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P\Google Drive\Trading\PriorityQueue\"/>
    </mc:Choice>
  </mc:AlternateContent>
  <bookViews>
    <workbookView xWindow="0" yWindow="0" windowWidth="22080" windowHeight="10950"/>
  </bookViews>
  <sheets>
    <sheet name="performance" sheetId="7" r:id="rId1"/>
  </sheets>
  <definedNames>
    <definedName name="LogFact" localSheetId="0">performance!$AK$3:$AM$4098</definedName>
    <definedName name="LogFact">#REF!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7" l="1"/>
  <c r="AQ3" i="7"/>
  <c r="AO3" i="7"/>
  <c r="AB1" i="7"/>
  <c r="T1" i="7"/>
  <c r="AG4" i="7" l="1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296" i="7"/>
  <c r="AG297" i="7"/>
  <c r="AG298" i="7"/>
  <c r="AG299" i="7"/>
  <c r="AG300" i="7"/>
  <c r="AG301" i="7"/>
  <c r="AG302" i="7"/>
  <c r="AG303" i="7"/>
  <c r="AG304" i="7"/>
  <c r="AG305" i="7"/>
  <c r="AG306" i="7"/>
  <c r="AG307" i="7"/>
  <c r="AG308" i="7"/>
  <c r="AG309" i="7"/>
  <c r="AG310" i="7"/>
  <c r="AG311" i="7"/>
  <c r="AG312" i="7"/>
  <c r="AG313" i="7"/>
  <c r="AG314" i="7"/>
  <c r="AG315" i="7"/>
  <c r="AG316" i="7"/>
  <c r="AG317" i="7"/>
  <c r="AG318" i="7"/>
  <c r="AG319" i="7"/>
  <c r="AG320" i="7"/>
  <c r="AG321" i="7"/>
  <c r="AG322" i="7"/>
  <c r="AG323" i="7"/>
  <c r="AG324" i="7"/>
  <c r="AG325" i="7"/>
  <c r="AG326" i="7"/>
  <c r="AG327" i="7"/>
  <c r="AG328" i="7"/>
  <c r="AG329" i="7"/>
  <c r="AG330" i="7"/>
  <c r="AG331" i="7"/>
  <c r="AG332" i="7"/>
  <c r="AG333" i="7"/>
  <c r="AG334" i="7"/>
  <c r="AG335" i="7"/>
  <c r="AG336" i="7"/>
  <c r="AG337" i="7"/>
  <c r="AG338" i="7"/>
  <c r="AG339" i="7"/>
  <c r="AG340" i="7"/>
  <c r="AG341" i="7"/>
  <c r="AG342" i="7"/>
  <c r="AG343" i="7"/>
  <c r="AG344" i="7"/>
  <c r="AG345" i="7"/>
  <c r="AG346" i="7"/>
  <c r="AG347" i="7"/>
  <c r="AG348" i="7"/>
  <c r="AG349" i="7"/>
  <c r="AG350" i="7"/>
  <c r="AG351" i="7"/>
  <c r="AG352" i="7"/>
  <c r="AG353" i="7"/>
  <c r="AG354" i="7"/>
  <c r="AG355" i="7"/>
  <c r="AG356" i="7"/>
  <c r="AG357" i="7"/>
  <c r="AG358" i="7"/>
  <c r="AG359" i="7"/>
  <c r="AG360" i="7"/>
  <c r="AG361" i="7"/>
  <c r="AG362" i="7"/>
  <c r="AG363" i="7"/>
  <c r="AG364" i="7"/>
  <c r="AG365" i="7"/>
  <c r="AG366" i="7"/>
  <c r="AG367" i="7"/>
  <c r="AG368" i="7"/>
  <c r="AG369" i="7"/>
  <c r="AG370" i="7"/>
  <c r="AG371" i="7"/>
  <c r="AG372" i="7"/>
  <c r="AG373" i="7"/>
  <c r="AG374" i="7"/>
  <c r="AG375" i="7"/>
  <c r="AG376" i="7"/>
  <c r="AG377" i="7"/>
  <c r="AG378" i="7"/>
  <c r="AG379" i="7"/>
  <c r="AG380" i="7"/>
  <c r="AG381" i="7"/>
  <c r="AG382" i="7"/>
  <c r="AG383" i="7"/>
  <c r="AG384" i="7"/>
  <c r="AG385" i="7"/>
  <c r="AG386" i="7"/>
  <c r="AG387" i="7"/>
  <c r="AG388" i="7"/>
  <c r="AG389" i="7"/>
  <c r="AG390" i="7"/>
  <c r="AG391" i="7"/>
  <c r="AG392" i="7"/>
  <c r="AG393" i="7"/>
  <c r="AG394" i="7"/>
  <c r="AG395" i="7"/>
  <c r="AG396" i="7"/>
  <c r="AG397" i="7"/>
  <c r="AG398" i="7"/>
  <c r="AG399" i="7"/>
  <c r="AG400" i="7"/>
  <c r="AG401" i="7"/>
  <c r="AG402" i="7"/>
  <c r="AG403" i="7"/>
  <c r="AG404" i="7"/>
  <c r="AG405" i="7"/>
  <c r="AG406" i="7"/>
  <c r="AG407" i="7"/>
  <c r="AG408" i="7"/>
  <c r="AG409" i="7"/>
  <c r="AG410" i="7"/>
  <c r="AG411" i="7"/>
  <c r="AG412" i="7"/>
  <c r="AG413" i="7"/>
  <c r="AG414" i="7"/>
  <c r="AG415" i="7"/>
  <c r="AG416" i="7"/>
  <c r="AG417" i="7"/>
  <c r="AG418" i="7"/>
  <c r="AG419" i="7"/>
  <c r="AG420" i="7"/>
  <c r="AG421" i="7"/>
  <c r="AG422" i="7"/>
  <c r="AG423" i="7"/>
  <c r="AG424" i="7"/>
  <c r="AG425" i="7"/>
  <c r="AG426" i="7"/>
  <c r="AG427" i="7"/>
  <c r="AG428" i="7"/>
  <c r="AG429" i="7"/>
  <c r="AG430" i="7"/>
  <c r="AG431" i="7"/>
  <c r="AG432" i="7"/>
  <c r="AG433" i="7"/>
  <c r="AG434" i="7"/>
  <c r="AG435" i="7"/>
  <c r="AG436" i="7"/>
  <c r="AG437" i="7"/>
  <c r="AG438" i="7"/>
  <c r="AG439" i="7"/>
  <c r="AG440" i="7"/>
  <c r="AG441" i="7"/>
  <c r="AG442" i="7"/>
  <c r="AG443" i="7"/>
  <c r="AG444" i="7"/>
  <c r="AG445" i="7"/>
  <c r="AG446" i="7"/>
  <c r="AG447" i="7"/>
  <c r="AG448" i="7"/>
  <c r="AG449" i="7"/>
  <c r="AG450" i="7"/>
  <c r="AG451" i="7"/>
  <c r="AG452" i="7"/>
  <c r="AG453" i="7"/>
  <c r="AG454" i="7"/>
  <c r="AG455" i="7"/>
  <c r="AG456" i="7"/>
  <c r="AG457" i="7"/>
  <c r="AG458" i="7"/>
  <c r="AG459" i="7"/>
  <c r="AG460" i="7"/>
  <c r="AG461" i="7"/>
  <c r="AG462" i="7"/>
  <c r="AG463" i="7"/>
  <c r="AG464" i="7"/>
  <c r="AG465" i="7"/>
  <c r="AG466" i="7"/>
  <c r="AG467" i="7"/>
  <c r="AG468" i="7"/>
  <c r="AG469" i="7"/>
  <c r="AG470" i="7"/>
  <c r="AG471" i="7"/>
  <c r="AG472" i="7"/>
  <c r="AG473" i="7"/>
  <c r="AG474" i="7"/>
  <c r="AG475" i="7"/>
  <c r="AG476" i="7"/>
  <c r="AG477" i="7"/>
  <c r="AG478" i="7"/>
  <c r="AG479" i="7"/>
  <c r="AG480" i="7"/>
  <c r="AG481" i="7"/>
  <c r="AG482" i="7"/>
  <c r="AG483" i="7"/>
  <c r="AG484" i="7"/>
  <c r="AG485" i="7"/>
  <c r="AG486" i="7"/>
  <c r="AG487" i="7"/>
  <c r="AG488" i="7"/>
  <c r="AG489" i="7"/>
  <c r="AG490" i="7"/>
  <c r="AG491" i="7"/>
  <c r="AG492" i="7"/>
  <c r="AG493" i="7"/>
  <c r="AG494" i="7"/>
  <c r="AG495" i="7"/>
  <c r="AG496" i="7"/>
  <c r="AG497" i="7"/>
  <c r="AG498" i="7"/>
  <c r="AG499" i="7"/>
  <c r="AG500" i="7"/>
  <c r="AG501" i="7"/>
  <c r="AG502" i="7"/>
  <c r="AG503" i="7"/>
  <c r="AG504" i="7"/>
  <c r="AG505" i="7"/>
  <c r="AG506" i="7"/>
  <c r="AG507" i="7"/>
  <c r="AG508" i="7"/>
  <c r="AG509" i="7"/>
  <c r="AG510" i="7"/>
  <c r="AG511" i="7"/>
  <c r="AG512" i="7"/>
  <c r="AG513" i="7"/>
  <c r="AG514" i="7"/>
  <c r="AG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467" i="7"/>
  <c r="AC468" i="7"/>
  <c r="AC469" i="7"/>
  <c r="AC470" i="7"/>
  <c r="AC471" i="7"/>
  <c r="AC472" i="7"/>
  <c r="AC473" i="7"/>
  <c r="AC474" i="7"/>
  <c r="AC475" i="7"/>
  <c r="AC476" i="7"/>
  <c r="AC477" i="7"/>
  <c r="AC478" i="7"/>
  <c r="AC479" i="7"/>
  <c r="AC480" i="7"/>
  <c r="AC481" i="7"/>
  <c r="AC482" i="7"/>
  <c r="AC483" i="7"/>
  <c r="AC484" i="7"/>
  <c r="AC485" i="7"/>
  <c r="AC486" i="7"/>
  <c r="AC487" i="7"/>
  <c r="AC488" i="7"/>
  <c r="AC489" i="7"/>
  <c r="AC490" i="7"/>
  <c r="AC491" i="7"/>
  <c r="AC492" i="7"/>
  <c r="AC493" i="7"/>
  <c r="AC494" i="7"/>
  <c r="AC495" i="7"/>
  <c r="AC496" i="7"/>
  <c r="AC497" i="7"/>
  <c r="AC498" i="7"/>
  <c r="AC499" i="7"/>
  <c r="AC500" i="7"/>
  <c r="AC501" i="7"/>
  <c r="AC502" i="7"/>
  <c r="AC503" i="7"/>
  <c r="AC504" i="7"/>
  <c r="AC505" i="7"/>
  <c r="AC506" i="7"/>
  <c r="AC507" i="7"/>
  <c r="AC508" i="7"/>
  <c r="AC509" i="7"/>
  <c r="AC510" i="7"/>
  <c r="AC511" i="7"/>
  <c r="AC512" i="7"/>
  <c r="AC513" i="7"/>
  <c r="AC514" i="7"/>
  <c r="AC3" i="7"/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3" i="7"/>
  <c r="AM4098" i="7"/>
  <c r="AM4097" i="7"/>
  <c r="AM4096" i="7"/>
  <c r="AM4095" i="7"/>
  <c r="AM4094" i="7"/>
  <c r="AM4093" i="7"/>
  <c r="AM4092" i="7"/>
  <c r="AM4091" i="7"/>
  <c r="AM4090" i="7"/>
  <c r="AM4089" i="7"/>
  <c r="AM4088" i="7"/>
  <c r="AM4087" i="7"/>
  <c r="AM4086" i="7"/>
  <c r="AM4085" i="7"/>
  <c r="AM4084" i="7"/>
  <c r="AM4083" i="7"/>
  <c r="AM4082" i="7"/>
  <c r="AM4081" i="7"/>
  <c r="V512" i="7" s="1"/>
  <c r="AM4080" i="7"/>
  <c r="AM4079" i="7"/>
  <c r="AM4078" i="7"/>
  <c r="AM4077" i="7"/>
  <c r="AM4076" i="7"/>
  <c r="AM4075" i="7"/>
  <c r="AM4074" i="7"/>
  <c r="AM4073" i="7"/>
  <c r="AM4072" i="7"/>
  <c r="AM4071" i="7"/>
  <c r="AM4070" i="7"/>
  <c r="AM4069" i="7"/>
  <c r="AM4068" i="7"/>
  <c r="AM4067" i="7"/>
  <c r="AM4066" i="7"/>
  <c r="AM4065" i="7"/>
  <c r="AM4064" i="7"/>
  <c r="AM4063" i="7"/>
  <c r="AM4062" i="7"/>
  <c r="AM4061" i="7"/>
  <c r="AM4060" i="7"/>
  <c r="AM4059" i="7"/>
  <c r="AM4058" i="7"/>
  <c r="AM4057" i="7"/>
  <c r="V509" i="7" s="1"/>
  <c r="AM4056" i="7"/>
  <c r="AM4055" i="7"/>
  <c r="AM4054" i="7"/>
  <c r="AM4053" i="7"/>
  <c r="AM4052" i="7"/>
  <c r="AM4051" i="7"/>
  <c r="AM4050" i="7"/>
  <c r="AM4049" i="7"/>
  <c r="AM4048" i="7"/>
  <c r="AM4047" i="7"/>
  <c r="AM4046" i="7"/>
  <c r="AM4045" i="7"/>
  <c r="AM4044" i="7"/>
  <c r="AM4043" i="7"/>
  <c r="AM4042" i="7"/>
  <c r="AM4041" i="7"/>
  <c r="AM4040" i="7"/>
  <c r="AM4039" i="7"/>
  <c r="AM4038" i="7"/>
  <c r="AM4037" i="7"/>
  <c r="AM4036" i="7"/>
  <c r="AM4035" i="7"/>
  <c r="AM4034" i="7"/>
  <c r="AM4033" i="7"/>
  <c r="V506" i="7" s="1"/>
  <c r="AM4032" i="7"/>
  <c r="AM4031" i="7"/>
  <c r="AM4030" i="7"/>
  <c r="AM4029" i="7"/>
  <c r="AM4028" i="7"/>
  <c r="AM4027" i="7"/>
  <c r="AM4026" i="7"/>
  <c r="AM4025" i="7"/>
  <c r="AM4024" i="7"/>
  <c r="AM4023" i="7"/>
  <c r="AM4022" i="7"/>
  <c r="AM4021" i="7"/>
  <c r="AM4020" i="7"/>
  <c r="AM4019" i="7"/>
  <c r="AM4018" i="7"/>
  <c r="AM4017" i="7"/>
  <c r="AM4016" i="7"/>
  <c r="AM4015" i="7"/>
  <c r="AM4014" i="7"/>
  <c r="AM4013" i="7"/>
  <c r="AM4012" i="7"/>
  <c r="AM4011" i="7"/>
  <c r="AM4010" i="7"/>
  <c r="AM4009" i="7"/>
  <c r="V503" i="7" s="1"/>
  <c r="AM4008" i="7"/>
  <c r="AM4007" i="7"/>
  <c r="AM4006" i="7"/>
  <c r="AM4005" i="7"/>
  <c r="AM4004" i="7"/>
  <c r="AM4003" i="7"/>
  <c r="AM4002" i="7"/>
  <c r="AM4001" i="7"/>
  <c r="AM4000" i="7"/>
  <c r="AM3999" i="7"/>
  <c r="AM3998" i="7"/>
  <c r="AM3997" i="7"/>
  <c r="AM3996" i="7"/>
  <c r="AM3995" i="7"/>
  <c r="AM3994" i="7"/>
  <c r="AM3993" i="7"/>
  <c r="AM3992" i="7"/>
  <c r="AM3991" i="7"/>
  <c r="AM3990" i="7"/>
  <c r="AM3989" i="7"/>
  <c r="AM3988" i="7"/>
  <c r="AM3987" i="7"/>
  <c r="AM3986" i="7"/>
  <c r="AM3985" i="7"/>
  <c r="V500" i="7" s="1"/>
  <c r="AM3984" i="7"/>
  <c r="AM3983" i="7"/>
  <c r="AM3982" i="7"/>
  <c r="AM3981" i="7"/>
  <c r="AM3980" i="7"/>
  <c r="AM3979" i="7"/>
  <c r="AM3978" i="7"/>
  <c r="AM3977" i="7"/>
  <c r="AM3976" i="7"/>
  <c r="AM3975" i="7"/>
  <c r="AM3974" i="7"/>
  <c r="AM3973" i="7"/>
  <c r="AM3972" i="7"/>
  <c r="AM3971" i="7"/>
  <c r="AM3970" i="7"/>
  <c r="AM3969" i="7"/>
  <c r="AM3968" i="7"/>
  <c r="AM3967" i="7"/>
  <c r="AM3966" i="7"/>
  <c r="AM3965" i="7"/>
  <c r="AM3964" i="7"/>
  <c r="AM3963" i="7"/>
  <c r="AM3962" i="7"/>
  <c r="AM3961" i="7"/>
  <c r="V497" i="7" s="1"/>
  <c r="AM3960" i="7"/>
  <c r="AM3959" i="7"/>
  <c r="AM3958" i="7"/>
  <c r="AM3957" i="7"/>
  <c r="AM3956" i="7"/>
  <c r="AM3955" i="7"/>
  <c r="AM3954" i="7"/>
  <c r="AM3953" i="7"/>
  <c r="AM3952" i="7"/>
  <c r="AM3951" i="7"/>
  <c r="AM3950" i="7"/>
  <c r="AM3949" i="7"/>
  <c r="AM3948" i="7"/>
  <c r="AM3947" i="7"/>
  <c r="AM3946" i="7"/>
  <c r="AM3945" i="7"/>
  <c r="AM3944" i="7"/>
  <c r="AM3943" i="7"/>
  <c r="AM3942" i="7"/>
  <c r="AM3941" i="7"/>
  <c r="AM3940" i="7"/>
  <c r="AM3939" i="7"/>
  <c r="AM3938" i="7"/>
  <c r="AM3937" i="7"/>
  <c r="V494" i="7" s="1"/>
  <c r="AM3936" i="7"/>
  <c r="AM3935" i="7"/>
  <c r="AM3934" i="7"/>
  <c r="AM3933" i="7"/>
  <c r="AM3932" i="7"/>
  <c r="AM3931" i="7"/>
  <c r="AM3930" i="7"/>
  <c r="AM3929" i="7"/>
  <c r="AM3928" i="7"/>
  <c r="AM3927" i="7"/>
  <c r="AM3926" i="7"/>
  <c r="AM3925" i="7"/>
  <c r="AM3924" i="7"/>
  <c r="AM3923" i="7"/>
  <c r="AM3922" i="7"/>
  <c r="AM3921" i="7"/>
  <c r="AM3920" i="7"/>
  <c r="AM3919" i="7"/>
  <c r="AM3918" i="7"/>
  <c r="AM3917" i="7"/>
  <c r="AM3916" i="7"/>
  <c r="AM3915" i="7"/>
  <c r="AM3914" i="7"/>
  <c r="AM3913" i="7"/>
  <c r="V491" i="7" s="1"/>
  <c r="AM3912" i="7"/>
  <c r="AM3911" i="7"/>
  <c r="AM3910" i="7"/>
  <c r="AM3909" i="7"/>
  <c r="AM3908" i="7"/>
  <c r="AM3907" i="7"/>
  <c r="AM3906" i="7"/>
  <c r="AM3905" i="7"/>
  <c r="AM3904" i="7"/>
  <c r="AM3903" i="7"/>
  <c r="AM3902" i="7"/>
  <c r="AM3901" i="7"/>
  <c r="AM3900" i="7"/>
  <c r="AM3899" i="7"/>
  <c r="AM3898" i="7"/>
  <c r="AM3897" i="7"/>
  <c r="AM3896" i="7"/>
  <c r="AM3895" i="7"/>
  <c r="AM3894" i="7"/>
  <c r="AM3893" i="7"/>
  <c r="AM3892" i="7"/>
  <c r="AM3891" i="7"/>
  <c r="AM3890" i="7"/>
  <c r="AM3889" i="7"/>
  <c r="AM3888" i="7"/>
  <c r="AM3887" i="7"/>
  <c r="AM3886" i="7"/>
  <c r="AM3885" i="7"/>
  <c r="AM3884" i="7"/>
  <c r="AM3883" i="7"/>
  <c r="AM3882" i="7"/>
  <c r="AM3881" i="7"/>
  <c r="AM3880" i="7"/>
  <c r="AM3879" i="7"/>
  <c r="AM3878" i="7"/>
  <c r="AM3877" i="7"/>
  <c r="AM3876" i="7"/>
  <c r="AM3875" i="7"/>
  <c r="AM3874" i="7"/>
  <c r="AM3873" i="7"/>
  <c r="AM3872" i="7"/>
  <c r="AM3871" i="7"/>
  <c r="AM3870" i="7"/>
  <c r="AM3869" i="7"/>
  <c r="AM3868" i="7"/>
  <c r="AM3867" i="7"/>
  <c r="AM3866" i="7"/>
  <c r="AM3865" i="7"/>
  <c r="AM3864" i="7"/>
  <c r="AM3863" i="7"/>
  <c r="AM3862" i="7"/>
  <c r="AM3861" i="7"/>
  <c r="AM3860" i="7"/>
  <c r="AM3859" i="7"/>
  <c r="AM3858" i="7"/>
  <c r="AM3857" i="7"/>
  <c r="AM3856" i="7"/>
  <c r="AM3855" i="7"/>
  <c r="AM3854" i="7"/>
  <c r="AM3853" i="7"/>
  <c r="AM3852" i="7"/>
  <c r="AM3851" i="7"/>
  <c r="AM3850" i="7"/>
  <c r="AM3849" i="7"/>
  <c r="AM3848" i="7"/>
  <c r="AM3847" i="7"/>
  <c r="AM3846" i="7"/>
  <c r="AM3845" i="7"/>
  <c r="AM3844" i="7"/>
  <c r="AM3843" i="7"/>
  <c r="AM3842" i="7"/>
  <c r="AM3841" i="7"/>
  <c r="AM3840" i="7"/>
  <c r="AM3839" i="7"/>
  <c r="AM3838" i="7"/>
  <c r="AM3837" i="7"/>
  <c r="AM3836" i="7"/>
  <c r="AM3835" i="7"/>
  <c r="AM3834" i="7"/>
  <c r="AM3833" i="7"/>
  <c r="AM3832" i="7"/>
  <c r="AM3831" i="7"/>
  <c r="AM3830" i="7"/>
  <c r="AM3829" i="7"/>
  <c r="AM3828" i="7"/>
  <c r="AM3827" i="7"/>
  <c r="AM3826" i="7"/>
  <c r="AM3825" i="7"/>
  <c r="AM3824" i="7"/>
  <c r="AM3823" i="7"/>
  <c r="AM3822" i="7"/>
  <c r="AM3821" i="7"/>
  <c r="AM3820" i="7"/>
  <c r="AM3819" i="7"/>
  <c r="AM3818" i="7"/>
  <c r="AM3817" i="7"/>
  <c r="AM3816" i="7"/>
  <c r="AM3815" i="7"/>
  <c r="AM3814" i="7"/>
  <c r="AM3813" i="7"/>
  <c r="AM3812" i="7"/>
  <c r="AM3811" i="7"/>
  <c r="AM3810" i="7"/>
  <c r="AM3809" i="7"/>
  <c r="AM3808" i="7"/>
  <c r="AM3807" i="7"/>
  <c r="AM3806" i="7"/>
  <c r="AM3805" i="7"/>
  <c r="AM3804" i="7"/>
  <c r="AM3803" i="7"/>
  <c r="AM3802" i="7"/>
  <c r="AM3801" i="7"/>
  <c r="AM3800" i="7"/>
  <c r="AM3799" i="7"/>
  <c r="AM3798" i="7"/>
  <c r="AM3797" i="7"/>
  <c r="AM3796" i="7"/>
  <c r="AM3795" i="7"/>
  <c r="AM3794" i="7"/>
  <c r="AM3793" i="7"/>
  <c r="AM3792" i="7"/>
  <c r="AM3791" i="7"/>
  <c r="AM3790" i="7"/>
  <c r="AM3789" i="7"/>
  <c r="AM3788" i="7"/>
  <c r="AM3787" i="7"/>
  <c r="AM3786" i="7"/>
  <c r="AM3785" i="7"/>
  <c r="AM3784" i="7"/>
  <c r="AM3783" i="7"/>
  <c r="AM3782" i="7"/>
  <c r="AM3781" i="7"/>
  <c r="AM3780" i="7"/>
  <c r="AM3779" i="7"/>
  <c r="AM3778" i="7"/>
  <c r="AM3777" i="7"/>
  <c r="AM3776" i="7"/>
  <c r="AM3775" i="7"/>
  <c r="AM3774" i="7"/>
  <c r="AM3773" i="7"/>
  <c r="AM3772" i="7"/>
  <c r="AM3771" i="7"/>
  <c r="AM3770" i="7"/>
  <c r="AM3769" i="7"/>
  <c r="AM3768" i="7"/>
  <c r="AM3767" i="7"/>
  <c r="AM3766" i="7"/>
  <c r="AM3765" i="7"/>
  <c r="AM3764" i="7"/>
  <c r="AM3763" i="7"/>
  <c r="AM3762" i="7"/>
  <c r="AM3761" i="7"/>
  <c r="AM3760" i="7"/>
  <c r="AM3759" i="7"/>
  <c r="AM3758" i="7"/>
  <c r="AM3757" i="7"/>
  <c r="AM3756" i="7"/>
  <c r="AM3755" i="7"/>
  <c r="AM3754" i="7"/>
  <c r="AM3753" i="7"/>
  <c r="AM3752" i="7"/>
  <c r="AM3751" i="7"/>
  <c r="AM3750" i="7"/>
  <c r="AM3749" i="7"/>
  <c r="AM3748" i="7"/>
  <c r="AM3747" i="7"/>
  <c r="AM3746" i="7"/>
  <c r="AM3745" i="7"/>
  <c r="AM3744" i="7"/>
  <c r="AM3743" i="7"/>
  <c r="AM3742" i="7"/>
  <c r="AM3741" i="7"/>
  <c r="AM3740" i="7"/>
  <c r="AM3739" i="7"/>
  <c r="AM3738" i="7"/>
  <c r="AM3737" i="7"/>
  <c r="AM3736" i="7"/>
  <c r="AM3735" i="7"/>
  <c r="AM3734" i="7"/>
  <c r="AM3733" i="7"/>
  <c r="AM3732" i="7"/>
  <c r="AM3731" i="7"/>
  <c r="AM3730" i="7"/>
  <c r="AM3729" i="7"/>
  <c r="AM3728" i="7"/>
  <c r="AM3727" i="7"/>
  <c r="AM3726" i="7"/>
  <c r="AM3725" i="7"/>
  <c r="AM3724" i="7"/>
  <c r="AM3723" i="7"/>
  <c r="AM3722" i="7"/>
  <c r="AM3721" i="7"/>
  <c r="AM3720" i="7"/>
  <c r="AM3719" i="7"/>
  <c r="AM3718" i="7"/>
  <c r="AM3717" i="7"/>
  <c r="AM3716" i="7"/>
  <c r="AM3715" i="7"/>
  <c r="AM3714" i="7"/>
  <c r="AM3713" i="7"/>
  <c r="AM3712" i="7"/>
  <c r="AM3711" i="7"/>
  <c r="AM3710" i="7"/>
  <c r="AM3709" i="7"/>
  <c r="AM3708" i="7"/>
  <c r="AM3707" i="7"/>
  <c r="AM3706" i="7"/>
  <c r="AM3705" i="7"/>
  <c r="AM3704" i="7"/>
  <c r="AM3703" i="7"/>
  <c r="AM3702" i="7"/>
  <c r="AM3701" i="7"/>
  <c r="AM3700" i="7"/>
  <c r="AM3699" i="7"/>
  <c r="AM3698" i="7"/>
  <c r="AM3697" i="7"/>
  <c r="AM3696" i="7"/>
  <c r="AM3695" i="7"/>
  <c r="AM3694" i="7"/>
  <c r="AM3693" i="7"/>
  <c r="AM3692" i="7"/>
  <c r="AM3691" i="7"/>
  <c r="AM3690" i="7"/>
  <c r="AM3689" i="7"/>
  <c r="AM3688" i="7"/>
  <c r="AM3687" i="7"/>
  <c r="AM3686" i="7"/>
  <c r="AM3685" i="7"/>
  <c r="AM3684" i="7"/>
  <c r="AM3683" i="7"/>
  <c r="AM3682" i="7"/>
  <c r="AM3681" i="7"/>
  <c r="AM3680" i="7"/>
  <c r="AM3679" i="7"/>
  <c r="AM3678" i="7"/>
  <c r="AM3677" i="7"/>
  <c r="AM3676" i="7"/>
  <c r="AM3675" i="7"/>
  <c r="AM3674" i="7"/>
  <c r="AM3673" i="7"/>
  <c r="AM3672" i="7"/>
  <c r="AM3671" i="7"/>
  <c r="AM3670" i="7"/>
  <c r="AM3669" i="7"/>
  <c r="AM3668" i="7"/>
  <c r="AM3667" i="7"/>
  <c r="AM3666" i="7"/>
  <c r="AM3665" i="7"/>
  <c r="AM3664" i="7"/>
  <c r="AM3663" i="7"/>
  <c r="AM3662" i="7"/>
  <c r="AM3661" i="7"/>
  <c r="AM3660" i="7"/>
  <c r="AM3659" i="7"/>
  <c r="AM3658" i="7"/>
  <c r="AM3657" i="7"/>
  <c r="AM3656" i="7"/>
  <c r="AM3655" i="7"/>
  <c r="AM3654" i="7"/>
  <c r="AM3653" i="7"/>
  <c r="AM3652" i="7"/>
  <c r="AM3651" i="7"/>
  <c r="AM3650" i="7"/>
  <c r="AM3649" i="7"/>
  <c r="AM3648" i="7"/>
  <c r="AM3647" i="7"/>
  <c r="AM3646" i="7"/>
  <c r="AM3645" i="7"/>
  <c r="AM3644" i="7"/>
  <c r="AM3643" i="7"/>
  <c r="AM3642" i="7"/>
  <c r="AM3641" i="7"/>
  <c r="AM3640" i="7"/>
  <c r="AM3639" i="7"/>
  <c r="AM3638" i="7"/>
  <c r="AM3637" i="7"/>
  <c r="AM3636" i="7"/>
  <c r="AM3635" i="7"/>
  <c r="AM3634" i="7"/>
  <c r="AM3633" i="7"/>
  <c r="AM3632" i="7"/>
  <c r="AM3631" i="7"/>
  <c r="AM3630" i="7"/>
  <c r="AM3629" i="7"/>
  <c r="AM3628" i="7"/>
  <c r="AM3627" i="7"/>
  <c r="AM3626" i="7"/>
  <c r="AM3625" i="7"/>
  <c r="AM3624" i="7"/>
  <c r="AM3623" i="7"/>
  <c r="AM3622" i="7"/>
  <c r="AM3621" i="7"/>
  <c r="AM3620" i="7"/>
  <c r="AM3619" i="7"/>
  <c r="AM3618" i="7"/>
  <c r="AM3617" i="7"/>
  <c r="AM3616" i="7"/>
  <c r="AM3615" i="7"/>
  <c r="AM3614" i="7"/>
  <c r="AM3613" i="7"/>
  <c r="AM3612" i="7"/>
  <c r="AM3611" i="7"/>
  <c r="AM3610" i="7"/>
  <c r="AM3609" i="7"/>
  <c r="AM3608" i="7"/>
  <c r="AM3607" i="7"/>
  <c r="AM3606" i="7"/>
  <c r="AM3605" i="7"/>
  <c r="AM3604" i="7"/>
  <c r="AM3603" i="7"/>
  <c r="AM3602" i="7"/>
  <c r="AM3601" i="7"/>
  <c r="AM3600" i="7"/>
  <c r="AM3599" i="7"/>
  <c r="AM3598" i="7"/>
  <c r="AM3597" i="7"/>
  <c r="AM3596" i="7"/>
  <c r="AM3595" i="7"/>
  <c r="AM3594" i="7"/>
  <c r="AM3593" i="7"/>
  <c r="AM3592" i="7"/>
  <c r="AM3591" i="7"/>
  <c r="AM3590" i="7"/>
  <c r="AM3589" i="7"/>
  <c r="AM3588" i="7"/>
  <c r="AM3587" i="7"/>
  <c r="AM3586" i="7"/>
  <c r="AM3585" i="7"/>
  <c r="AM3584" i="7"/>
  <c r="AM3583" i="7"/>
  <c r="AM3582" i="7"/>
  <c r="AM3581" i="7"/>
  <c r="AM3580" i="7"/>
  <c r="AM3579" i="7"/>
  <c r="AM3578" i="7"/>
  <c r="AM3577" i="7"/>
  <c r="AM3576" i="7"/>
  <c r="AM3575" i="7"/>
  <c r="AM3574" i="7"/>
  <c r="AM3573" i="7"/>
  <c r="AM3572" i="7"/>
  <c r="AM3571" i="7"/>
  <c r="AM3570" i="7"/>
  <c r="AM3569" i="7"/>
  <c r="AM3568" i="7"/>
  <c r="AM3567" i="7"/>
  <c r="AM3566" i="7"/>
  <c r="AM3565" i="7"/>
  <c r="AM3564" i="7"/>
  <c r="AM3563" i="7"/>
  <c r="AM3562" i="7"/>
  <c r="AM3561" i="7"/>
  <c r="AM3560" i="7"/>
  <c r="AM3559" i="7"/>
  <c r="AM3558" i="7"/>
  <c r="AM3557" i="7"/>
  <c r="AM3556" i="7"/>
  <c r="AM3555" i="7"/>
  <c r="AM3554" i="7"/>
  <c r="AM3553" i="7"/>
  <c r="AM3552" i="7"/>
  <c r="AM3551" i="7"/>
  <c r="AM3550" i="7"/>
  <c r="AM3549" i="7"/>
  <c r="AM3548" i="7"/>
  <c r="AM3547" i="7"/>
  <c r="AM3546" i="7"/>
  <c r="AM3545" i="7"/>
  <c r="AM3544" i="7"/>
  <c r="AM3543" i="7"/>
  <c r="AM3542" i="7"/>
  <c r="AM3541" i="7"/>
  <c r="AM3540" i="7"/>
  <c r="AM3539" i="7"/>
  <c r="AM3538" i="7"/>
  <c r="AM3537" i="7"/>
  <c r="AM3536" i="7"/>
  <c r="AM3535" i="7"/>
  <c r="AM3534" i="7"/>
  <c r="AM3533" i="7"/>
  <c r="AM3532" i="7"/>
  <c r="AM3531" i="7"/>
  <c r="AM3530" i="7"/>
  <c r="AM3529" i="7"/>
  <c r="AM3528" i="7"/>
  <c r="AM3527" i="7"/>
  <c r="AM3526" i="7"/>
  <c r="AM3525" i="7"/>
  <c r="AM3524" i="7"/>
  <c r="AM3523" i="7"/>
  <c r="AM3522" i="7"/>
  <c r="AM3521" i="7"/>
  <c r="AM3520" i="7"/>
  <c r="AM3519" i="7"/>
  <c r="AM3518" i="7"/>
  <c r="AM3517" i="7"/>
  <c r="AM3516" i="7"/>
  <c r="AM3515" i="7"/>
  <c r="AM3514" i="7"/>
  <c r="AM3513" i="7"/>
  <c r="AM3512" i="7"/>
  <c r="AM3511" i="7"/>
  <c r="AM3510" i="7"/>
  <c r="AM3509" i="7"/>
  <c r="AM3508" i="7"/>
  <c r="AM3507" i="7"/>
  <c r="AM3506" i="7"/>
  <c r="AM3505" i="7"/>
  <c r="AM3504" i="7"/>
  <c r="AM3503" i="7"/>
  <c r="AM3502" i="7"/>
  <c r="AM3501" i="7"/>
  <c r="AM3500" i="7"/>
  <c r="AM3499" i="7"/>
  <c r="AM3498" i="7"/>
  <c r="AM3497" i="7"/>
  <c r="AM3496" i="7"/>
  <c r="AM3495" i="7"/>
  <c r="AM3494" i="7"/>
  <c r="AM3493" i="7"/>
  <c r="AM3492" i="7"/>
  <c r="AM3491" i="7"/>
  <c r="AM3490" i="7"/>
  <c r="AM3489" i="7"/>
  <c r="AM3488" i="7"/>
  <c r="AM3487" i="7"/>
  <c r="AM3486" i="7"/>
  <c r="AM3485" i="7"/>
  <c r="AM3484" i="7"/>
  <c r="AM3483" i="7"/>
  <c r="AM3482" i="7"/>
  <c r="AM3481" i="7"/>
  <c r="AM3480" i="7"/>
  <c r="AM3479" i="7"/>
  <c r="AM3478" i="7"/>
  <c r="AM3477" i="7"/>
  <c r="AM3476" i="7"/>
  <c r="AM3475" i="7"/>
  <c r="AM3474" i="7"/>
  <c r="AM3473" i="7"/>
  <c r="AM3472" i="7"/>
  <c r="AM3471" i="7"/>
  <c r="AM3470" i="7"/>
  <c r="AM3469" i="7"/>
  <c r="AM3468" i="7"/>
  <c r="AM3467" i="7"/>
  <c r="AM3466" i="7"/>
  <c r="AM3465" i="7"/>
  <c r="AM3464" i="7"/>
  <c r="AM3463" i="7"/>
  <c r="AM3462" i="7"/>
  <c r="AM3461" i="7"/>
  <c r="AM3460" i="7"/>
  <c r="AM3459" i="7"/>
  <c r="AM3458" i="7"/>
  <c r="AM3457" i="7"/>
  <c r="AM3456" i="7"/>
  <c r="AM3455" i="7"/>
  <c r="AM3454" i="7"/>
  <c r="AM3453" i="7"/>
  <c r="AM3452" i="7"/>
  <c r="AM3451" i="7"/>
  <c r="AM3450" i="7"/>
  <c r="AM3449" i="7"/>
  <c r="AM3448" i="7"/>
  <c r="AM3447" i="7"/>
  <c r="AM3446" i="7"/>
  <c r="AM3445" i="7"/>
  <c r="AM3444" i="7"/>
  <c r="AM3443" i="7"/>
  <c r="AM3442" i="7"/>
  <c r="AM3441" i="7"/>
  <c r="AM3440" i="7"/>
  <c r="AM3439" i="7"/>
  <c r="AM3438" i="7"/>
  <c r="AM3437" i="7"/>
  <c r="AM3436" i="7"/>
  <c r="AM3435" i="7"/>
  <c r="AM3434" i="7"/>
  <c r="AM3433" i="7"/>
  <c r="AM3432" i="7"/>
  <c r="AM3431" i="7"/>
  <c r="AM3430" i="7"/>
  <c r="AM3429" i="7"/>
  <c r="AM3428" i="7"/>
  <c r="AM3427" i="7"/>
  <c r="AM3426" i="7"/>
  <c r="AM3425" i="7"/>
  <c r="AM3424" i="7"/>
  <c r="AM3423" i="7"/>
  <c r="AM3422" i="7"/>
  <c r="AM3421" i="7"/>
  <c r="AM3420" i="7"/>
  <c r="AM3419" i="7"/>
  <c r="AM3418" i="7"/>
  <c r="AM3417" i="7"/>
  <c r="AM3416" i="7"/>
  <c r="AM3415" i="7"/>
  <c r="AM3414" i="7"/>
  <c r="AM3413" i="7"/>
  <c r="AM3412" i="7"/>
  <c r="AM3411" i="7"/>
  <c r="AM3410" i="7"/>
  <c r="AM3409" i="7"/>
  <c r="AM3408" i="7"/>
  <c r="AM3407" i="7"/>
  <c r="AM3406" i="7"/>
  <c r="AM3405" i="7"/>
  <c r="AM3404" i="7"/>
  <c r="AM3403" i="7"/>
  <c r="AM3402" i="7"/>
  <c r="AM3401" i="7"/>
  <c r="AM3400" i="7"/>
  <c r="AM3399" i="7"/>
  <c r="AM3398" i="7"/>
  <c r="AM3397" i="7"/>
  <c r="AM3396" i="7"/>
  <c r="AM3395" i="7"/>
  <c r="AM3394" i="7"/>
  <c r="AM3393" i="7"/>
  <c r="AM3392" i="7"/>
  <c r="AM3391" i="7"/>
  <c r="AM3390" i="7"/>
  <c r="AM3389" i="7"/>
  <c r="AM3388" i="7"/>
  <c r="AM3387" i="7"/>
  <c r="AM3386" i="7"/>
  <c r="AM3385" i="7"/>
  <c r="AM3384" i="7"/>
  <c r="AM3383" i="7"/>
  <c r="AM3382" i="7"/>
  <c r="AM3381" i="7"/>
  <c r="AM3380" i="7"/>
  <c r="AM3379" i="7"/>
  <c r="AM3378" i="7"/>
  <c r="AM3377" i="7"/>
  <c r="AM3376" i="7"/>
  <c r="AM3375" i="7"/>
  <c r="AM3374" i="7"/>
  <c r="AM3373" i="7"/>
  <c r="AM3372" i="7"/>
  <c r="AM3371" i="7"/>
  <c r="AM3370" i="7"/>
  <c r="AM3369" i="7"/>
  <c r="AM3368" i="7"/>
  <c r="AM3367" i="7"/>
  <c r="AM3366" i="7"/>
  <c r="AM3365" i="7"/>
  <c r="AM3364" i="7"/>
  <c r="AM3363" i="7"/>
  <c r="AM3362" i="7"/>
  <c r="AM3361" i="7"/>
  <c r="AM3360" i="7"/>
  <c r="AM3359" i="7"/>
  <c r="AM3358" i="7"/>
  <c r="AM3357" i="7"/>
  <c r="AM3356" i="7"/>
  <c r="AM3355" i="7"/>
  <c r="AM3354" i="7"/>
  <c r="AM3353" i="7"/>
  <c r="AM3352" i="7"/>
  <c r="AM3351" i="7"/>
  <c r="AM3350" i="7"/>
  <c r="AM3349" i="7"/>
  <c r="AM3348" i="7"/>
  <c r="AM3347" i="7"/>
  <c r="AM3346" i="7"/>
  <c r="AM3345" i="7"/>
  <c r="AM3344" i="7"/>
  <c r="AM3343" i="7"/>
  <c r="AM3342" i="7"/>
  <c r="AM3341" i="7"/>
  <c r="AM3340" i="7"/>
  <c r="AM3339" i="7"/>
  <c r="AM3338" i="7"/>
  <c r="AM3337" i="7"/>
  <c r="AM3336" i="7"/>
  <c r="AM3335" i="7"/>
  <c r="AM3334" i="7"/>
  <c r="AM3333" i="7"/>
  <c r="AM3332" i="7"/>
  <c r="AM3331" i="7"/>
  <c r="AM3330" i="7"/>
  <c r="AM3329" i="7"/>
  <c r="AM3328" i="7"/>
  <c r="AM3327" i="7"/>
  <c r="AM3326" i="7"/>
  <c r="AM3325" i="7"/>
  <c r="AM3324" i="7"/>
  <c r="AM3323" i="7"/>
  <c r="AM3322" i="7"/>
  <c r="AM3321" i="7"/>
  <c r="AM3320" i="7"/>
  <c r="AM3319" i="7"/>
  <c r="AM3318" i="7"/>
  <c r="AM3317" i="7"/>
  <c r="AM3316" i="7"/>
  <c r="AM3315" i="7"/>
  <c r="AM3314" i="7"/>
  <c r="AM3313" i="7"/>
  <c r="AM3312" i="7"/>
  <c r="AM3311" i="7"/>
  <c r="AM3310" i="7"/>
  <c r="AM3309" i="7"/>
  <c r="AM3308" i="7"/>
  <c r="AM3307" i="7"/>
  <c r="AM3306" i="7"/>
  <c r="AM3305" i="7"/>
  <c r="AM3304" i="7"/>
  <c r="AM3303" i="7"/>
  <c r="AM3302" i="7"/>
  <c r="AM3301" i="7"/>
  <c r="AM3300" i="7"/>
  <c r="AM3299" i="7"/>
  <c r="AM3298" i="7"/>
  <c r="AM3297" i="7"/>
  <c r="AM3296" i="7"/>
  <c r="AM3295" i="7"/>
  <c r="AM3294" i="7"/>
  <c r="AM3293" i="7"/>
  <c r="AM3292" i="7"/>
  <c r="AM3291" i="7"/>
  <c r="AM3290" i="7"/>
  <c r="AM3289" i="7"/>
  <c r="AM3288" i="7"/>
  <c r="AM3287" i="7"/>
  <c r="AM3286" i="7"/>
  <c r="AM3285" i="7"/>
  <c r="AM3284" i="7"/>
  <c r="AM3283" i="7"/>
  <c r="AM3282" i="7"/>
  <c r="AM3281" i="7"/>
  <c r="AM3280" i="7"/>
  <c r="AM3279" i="7"/>
  <c r="AM3278" i="7"/>
  <c r="AM3277" i="7"/>
  <c r="AM3276" i="7"/>
  <c r="AM3275" i="7"/>
  <c r="AM3274" i="7"/>
  <c r="AM3273" i="7"/>
  <c r="AM3272" i="7"/>
  <c r="AM3271" i="7"/>
  <c r="AM3270" i="7"/>
  <c r="AM3269" i="7"/>
  <c r="AM3268" i="7"/>
  <c r="AM3267" i="7"/>
  <c r="AM3266" i="7"/>
  <c r="AM3265" i="7"/>
  <c r="AM3264" i="7"/>
  <c r="AM3263" i="7"/>
  <c r="AM3262" i="7"/>
  <c r="AM3261" i="7"/>
  <c r="AM3260" i="7"/>
  <c r="AM3259" i="7"/>
  <c r="AM3258" i="7"/>
  <c r="AM3257" i="7"/>
  <c r="AM3256" i="7"/>
  <c r="AM3255" i="7"/>
  <c r="AM3254" i="7"/>
  <c r="AM3253" i="7"/>
  <c r="AM3252" i="7"/>
  <c r="AM3251" i="7"/>
  <c r="AM3250" i="7"/>
  <c r="AM3249" i="7"/>
  <c r="AM3248" i="7"/>
  <c r="AM3247" i="7"/>
  <c r="AM3246" i="7"/>
  <c r="AM3245" i="7"/>
  <c r="AM3244" i="7"/>
  <c r="AM3243" i="7"/>
  <c r="AM3242" i="7"/>
  <c r="AM3241" i="7"/>
  <c r="AM3240" i="7"/>
  <c r="AM3239" i="7"/>
  <c r="AM3238" i="7"/>
  <c r="AM3237" i="7"/>
  <c r="AM3236" i="7"/>
  <c r="AM3235" i="7"/>
  <c r="AM3234" i="7"/>
  <c r="AM3233" i="7"/>
  <c r="AM3232" i="7"/>
  <c r="AM3231" i="7"/>
  <c r="AM3230" i="7"/>
  <c r="AM3229" i="7"/>
  <c r="AM3228" i="7"/>
  <c r="AM3227" i="7"/>
  <c r="AM3226" i="7"/>
  <c r="AM3225" i="7"/>
  <c r="AM3224" i="7"/>
  <c r="AM3223" i="7"/>
  <c r="AM3222" i="7"/>
  <c r="AM3221" i="7"/>
  <c r="AM3220" i="7"/>
  <c r="AM3219" i="7"/>
  <c r="AM3218" i="7"/>
  <c r="AM3217" i="7"/>
  <c r="AM3216" i="7"/>
  <c r="AM3215" i="7"/>
  <c r="AM3214" i="7"/>
  <c r="AM3213" i="7"/>
  <c r="AM3212" i="7"/>
  <c r="AM3211" i="7"/>
  <c r="AM3210" i="7"/>
  <c r="AM3209" i="7"/>
  <c r="AM3208" i="7"/>
  <c r="AM3207" i="7"/>
  <c r="AM3206" i="7"/>
  <c r="AM3205" i="7"/>
  <c r="AM3204" i="7"/>
  <c r="AM3203" i="7"/>
  <c r="AM3202" i="7"/>
  <c r="AM3201" i="7"/>
  <c r="AM3200" i="7"/>
  <c r="AM3199" i="7"/>
  <c r="AM3198" i="7"/>
  <c r="AM3197" i="7"/>
  <c r="AM3196" i="7"/>
  <c r="AM3195" i="7"/>
  <c r="AM3194" i="7"/>
  <c r="AM3193" i="7"/>
  <c r="AM3192" i="7"/>
  <c r="AM3191" i="7"/>
  <c r="AM3190" i="7"/>
  <c r="AM3189" i="7"/>
  <c r="AM3188" i="7"/>
  <c r="AM3187" i="7"/>
  <c r="AM3186" i="7"/>
  <c r="AM3185" i="7"/>
  <c r="AM3184" i="7"/>
  <c r="AM3183" i="7"/>
  <c r="AM3182" i="7"/>
  <c r="AM3181" i="7"/>
  <c r="AM3180" i="7"/>
  <c r="AM3179" i="7"/>
  <c r="AM3178" i="7"/>
  <c r="AM3177" i="7"/>
  <c r="AM3176" i="7"/>
  <c r="AM3175" i="7"/>
  <c r="AM3174" i="7"/>
  <c r="AM3173" i="7"/>
  <c r="AM3172" i="7"/>
  <c r="AM3171" i="7"/>
  <c r="AM3170" i="7"/>
  <c r="AM3169" i="7"/>
  <c r="AM3168" i="7"/>
  <c r="AM3167" i="7"/>
  <c r="AM3166" i="7"/>
  <c r="AM3165" i="7"/>
  <c r="AM3164" i="7"/>
  <c r="AM3163" i="7"/>
  <c r="AM3162" i="7"/>
  <c r="AM3161" i="7"/>
  <c r="AM3160" i="7"/>
  <c r="AM3159" i="7"/>
  <c r="AM3158" i="7"/>
  <c r="AM3157" i="7"/>
  <c r="AM3156" i="7"/>
  <c r="AM3155" i="7"/>
  <c r="AM3154" i="7"/>
  <c r="AM3153" i="7"/>
  <c r="AM3152" i="7"/>
  <c r="AM3151" i="7"/>
  <c r="AM3150" i="7"/>
  <c r="AM3149" i="7"/>
  <c r="AM3148" i="7"/>
  <c r="AM3147" i="7"/>
  <c r="AM3146" i="7"/>
  <c r="AM3145" i="7"/>
  <c r="AM3144" i="7"/>
  <c r="AM3143" i="7"/>
  <c r="AM3142" i="7"/>
  <c r="AM3141" i="7"/>
  <c r="AM3140" i="7"/>
  <c r="AM3139" i="7"/>
  <c r="AM3138" i="7"/>
  <c r="AM3137" i="7"/>
  <c r="AM3136" i="7"/>
  <c r="AM3135" i="7"/>
  <c r="AM3134" i="7"/>
  <c r="AM3133" i="7"/>
  <c r="AM3132" i="7"/>
  <c r="AM3131" i="7"/>
  <c r="AM3130" i="7"/>
  <c r="AM3129" i="7"/>
  <c r="AM3128" i="7"/>
  <c r="AM3127" i="7"/>
  <c r="AM3126" i="7"/>
  <c r="AM3125" i="7"/>
  <c r="AM3124" i="7"/>
  <c r="AM3123" i="7"/>
  <c r="AM3122" i="7"/>
  <c r="AM3121" i="7"/>
  <c r="AM3120" i="7"/>
  <c r="AM3119" i="7"/>
  <c r="AM3118" i="7"/>
  <c r="AM3117" i="7"/>
  <c r="AM3116" i="7"/>
  <c r="AM3115" i="7"/>
  <c r="AM3114" i="7"/>
  <c r="AM3113" i="7"/>
  <c r="AM3112" i="7"/>
  <c r="AM3111" i="7"/>
  <c r="AM3110" i="7"/>
  <c r="AM3109" i="7"/>
  <c r="AM3108" i="7"/>
  <c r="AM3107" i="7"/>
  <c r="AM3106" i="7"/>
  <c r="AM3105" i="7"/>
  <c r="AM3104" i="7"/>
  <c r="AM3103" i="7"/>
  <c r="AM3102" i="7"/>
  <c r="AM3101" i="7"/>
  <c r="AM3100" i="7"/>
  <c r="AM3099" i="7"/>
  <c r="AM3098" i="7"/>
  <c r="AM3097" i="7"/>
  <c r="AM3096" i="7"/>
  <c r="AM3095" i="7"/>
  <c r="AM3094" i="7"/>
  <c r="AM3093" i="7"/>
  <c r="AM3092" i="7"/>
  <c r="AM3091" i="7"/>
  <c r="AM3090" i="7"/>
  <c r="AM3089" i="7"/>
  <c r="AM3088" i="7"/>
  <c r="AM3087" i="7"/>
  <c r="AM3086" i="7"/>
  <c r="AM3085" i="7"/>
  <c r="AM3084" i="7"/>
  <c r="AM3083" i="7"/>
  <c r="AM3082" i="7"/>
  <c r="AM3081" i="7"/>
  <c r="AM3080" i="7"/>
  <c r="AM3079" i="7"/>
  <c r="AM3078" i="7"/>
  <c r="AM3077" i="7"/>
  <c r="AM3076" i="7"/>
  <c r="AM3075" i="7"/>
  <c r="AM3074" i="7"/>
  <c r="AM3073" i="7"/>
  <c r="AM3072" i="7"/>
  <c r="AM3071" i="7"/>
  <c r="AM3070" i="7"/>
  <c r="AM3069" i="7"/>
  <c r="AM3068" i="7"/>
  <c r="AM3067" i="7"/>
  <c r="AM3066" i="7"/>
  <c r="AM3065" i="7"/>
  <c r="AM3064" i="7"/>
  <c r="AM3063" i="7"/>
  <c r="AM3062" i="7"/>
  <c r="AM3061" i="7"/>
  <c r="AM3060" i="7"/>
  <c r="AM3059" i="7"/>
  <c r="AM3058" i="7"/>
  <c r="AM3057" i="7"/>
  <c r="AM3056" i="7"/>
  <c r="AM3055" i="7"/>
  <c r="AM3054" i="7"/>
  <c r="AM3053" i="7"/>
  <c r="AM3052" i="7"/>
  <c r="AM3051" i="7"/>
  <c r="AM3050" i="7"/>
  <c r="AM3049" i="7"/>
  <c r="AM3048" i="7"/>
  <c r="AM3047" i="7"/>
  <c r="AM3046" i="7"/>
  <c r="AM3045" i="7"/>
  <c r="AM3044" i="7"/>
  <c r="AM3043" i="7"/>
  <c r="AM3042" i="7"/>
  <c r="AM3041" i="7"/>
  <c r="AM3040" i="7"/>
  <c r="AM3039" i="7"/>
  <c r="AM3038" i="7"/>
  <c r="AM3037" i="7"/>
  <c r="AM3036" i="7"/>
  <c r="AM3035" i="7"/>
  <c r="AM3034" i="7"/>
  <c r="AM3033" i="7"/>
  <c r="AM3032" i="7"/>
  <c r="AM3031" i="7"/>
  <c r="AM3030" i="7"/>
  <c r="AM3029" i="7"/>
  <c r="AM3028" i="7"/>
  <c r="AM3027" i="7"/>
  <c r="AM3026" i="7"/>
  <c r="AM3025" i="7"/>
  <c r="AM3024" i="7"/>
  <c r="AM3023" i="7"/>
  <c r="AM3022" i="7"/>
  <c r="AM3021" i="7"/>
  <c r="AM3020" i="7"/>
  <c r="AM3019" i="7"/>
  <c r="AM3018" i="7"/>
  <c r="AM3017" i="7"/>
  <c r="AM3016" i="7"/>
  <c r="AM3015" i="7"/>
  <c r="AM3014" i="7"/>
  <c r="AM3013" i="7"/>
  <c r="AM3012" i="7"/>
  <c r="AM3011" i="7"/>
  <c r="AM3010" i="7"/>
  <c r="AM3009" i="7"/>
  <c r="AM3008" i="7"/>
  <c r="AM3007" i="7"/>
  <c r="AM3006" i="7"/>
  <c r="AM3005" i="7"/>
  <c r="AM3004" i="7"/>
  <c r="AM3003" i="7"/>
  <c r="AM3002" i="7"/>
  <c r="AM3001" i="7"/>
  <c r="AM3000" i="7"/>
  <c r="AM2999" i="7"/>
  <c r="AM2998" i="7"/>
  <c r="AM2997" i="7"/>
  <c r="AM2996" i="7"/>
  <c r="AM2995" i="7"/>
  <c r="AM2994" i="7"/>
  <c r="AM2993" i="7"/>
  <c r="AM2992" i="7"/>
  <c r="AM2991" i="7"/>
  <c r="AM2990" i="7"/>
  <c r="AM2989" i="7"/>
  <c r="AM2988" i="7"/>
  <c r="AM2987" i="7"/>
  <c r="AM2986" i="7"/>
  <c r="AM2985" i="7"/>
  <c r="AM2984" i="7"/>
  <c r="AM2983" i="7"/>
  <c r="AM2982" i="7"/>
  <c r="AM2981" i="7"/>
  <c r="AM2980" i="7"/>
  <c r="AM2979" i="7"/>
  <c r="AM2978" i="7"/>
  <c r="AM2977" i="7"/>
  <c r="AM2976" i="7"/>
  <c r="AM2975" i="7"/>
  <c r="AM2974" i="7"/>
  <c r="AM2973" i="7"/>
  <c r="AM2972" i="7"/>
  <c r="AM2971" i="7"/>
  <c r="AM2970" i="7"/>
  <c r="AM2969" i="7"/>
  <c r="AM2968" i="7"/>
  <c r="AM2967" i="7"/>
  <c r="AM2966" i="7"/>
  <c r="AM2965" i="7"/>
  <c r="AM2964" i="7"/>
  <c r="AM2963" i="7"/>
  <c r="AM2962" i="7"/>
  <c r="AM2961" i="7"/>
  <c r="AM2960" i="7"/>
  <c r="AM2959" i="7"/>
  <c r="AM2958" i="7"/>
  <c r="AM2957" i="7"/>
  <c r="AM2956" i="7"/>
  <c r="AM2955" i="7"/>
  <c r="AM2954" i="7"/>
  <c r="AM2953" i="7"/>
  <c r="AM2952" i="7"/>
  <c r="AM2951" i="7"/>
  <c r="AM2950" i="7"/>
  <c r="AM2949" i="7"/>
  <c r="AM2948" i="7"/>
  <c r="AM2947" i="7"/>
  <c r="AM2946" i="7"/>
  <c r="AM2945" i="7"/>
  <c r="AM2944" i="7"/>
  <c r="AM2943" i="7"/>
  <c r="AM2942" i="7"/>
  <c r="AM2941" i="7"/>
  <c r="AM2940" i="7"/>
  <c r="AM2939" i="7"/>
  <c r="AM2938" i="7"/>
  <c r="AM2937" i="7"/>
  <c r="AM2936" i="7"/>
  <c r="AM2935" i="7"/>
  <c r="AM2934" i="7"/>
  <c r="AM2933" i="7"/>
  <c r="AM2932" i="7"/>
  <c r="AM2931" i="7"/>
  <c r="AM2930" i="7"/>
  <c r="AM2929" i="7"/>
  <c r="AM2928" i="7"/>
  <c r="AM2927" i="7"/>
  <c r="AM2926" i="7"/>
  <c r="AM2925" i="7"/>
  <c r="AM2924" i="7"/>
  <c r="AM2923" i="7"/>
  <c r="AM2922" i="7"/>
  <c r="AM2921" i="7"/>
  <c r="AM2920" i="7"/>
  <c r="AM2919" i="7"/>
  <c r="AM2918" i="7"/>
  <c r="AM2917" i="7"/>
  <c r="AM2916" i="7"/>
  <c r="AM2915" i="7"/>
  <c r="AM2914" i="7"/>
  <c r="AM2913" i="7"/>
  <c r="AM2912" i="7"/>
  <c r="AM2911" i="7"/>
  <c r="AM2910" i="7"/>
  <c r="AM2909" i="7"/>
  <c r="AM2908" i="7"/>
  <c r="AM2907" i="7"/>
  <c r="AM2906" i="7"/>
  <c r="AM2905" i="7"/>
  <c r="AM2904" i="7"/>
  <c r="AM2903" i="7"/>
  <c r="AM2902" i="7"/>
  <c r="AM2901" i="7"/>
  <c r="AM2900" i="7"/>
  <c r="AM2899" i="7"/>
  <c r="AM2898" i="7"/>
  <c r="AM2897" i="7"/>
  <c r="AM2896" i="7"/>
  <c r="AM2895" i="7"/>
  <c r="AM2894" i="7"/>
  <c r="AM2893" i="7"/>
  <c r="AM2892" i="7"/>
  <c r="AM2891" i="7"/>
  <c r="AM2890" i="7"/>
  <c r="AM2889" i="7"/>
  <c r="AM2888" i="7"/>
  <c r="AM2887" i="7"/>
  <c r="AM2886" i="7"/>
  <c r="AM2885" i="7"/>
  <c r="AM2884" i="7"/>
  <c r="AM2883" i="7"/>
  <c r="AM2882" i="7"/>
  <c r="AM2881" i="7"/>
  <c r="AM2880" i="7"/>
  <c r="AM2879" i="7"/>
  <c r="AM2878" i="7"/>
  <c r="AM2877" i="7"/>
  <c r="AM2876" i="7"/>
  <c r="AM2875" i="7"/>
  <c r="AM2874" i="7"/>
  <c r="AM2873" i="7"/>
  <c r="AM2872" i="7"/>
  <c r="AM2871" i="7"/>
  <c r="AM2870" i="7"/>
  <c r="AM2869" i="7"/>
  <c r="AM2868" i="7"/>
  <c r="AM2867" i="7"/>
  <c r="AM2866" i="7"/>
  <c r="AM2865" i="7"/>
  <c r="AM2864" i="7"/>
  <c r="AM2863" i="7"/>
  <c r="AM2862" i="7"/>
  <c r="AM2861" i="7"/>
  <c r="AM2860" i="7"/>
  <c r="AM2859" i="7"/>
  <c r="AM2858" i="7"/>
  <c r="AM2857" i="7"/>
  <c r="AM2856" i="7"/>
  <c r="AM2855" i="7"/>
  <c r="AM2854" i="7"/>
  <c r="AM2853" i="7"/>
  <c r="AM2852" i="7"/>
  <c r="AM2851" i="7"/>
  <c r="AM2850" i="7"/>
  <c r="AM2849" i="7"/>
  <c r="AM2848" i="7"/>
  <c r="AM2847" i="7"/>
  <c r="AM2846" i="7"/>
  <c r="AM2845" i="7"/>
  <c r="AM2844" i="7"/>
  <c r="AM2843" i="7"/>
  <c r="AM2842" i="7"/>
  <c r="AM2841" i="7"/>
  <c r="AM2840" i="7"/>
  <c r="AM2839" i="7"/>
  <c r="AM2838" i="7"/>
  <c r="AM2837" i="7"/>
  <c r="AM2836" i="7"/>
  <c r="AM2835" i="7"/>
  <c r="AM2834" i="7"/>
  <c r="AM2833" i="7"/>
  <c r="AM2832" i="7"/>
  <c r="AM2831" i="7"/>
  <c r="AM2830" i="7"/>
  <c r="AM2829" i="7"/>
  <c r="AM2828" i="7"/>
  <c r="AM2827" i="7"/>
  <c r="AM2826" i="7"/>
  <c r="AM2825" i="7"/>
  <c r="AM2824" i="7"/>
  <c r="AM2823" i="7"/>
  <c r="AM2822" i="7"/>
  <c r="AM2821" i="7"/>
  <c r="AM2820" i="7"/>
  <c r="AM2819" i="7"/>
  <c r="AM2818" i="7"/>
  <c r="AM2817" i="7"/>
  <c r="AM2816" i="7"/>
  <c r="AM2815" i="7"/>
  <c r="AM2814" i="7"/>
  <c r="AM2813" i="7"/>
  <c r="AM2812" i="7"/>
  <c r="AM2811" i="7"/>
  <c r="AM2810" i="7"/>
  <c r="AM2809" i="7"/>
  <c r="AM2808" i="7"/>
  <c r="AM2807" i="7"/>
  <c r="AM2806" i="7"/>
  <c r="AM2805" i="7"/>
  <c r="AM2804" i="7"/>
  <c r="AM2803" i="7"/>
  <c r="AM2802" i="7"/>
  <c r="AM2801" i="7"/>
  <c r="AM2800" i="7"/>
  <c r="AM2799" i="7"/>
  <c r="AM2798" i="7"/>
  <c r="AM2797" i="7"/>
  <c r="AM2796" i="7"/>
  <c r="AM2795" i="7"/>
  <c r="AM2794" i="7"/>
  <c r="AM2793" i="7"/>
  <c r="AM2792" i="7"/>
  <c r="AM2791" i="7"/>
  <c r="AM2790" i="7"/>
  <c r="AM2789" i="7"/>
  <c r="AM2788" i="7"/>
  <c r="AM2787" i="7"/>
  <c r="AM2786" i="7"/>
  <c r="AM2785" i="7"/>
  <c r="AM2784" i="7"/>
  <c r="AM2783" i="7"/>
  <c r="AM2782" i="7"/>
  <c r="AM2781" i="7"/>
  <c r="AM2780" i="7"/>
  <c r="AM2779" i="7"/>
  <c r="AM2778" i="7"/>
  <c r="AM2777" i="7"/>
  <c r="AM2776" i="7"/>
  <c r="AM2775" i="7"/>
  <c r="AM2774" i="7"/>
  <c r="AM2773" i="7"/>
  <c r="AM2772" i="7"/>
  <c r="AM2771" i="7"/>
  <c r="AM2770" i="7"/>
  <c r="AM2769" i="7"/>
  <c r="AM2768" i="7"/>
  <c r="AM2767" i="7"/>
  <c r="AM2766" i="7"/>
  <c r="AM2765" i="7"/>
  <c r="AM2764" i="7"/>
  <c r="AM2763" i="7"/>
  <c r="AM2762" i="7"/>
  <c r="AM2761" i="7"/>
  <c r="AM2760" i="7"/>
  <c r="AM2759" i="7"/>
  <c r="AM2758" i="7"/>
  <c r="AM2757" i="7"/>
  <c r="AM2756" i="7"/>
  <c r="AM2755" i="7"/>
  <c r="AM2754" i="7"/>
  <c r="AM2753" i="7"/>
  <c r="AM2752" i="7"/>
  <c r="AM2751" i="7"/>
  <c r="AM2750" i="7"/>
  <c r="AM2749" i="7"/>
  <c r="AM2748" i="7"/>
  <c r="AM2747" i="7"/>
  <c r="AM2746" i="7"/>
  <c r="AM2745" i="7"/>
  <c r="AM2744" i="7"/>
  <c r="AM2743" i="7"/>
  <c r="AM2742" i="7"/>
  <c r="AM2741" i="7"/>
  <c r="AM2740" i="7"/>
  <c r="AM2739" i="7"/>
  <c r="AM2738" i="7"/>
  <c r="AM2737" i="7"/>
  <c r="AM2736" i="7"/>
  <c r="AM2735" i="7"/>
  <c r="AM2734" i="7"/>
  <c r="AM2733" i="7"/>
  <c r="AM2732" i="7"/>
  <c r="AM2731" i="7"/>
  <c r="AM2730" i="7"/>
  <c r="AM2729" i="7"/>
  <c r="AM2728" i="7"/>
  <c r="AM2727" i="7"/>
  <c r="AM2726" i="7"/>
  <c r="AM2725" i="7"/>
  <c r="AM2724" i="7"/>
  <c r="AM2723" i="7"/>
  <c r="AM2722" i="7"/>
  <c r="AM2721" i="7"/>
  <c r="AM2720" i="7"/>
  <c r="AM2719" i="7"/>
  <c r="AM2718" i="7"/>
  <c r="AM2717" i="7"/>
  <c r="AM2716" i="7"/>
  <c r="AM2715" i="7"/>
  <c r="AM2714" i="7"/>
  <c r="AM2713" i="7"/>
  <c r="AM2712" i="7"/>
  <c r="AM2711" i="7"/>
  <c r="AM2710" i="7"/>
  <c r="AM2709" i="7"/>
  <c r="AM2708" i="7"/>
  <c r="AM2707" i="7"/>
  <c r="AM2706" i="7"/>
  <c r="AM2705" i="7"/>
  <c r="AM2704" i="7"/>
  <c r="AM2703" i="7"/>
  <c r="AM2702" i="7"/>
  <c r="AM2701" i="7"/>
  <c r="AM2700" i="7"/>
  <c r="AM2699" i="7"/>
  <c r="AM2698" i="7"/>
  <c r="AM2697" i="7"/>
  <c r="AM2696" i="7"/>
  <c r="AM2695" i="7"/>
  <c r="AM2694" i="7"/>
  <c r="AM2693" i="7"/>
  <c r="AM2692" i="7"/>
  <c r="AM2691" i="7"/>
  <c r="AM2690" i="7"/>
  <c r="AM2689" i="7"/>
  <c r="AM2688" i="7"/>
  <c r="AM2687" i="7"/>
  <c r="AM2686" i="7"/>
  <c r="AM2685" i="7"/>
  <c r="AM2684" i="7"/>
  <c r="AM2683" i="7"/>
  <c r="AM2682" i="7"/>
  <c r="AM2681" i="7"/>
  <c r="AM2680" i="7"/>
  <c r="AM2679" i="7"/>
  <c r="AM2678" i="7"/>
  <c r="AM2677" i="7"/>
  <c r="AM2676" i="7"/>
  <c r="AM2675" i="7"/>
  <c r="AM2674" i="7"/>
  <c r="AM2673" i="7"/>
  <c r="AM2672" i="7"/>
  <c r="AM2671" i="7"/>
  <c r="AM2670" i="7"/>
  <c r="AM2669" i="7"/>
  <c r="AM2668" i="7"/>
  <c r="AM2667" i="7"/>
  <c r="AM2666" i="7"/>
  <c r="AM2665" i="7"/>
  <c r="AM2664" i="7"/>
  <c r="AM2663" i="7"/>
  <c r="AM2662" i="7"/>
  <c r="AM2661" i="7"/>
  <c r="AM2660" i="7"/>
  <c r="AM2659" i="7"/>
  <c r="AM2658" i="7"/>
  <c r="AM2657" i="7"/>
  <c r="AM2656" i="7"/>
  <c r="AM2655" i="7"/>
  <c r="AM2654" i="7"/>
  <c r="AM2653" i="7"/>
  <c r="AM2652" i="7"/>
  <c r="AM2651" i="7"/>
  <c r="AM2650" i="7"/>
  <c r="AM2649" i="7"/>
  <c r="AM2648" i="7"/>
  <c r="AM2647" i="7"/>
  <c r="AM2646" i="7"/>
  <c r="AM2645" i="7"/>
  <c r="AM2644" i="7"/>
  <c r="AM2643" i="7"/>
  <c r="AM2642" i="7"/>
  <c r="AM2641" i="7"/>
  <c r="AM2640" i="7"/>
  <c r="AM2639" i="7"/>
  <c r="AM2638" i="7"/>
  <c r="AM2637" i="7"/>
  <c r="AM2636" i="7"/>
  <c r="AM2635" i="7"/>
  <c r="AM2634" i="7"/>
  <c r="AM2633" i="7"/>
  <c r="AM2632" i="7"/>
  <c r="AM2631" i="7"/>
  <c r="AM2630" i="7"/>
  <c r="AM2629" i="7"/>
  <c r="AM2628" i="7"/>
  <c r="AM2627" i="7"/>
  <c r="AM2626" i="7"/>
  <c r="AM2625" i="7"/>
  <c r="AM2624" i="7"/>
  <c r="AM2623" i="7"/>
  <c r="AM2622" i="7"/>
  <c r="AM2621" i="7"/>
  <c r="AM2620" i="7"/>
  <c r="AM2619" i="7"/>
  <c r="AM2618" i="7"/>
  <c r="AM2617" i="7"/>
  <c r="AM2616" i="7"/>
  <c r="AM2615" i="7"/>
  <c r="AM2614" i="7"/>
  <c r="AM2613" i="7"/>
  <c r="AM2612" i="7"/>
  <c r="AM2611" i="7"/>
  <c r="AM2610" i="7"/>
  <c r="AM2609" i="7"/>
  <c r="AM2608" i="7"/>
  <c r="AM2607" i="7"/>
  <c r="AM2606" i="7"/>
  <c r="AM2605" i="7"/>
  <c r="AM2604" i="7"/>
  <c r="AM2603" i="7"/>
  <c r="AM2602" i="7"/>
  <c r="AM2601" i="7"/>
  <c r="AM2600" i="7"/>
  <c r="AM2599" i="7"/>
  <c r="AM2598" i="7"/>
  <c r="AM2597" i="7"/>
  <c r="AM2596" i="7"/>
  <c r="AM2595" i="7"/>
  <c r="AM2594" i="7"/>
  <c r="AM2593" i="7"/>
  <c r="AM2592" i="7"/>
  <c r="AM2591" i="7"/>
  <c r="AM2590" i="7"/>
  <c r="AM2589" i="7"/>
  <c r="AM2588" i="7"/>
  <c r="AM2587" i="7"/>
  <c r="AM2586" i="7"/>
  <c r="AM2585" i="7"/>
  <c r="AM2584" i="7"/>
  <c r="AM2583" i="7"/>
  <c r="AM2582" i="7"/>
  <c r="AM2581" i="7"/>
  <c r="AM2580" i="7"/>
  <c r="AM2579" i="7"/>
  <c r="AM2578" i="7"/>
  <c r="AM2577" i="7"/>
  <c r="AM2576" i="7"/>
  <c r="AM2575" i="7"/>
  <c r="AM2574" i="7"/>
  <c r="AM2573" i="7"/>
  <c r="AM2572" i="7"/>
  <c r="AM2571" i="7"/>
  <c r="AM2570" i="7"/>
  <c r="AM2569" i="7"/>
  <c r="AM2568" i="7"/>
  <c r="AM2567" i="7"/>
  <c r="AM2566" i="7"/>
  <c r="AM2565" i="7"/>
  <c r="AM2564" i="7"/>
  <c r="AM2563" i="7"/>
  <c r="AM2562" i="7"/>
  <c r="AM2561" i="7"/>
  <c r="AM2560" i="7"/>
  <c r="AM2559" i="7"/>
  <c r="AM2558" i="7"/>
  <c r="AM2557" i="7"/>
  <c r="AM2556" i="7"/>
  <c r="AM2555" i="7"/>
  <c r="AM2554" i="7"/>
  <c r="AM2553" i="7"/>
  <c r="AM2552" i="7"/>
  <c r="AM2551" i="7"/>
  <c r="AM2550" i="7"/>
  <c r="AM2549" i="7"/>
  <c r="AM2548" i="7"/>
  <c r="AM2547" i="7"/>
  <c r="AM2546" i="7"/>
  <c r="AM2545" i="7"/>
  <c r="AM2544" i="7"/>
  <c r="AM2543" i="7"/>
  <c r="AM2542" i="7"/>
  <c r="AM2541" i="7"/>
  <c r="AM2540" i="7"/>
  <c r="AM2539" i="7"/>
  <c r="AM2538" i="7"/>
  <c r="AM2537" i="7"/>
  <c r="AM2536" i="7"/>
  <c r="AM2535" i="7"/>
  <c r="AM2534" i="7"/>
  <c r="AM2533" i="7"/>
  <c r="AM2532" i="7"/>
  <c r="AM2531" i="7"/>
  <c r="AM2530" i="7"/>
  <c r="AM2529" i="7"/>
  <c r="AM2528" i="7"/>
  <c r="AM2527" i="7"/>
  <c r="AM2526" i="7"/>
  <c r="AM2525" i="7"/>
  <c r="AM2524" i="7"/>
  <c r="AM2523" i="7"/>
  <c r="AM2522" i="7"/>
  <c r="AM2521" i="7"/>
  <c r="AM2520" i="7"/>
  <c r="AM2519" i="7"/>
  <c r="AM2518" i="7"/>
  <c r="AM2517" i="7"/>
  <c r="AM2516" i="7"/>
  <c r="AM2515" i="7"/>
  <c r="AM2514" i="7"/>
  <c r="AM2513" i="7"/>
  <c r="AM2512" i="7"/>
  <c r="AM2511" i="7"/>
  <c r="AM2510" i="7"/>
  <c r="AM2509" i="7"/>
  <c r="AM2508" i="7"/>
  <c r="AM2507" i="7"/>
  <c r="AM2506" i="7"/>
  <c r="AM2505" i="7"/>
  <c r="AM2504" i="7"/>
  <c r="AM2503" i="7"/>
  <c r="AM2502" i="7"/>
  <c r="AM2501" i="7"/>
  <c r="AM2500" i="7"/>
  <c r="AM2499" i="7"/>
  <c r="AM2498" i="7"/>
  <c r="AM2497" i="7"/>
  <c r="AM2496" i="7"/>
  <c r="AM2495" i="7"/>
  <c r="AM2494" i="7"/>
  <c r="AM2493" i="7"/>
  <c r="AM2492" i="7"/>
  <c r="AM2491" i="7"/>
  <c r="AM2490" i="7"/>
  <c r="AM2489" i="7"/>
  <c r="AM2488" i="7"/>
  <c r="AM2487" i="7"/>
  <c r="AM2486" i="7"/>
  <c r="AM2485" i="7"/>
  <c r="AM2484" i="7"/>
  <c r="AM2483" i="7"/>
  <c r="AM2482" i="7"/>
  <c r="AM2481" i="7"/>
  <c r="AM2480" i="7"/>
  <c r="AM2479" i="7"/>
  <c r="AM2478" i="7"/>
  <c r="AM2477" i="7"/>
  <c r="AM2476" i="7"/>
  <c r="AM2475" i="7"/>
  <c r="AM2474" i="7"/>
  <c r="AM2473" i="7"/>
  <c r="AM2472" i="7"/>
  <c r="AM2471" i="7"/>
  <c r="AM2470" i="7"/>
  <c r="AM2469" i="7"/>
  <c r="AM2468" i="7"/>
  <c r="AM2467" i="7"/>
  <c r="AM2466" i="7"/>
  <c r="AM2465" i="7"/>
  <c r="AM2464" i="7"/>
  <c r="AM2463" i="7"/>
  <c r="AM2462" i="7"/>
  <c r="AM2461" i="7"/>
  <c r="AM2460" i="7"/>
  <c r="AM2459" i="7"/>
  <c r="AM2458" i="7"/>
  <c r="AM2457" i="7"/>
  <c r="AM2456" i="7"/>
  <c r="AM2455" i="7"/>
  <c r="AM2454" i="7"/>
  <c r="AM2453" i="7"/>
  <c r="AM2452" i="7"/>
  <c r="AM2451" i="7"/>
  <c r="AM2450" i="7"/>
  <c r="AM2449" i="7"/>
  <c r="AM2448" i="7"/>
  <c r="AM2447" i="7"/>
  <c r="AM2446" i="7"/>
  <c r="AM2445" i="7"/>
  <c r="AM2444" i="7"/>
  <c r="AM2443" i="7"/>
  <c r="AM2442" i="7"/>
  <c r="AM2441" i="7"/>
  <c r="AM2440" i="7"/>
  <c r="AM2439" i="7"/>
  <c r="AM2438" i="7"/>
  <c r="AM2437" i="7"/>
  <c r="AM2436" i="7"/>
  <c r="AM2435" i="7"/>
  <c r="AM2434" i="7"/>
  <c r="AM2433" i="7"/>
  <c r="AM2432" i="7"/>
  <c r="AM2431" i="7"/>
  <c r="AM2430" i="7"/>
  <c r="AM2429" i="7"/>
  <c r="AM2428" i="7"/>
  <c r="AM2427" i="7"/>
  <c r="AM2426" i="7"/>
  <c r="AM2425" i="7"/>
  <c r="AM2424" i="7"/>
  <c r="AM2423" i="7"/>
  <c r="AM2422" i="7"/>
  <c r="AM2421" i="7"/>
  <c r="AM2420" i="7"/>
  <c r="AM2419" i="7"/>
  <c r="AM2418" i="7"/>
  <c r="AM2417" i="7"/>
  <c r="AM2416" i="7"/>
  <c r="AM2415" i="7"/>
  <c r="AM2414" i="7"/>
  <c r="AM2413" i="7"/>
  <c r="AM2412" i="7"/>
  <c r="AM2411" i="7"/>
  <c r="AM2410" i="7"/>
  <c r="AM2409" i="7"/>
  <c r="AM2408" i="7"/>
  <c r="AM2407" i="7"/>
  <c r="AM2406" i="7"/>
  <c r="AM2405" i="7"/>
  <c r="AM2404" i="7"/>
  <c r="AM2403" i="7"/>
  <c r="AM2402" i="7"/>
  <c r="AM2401" i="7"/>
  <c r="AM2400" i="7"/>
  <c r="AM2399" i="7"/>
  <c r="AM2398" i="7"/>
  <c r="AM2397" i="7"/>
  <c r="AM2396" i="7"/>
  <c r="AM2395" i="7"/>
  <c r="AM2394" i="7"/>
  <c r="AM2393" i="7"/>
  <c r="AM2392" i="7"/>
  <c r="AM2391" i="7"/>
  <c r="AM2390" i="7"/>
  <c r="AM2389" i="7"/>
  <c r="AM2388" i="7"/>
  <c r="AM2387" i="7"/>
  <c r="AM2386" i="7"/>
  <c r="AM2385" i="7"/>
  <c r="AM2384" i="7"/>
  <c r="AM2383" i="7"/>
  <c r="AM2382" i="7"/>
  <c r="AM2381" i="7"/>
  <c r="AM2380" i="7"/>
  <c r="AM2379" i="7"/>
  <c r="AM2378" i="7"/>
  <c r="AM2377" i="7"/>
  <c r="AM2376" i="7"/>
  <c r="AM2375" i="7"/>
  <c r="AM2374" i="7"/>
  <c r="AM2373" i="7"/>
  <c r="AM2372" i="7"/>
  <c r="AM2371" i="7"/>
  <c r="AM2370" i="7"/>
  <c r="AM2369" i="7"/>
  <c r="AM2368" i="7"/>
  <c r="AM2367" i="7"/>
  <c r="AM2366" i="7"/>
  <c r="AM2365" i="7"/>
  <c r="AM2364" i="7"/>
  <c r="AM2363" i="7"/>
  <c r="AM2362" i="7"/>
  <c r="AM2361" i="7"/>
  <c r="AM2360" i="7"/>
  <c r="AM2359" i="7"/>
  <c r="AM2358" i="7"/>
  <c r="AM2357" i="7"/>
  <c r="AM2356" i="7"/>
  <c r="AM2355" i="7"/>
  <c r="AM2354" i="7"/>
  <c r="AM2353" i="7"/>
  <c r="AM2352" i="7"/>
  <c r="AM2351" i="7"/>
  <c r="AM2350" i="7"/>
  <c r="AM2349" i="7"/>
  <c r="AM2348" i="7"/>
  <c r="AM2347" i="7"/>
  <c r="AM2346" i="7"/>
  <c r="AM2345" i="7"/>
  <c r="AM2344" i="7"/>
  <c r="AM2343" i="7"/>
  <c r="AM2342" i="7"/>
  <c r="AM2341" i="7"/>
  <c r="AM2340" i="7"/>
  <c r="AM2339" i="7"/>
  <c r="AM2338" i="7"/>
  <c r="AM2337" i="7"/>
  <c r="AM2336" i="7"/>
  <c r="AM2335" i="7"/>
  <c r="AM2334" i="7"/>
  <c r="AM2333" i="7"/>
  <c r="AM2332" i="7"/>
  <c r="AM2331" i="7"/>
  <c r="AM2330" i="7"/>
  <c r="AM2329" i="7"/>
  <c r="AM2328" i="7"/>
  <c r="AM2327" i="7"/>
  <c r="AM2326" i="7"/>
  <c r="AM2325" i="7"/>
  <c r="AM2324" i="7"/>
  <c r="AM2323" i="7"/>
  <c r="AM2322" i="7"/>
  <c r="AM2321" i="7"/>
  <c r="AM2320" i="7"/>
  <c r="AM2319" i="7"/>
  <c r="AM2318" i="7"/>
  <c r="AM2317" i="7"/>
  <c r="AM2316" i="7"/>
  <c r="AM2315" i="7"/>
  <c r="AM2314" i="7"/>
  <c r="AM2313" i="7"/>
  <c r="AM2312" i="7"/>
  <c r="AM2311" i="7"/>
  <c r="AM2310" i="7"/>
  <c r="AM2309" i="7"/>
  <c r="AM2308" i="7"/>
  <c r="AM2307" i="7"/>
  <c r="AM2306" i="7"/>
  <c r="AM2305" i="7"/>
  <c r="AM2304" i="7"/>
  <c r="AM2303" i="7"/>
  <c r="AM2302" i="7"/>
  <c r="AM2301" i="7"/>
  <c r="AM2300" i="7"/>
  <c r="AM2299" i="7"/>
  <c r="AM2298" i="7"/>
  <c r="AM2297" i="7"/>
  <c r="AM2296" i="7"/>
  <c r="AM2295" i="7"/>
  <c r="AM2294" i="7"/>
  <c r="AM2293" i="7"/>
  <c r="AM2292" i="7"/>
  <c r="AM2291" i="7"/>
  <c r="AM2290" i="7"/>
  <c r="AM2289" i="7"/>
  <c r="AM2288" i="7"/>
  <c r="AM2287" i="7"/>
  <c r="AM2286" i="7"/>
  <c r="AM2285" i="7"/>
  <c r="AM2284" i="7"/>
  <c r="AM2283" i="7"/>
  <c r="AM2282" i="7"/>
  <c r="AM2281" i="7"/>
  <c r="AM2280" i="7"/>
  <c r="AM2279" i="7"/>
  <c r="AM2278" i="7"/>
  <c r="AM2277" i="7"/>
  <c r="AM2276" i="7"/>
  <c r="AM2275" i="7"/>
  <c r="AM2274" i="7"/>
  <c r="AM2273" i="7"/>
  <c r="AM2272" i="7"/>
  <c r="AM2271" i="7"/>
  <c r="AM2270" i="7"/>
  <c r="AM2269" i="7"/>
  <c r="AM2268" i="7"/>
  <c r="AM2267" i="7"/>
  <c r="AM2266" i="7"/>
  <c r="AM2265" i="7"/>
  <c r="AM2264" i="7"/>
  <c r="AM2263" i="7"/>
  <c r="AM2262" i="7"/>
  <c r="AM2261" i="7"/>
  <c r="AM2260" i="7"/>
  <c r="AM2259" i="7"/>
  <c r="AM2258" i="7"/>
  <c r="AM2257" i="7"/>
  <c r="AM2256" i="7"/>
  <c r="AM2255" i="7"/>
  <c r="AM2254" i="7"/>
  <c r="AM2253" i="7"/>
  <c r="AM2252" i="7"/>
  <c r="AM2251" i="7"/>
  <c r="AM2250" i="7"/>
  <c r="AM2249" i="7"/>
  <c r="AM2248" i="7"/>
  <c r="AM2247" i="7"/>
  <c r="AM2246" i="7"/>
  <c r="AM2245" i="7"/>
  <c r="AM2244" i="7"/>
  <c r="AM2243" i="7"/>
  <c r="AM2242" i="7"/>
  <c r="AM2241" i="7"/>
  <c r="AM2240" i="7"/>
  <c r="AM2239" i="7"/>
  <c r="AM2238" i="7"/>
  <c r="AM2237" i="7"/>
  <c r="AM2236" i="7"/>
  <c r="AM2235" i="7"/>
  <c r="AM2234" i="7"/>
  <c r="AM2233" i="7"/>
  <c r="AM2232" i="7"/>
  <c r="AM2231" i="7"/>
  <c r="AM2230" i="7"/>
  <c r="AM2229" i="7"/>
  <c r="AM2228" i="7"/>
  <c r="AM2227" i="7"/>
  <c r="AM2226" i="7"/>
  <c r="AM2225" i="7"/>
  <c r="AM2224" i="7"/>
  <c r="AM2223" i="7"/>
  <c r="AM2222" i="7"/>
  <c r="AM2221" i="7"/>
  <c r="AM2220" i="7"/>
  <c r="AM2219" i="7"/>
  <c r="AM2218" i="7"/>
  <c r="AM2217" i="7"/>
  <c r="AM2216" i="7"/>
  <c r="AM2215" i="7"/>
  <c r="AM2214" i="7"/>
  <c r="AM2213" i="7"/>
  <c r="AM2212" i="7"/>
  <c r="AM2211" i="7"/>
  <c r="AM2210" i="7"/>
  <c r="AM2209" i="7"/>
  <c r="AM2208" i="7"/>
  <c r="AM2207" i="7"/>
  <c r="AM2206" i="7"/>
  <c r="AM2205" i="7"/>
  <c r="AM2204" i="7"/>
  <c r="AM2203" i="7"/>
  <c r="AM2202" i="7"/>
  <c r="AM2201" i="7"/>
  <c r="AM2200" i="7"/>
  <c r="AM2199" i="7"/>
  <c r="AM2198" i="7"/>
  <c r="AM2197" i="7"/>
  <c r="AM2196" i="7"/>
  <c r="AM2195" i="7"/>
  <c r="AM2194" i="7"/>
  <c r="AM2193" i="7"/>
  <c r="AM2192" i="7"/>
  <c r="AM2191" i="7"/>
  <c r="AM2190" i="7"/>
  <c r="AM2189" i="7"/>
  <c r="AM2188" i="7"/>
  <c r="AM2187" i="7"/>
  <c r="AM2186" i="7"/>
  <c r="AM2185" i="7"/>
  <c r="AM2184" i="7"/>
  <c r="AM2183" i="7"/>
  <c r="AM2182" i="7"/>
  <c r="AM2181" i="7"/>
  <c r="AM2180" i="7"/>
  <c r="AM2179" i="7"/>
  <c r="AM2178" i="7"/>
  <c r="AM2177" i="7"/>
  <c r="AM2176" i="7"/>
  <c r="AM2175" i="7"/>
  <c r="AM2174" i="7"/>
  <c r="AM2173" i="7"/>
  <c r="AM2172" i="7"/>
  <c r="AM2171" i="7"/>
  <c r="AM2170" i="7"/>
  <c r="AM2169" i="7"/>
  <c r="AM2168" i="7"/>
  <c r="AM2167" i="7"/>
  <c r="AM2166" i="7"/>
  <c r="AM2165" i="7"/>
  <c r="AM2164" i="7"/>
  <c r="AM2163" i="7"/>
  <c r="AM2162" i="7"/>
  <c r="AM2161" i="7"/>
  <c r="AM2160" i="7"/>
  <c r="AM2159" i="7"/>
  <c r="AM2158" i="7"/>
  <c r="AM2157" i="7"/>
  <c r="AM2156" i="7"/>
  <c r="AM2155" i="7"/>
  <c r="AM2154" i="7"/>
  <c r="AM2153" i="7"/>
  <c r="AM2152" i="7"/>
  <c r="AM2151" i="7"/>
  <c r="AM2150" i="7"/>
  <c r="AM2149" i="7"/>
  <c r="AM2148" i="7"/>
  <c r="AM2147" i="7"/>
  <c r="AM2146" i="7"/>
  <c r="AM2145" i="7"/>
  <c r="AM2144" i="7"/>
  <c r="AM2143" i="7"/>
  <c r="AM2142" i="7"/>
  <c r="AM2141" i="7"/>
  <c r="AM2140" i="7"/>
  <c r="AM2139" i="7"/>
  <c r="AM2138" i="7"/>
  <c r="AM2137" i="7"/>
  <c r="AM2136" i="7"/>
  <c r="AM2135" i="7"/>
  <c r="AM2134" i="7"/>
  <c r="AM2133" i="7"/>
  <c r="AM2132" i="7"/>
  <c r="AM2131" i="7"/>
  <c r="AM2130" i="7"/>
  <c r="AM2129" i="7"/>
  <c r="AM2128" i="7"/>
  <c r="AM2127" i="7"/>
  <c r="AM2126" i="7"/>
  <c r="AM2125" i="7"/>
  <c r="AM2124" i="7"/>
  <c r="AM2123" i="7"/>
  <c r="AM2122" i="7"/>
  <c r="AM2121" i="7"/>
  <c r="AM2120" i="7"/>
  <c r="AM2119" i="7"/>
  <c r="AM2118" i="7"/>
  <c r="AM2117" i="7"/>
  <c r="AM2116" i="7"/>
  <c r="AM2115" i="7"/>
  <c r="AM2114" i="7"/>
  <c r="AM2113" i="7"/>
  <c r="AM2112" i="7"/>
  <c r="AM2111" i="7"/>
  <c r="AM2110" i="7"/>
  <c r="AM2109" i="7"/>
  <c r="AM2108" i="7"/>
  <c r="AM2107" i="7"/>
  <c r="AM2106" i="7"/>
  <c r="AM2105" i="7"/>
  <c r="AM2104" i="7"/>
  <c r="AM2103" i="7"/>
  <c r="AM2102" i="7"/>
  <c r="AM2101" i="7"/>
  <c r="AM2100" i="7"/>
  <c r="AM2099" i="7"/>
  <c r="AM2098" i="7"/>
  <c r="AM2097" i="7"/>
  <c r="AM2096" i="7"/>
  <c r="AM2095" i="7"/>
  <c r="AM2094" i="7"/>
  <c r="AM2093" i="7"/>
  <c r="AM2092" i="7"/>
  <c r="AM2091" i="7"/>
  <c r="AM2090" i="7"/>
  <c r="AM2089" i="7"/>
  <c r="AM2088" i="7"/>
  <c r="AM2087" i="7"/>
  <c r="AM2086" i="7"/>
  <c r="AM2085" i="7"/>
  <c r="AM2084" i="7"/>
  <c r="AM2083" i="7"/>
  <c r="AM2082" i="7"/>
  <c r="AM2081" i="7"/>
  <c r="AM2080" i="7"/>
  <c r="AM2079" i="7"/>
  <c r="AM2078" i="7"/>
  <c r="AM2077" i="7"/>
  <c r="AM2076" i="7"/>
  <c r="AM2075" i="7"/>
  <c r="AM2074" i="7"/>
  <c r="AM2073" i="7"/>
  <c r="AM2072" i="7"/>
  <c r="AM2071" i="7"/>
  <c r="AM2070" i="7"/>
  <c r="AM2069" i="7"/>
  <c r="AM2068" i="7"/>
  <c r="AM2067" i="7"/>
  <c r="AM2066" i="7"/>
  <c r="AM2065" i="7"/>
  <c r="AM2064" i="7"/>
  <c r="AM2063" i="7"/>
  <c r="AM2062" i="7"/>
  <c r="AM2061" i="7"/>
  <c r="AM2060" i="7"/>
  <c r="AM2059" i="7"/>
  <c r="AM2058" i="7"/>
  <c r="AM2057" i="7"/>
  <c r="AM2056" i="7"/>
  <c r="AM2055" i="7"/>
  <c r="AM2054" i="7"/>
  <c r="AM2053" i="7"/>
  <c r="AM2052" i="7"/>
  <c r="AM2051" i="7"/>
  <c r="AM2050" i="7"/>
  <c r="AM2049" i="7"/>
  <c r="AM2048" i="7"/>
  <c r="AM2047" i="7"/>
  <c r="AM2046" i="7"/>
  <c r="AM2045" i="7"/>
  <c r="AM2044" i="7"/>
  <c r="AM2043" i="7"/>
  <c r="AM2042" i="7"/>
  <c r="AM2041" i="7"/>
  <c r="AM2040" i="7"/>
  <c r="AM2039" i="7"/>
  <c r="AM2038" i="7"/>
  <c r="AM2037" i="7"/>
  <c r="AM2036" i="7"/>
  <c r="AM2035" i="7"/>
  <c r="AM2034" i="7"/>
  <c r="AM2033" i="7"/>
  <c r="AM2032" i="7"/>
  <c r="AM2031" i="7"/>
  <c r="AM2030" i="7"/>
  <c r="AM2029" i="7"/>
  <c r="AM2028" i="7"/>
  <c r="AM2027" i="7"/>
  <c r="AM2026" i="7"/>
  <c r="AM2025" i="7"/>
  <c r="AM2024" i="7"/>
  <c r="AM2023" i="7"/>
  <c r="AM2022" i="7"/>
  <c r="AM2021" i="7"/>
  <c r="AM2020" i="7"/>
  <c r="AM2019" i="7"/>
  <c r="AM2018" i="7"/>
  <c r="AM2017" i="7"/>
  <c r="AM2016" i="7"/>
  <c r="AM2015" i="7"/>
  <c r="AM2014" i="7"/>
  <c r="AM2013" i="7"/>
  <c r="AM2012" i="7"/>
  <c r="AM2011" i="7"/>
  <c r="AM2010" i="7"/>
  <c r="AM2009" i="7"/>
  <c r="AM2008" i="7"/>
  <c r="AM2007" i="7"/>
  <c r="AM2006" i="7"/>
  <c r="AM2005" i="7"/>
  <c r="AM2004" i="7"/>
  <c r="AM2003" i="7"/>
  <c r="AM2002" i="7"/>
  <c r="AM2001" i="7"/>
  <c r="AM2000" i="7"/>
  <c r="AM1999" i="7"/>
  <c r="AM1998" i="7"/>
  <c r="AM1997" i="7"/>
  <c r="AM1996" i="7"/>
  <c r="AM1995" i="7"/>
  <c r="AM1994" i="7"/>
  <c r="AM1993" i="7"/>
  <c r="AM1992" i="7"/>
  <c r="AM1991" i="7"/>
  <c r="AM1990" i="7"/>
  <c r="AM1989" i="7"/>
  <c r="AM1988" i="7"/>
  <c r="AM1987" i="7"/>
  <c r="AM1986" i="7"/>
  <c r="AM1985" i="7"/>
  <c r="AM1984" i="7"/>
  <c r="AM1983" i="7"/>
  <c r="AM1982" i="7"/>
  <c r="AM1981" i="7"/>
  <c r="AM1980" i="7"/>
  <c r="AM1979" i="7"/>
  <c r="AM1978" i="7"/>
  <c r="AM1977" i="7"/>
  <c r="AM1976" i="7"/>
  <c r="AM1975" i="7"/>
  <c r="AM1974" i="7"/>
  <c r="AM1973" i="7"/>
  <c r="AM1972" i="7"/>
  <c r="AM1971" i="7"/>
  <c r="AM1970" i="7"/>
  <c r="AM1969" i="7"/>
  <c r="AM1968" i="7"/>
  <c r="AM1967" i="7"/>
  <c r="AM1966" i="7"/>
  <c r="AM1965" i="7"/>
  <c r="AM1964" i="7"/>
  <c r="AM1963" i="7"/>
  <c r="AM1962" i="7"/>
  <c r="AM1961" i="7"/>
  <c r="AM1960" i="7"/>
  <c r="AM1959" i="7"/>
  <c r="AM1958" i="7"/>
  <c r="AM1957" i="7"/>
  <c r="AM1956" i="7"/>
  <c r="AM1955" i="7"/>
  <c r="AM1954" i="7"/>
  <c r="AM1953" i="7"/>
  <c r="AM1952" i="7"/>
  <c r="AM1951" i="7"/>
  <c r="AM1950" i="7"/>
  <c r="AM1949" i="7"/>
  <c r="AM1948" i="7"/>
  <c r="AM1947" i="7"/>
  <c r="AM1946" i="7"/>
  <c r="AM1945" i="7"/>
  <c r="AM1944" i="7"/>
  <c r="AM1943" i="7"/>
  <c r="AM1942" i="7"/>
  <c r="AM1941" i="7"/>
  <c r="AM1940" i="7"/>
  <c r="AM1939" i="7"/>
  <c r="AM1938" i="7"/>
  <c r="AM1937" i="7"/>
  <c r="AM1936" i="7"/>
  <c r="AM1935" i="7"/>
  <c r="AM1934" i="7"/>
  <c r="AM1933" i="7"/>
  <c r="AM1932" i="7"/>
  <c r="AM1931" i="7"/>
  <c r="AM1930" i="7"/>
  <c r="AM1929" i="7"/>
  <c r="AM1928" i="7"/>
  <c r="AM1927" i="7"/>
  <c r="AM1926" i="7"/>
  <c r="AM1925" i="7"/>
  <c r="AM1924" i="7"/>
  <c r="AM1923" i="7"/>
  <c r="AM1922" i="7"/>
  <c r="AM1921" i="7"/>
  <c r="AM1920" i="7"/>
  <c r="AM1919" i="7"/>
  <c r="AM1918" i="7"/>
  <c r="AM1917" i="7"/>
  <c r="AM1916" i="7"/>
  <c r="AM1915" i="7"/>
  <c r="AM1914" i="7"/>
  <c r="AM1913" i="7"/>
  <c r="AM1912" i="7"/>
  <c r="AM1911" i="7"/>
  <c r="AM1910" i="7"/>
  <c r="AM1909" i="7"/>
  <c r="AM1908" i="7"/>
  <c r="AM1907" i="7"/>
  <c r="AM1906" i="7"/>
  <c r="AM1905" i="7"/>
  <c r="AM1904" i="7"/>
  <c r="AM1903" i="7"/>
  <c r="AM1902" i="7"/>
  <c r="AM1901" i="7"/>
  <c r="AM1900" i="7"/>
  <c r="AM1899" i="7"/>
  <c r="AM1898" i="7"/>
  <c r="AM1897" i="7"/>
  <c r="AM1896" i="7"/>
  <c r="AM1895" i="7"/>
  <c r="AM1894" i="7"/>
  <c r="AM1893" i="7"/>
  <c r="AM1892" i="7"/>
  <c r="AM1891" i="7"/>
  <c r="AM1890" i="7"/>
  <c r="AM1889" i="7"/>
  <c r="AM1888" i="7"/>
  <c r="AM1887" i="7"/>
  <c r="AM1886" i="7"/>
  <c r="AM1885" i="7"/>
  <c r="AM1884" i="7"/>
  <c r="AM1883" i="7"/>
  <c r="AM1882" i="7"/>
  <c r="AM1881" i="7"/>
  <c r="AM1880" i="7"/>
  <c r="AM1879" i="7"/>
  <c r="AM1878" i="7"/>
  <c r="AM1877" i="7"/>
  <c r="AM1876" i="7"/>
  <c r="AM1875" i="7"/>
  <c r="AM1874" i="7"/>
  <c r="AM1873" i="7"/>
  <c r="AM1872" i="7"/>
  <c r="AM1871" i="7"/>
  <c r="AM1870" i="7"/>
  <c r="AM1869" i="7"/>
  <c r="AM1868" i="7"/>
  <c r="AM1867" i="7"/>
  <c r="AM1866" i="7"/>
  <c r="AM1865" i="7"/>
  <c r="AM1864" i="7"/>
  <c r="AM1863" i="7"/>
  <c r="AM1862" i="7"/>
  <c r="AM1861" i="7"/>
  <c r="AM1860" i="7"/>
  <c r="AM1859" i="7"/>
  <c r="AM1858" i="7"/>
  <c r="AM1857" i="7"/>
  <c r="AM1856" i="7"/>
  <c r="AM1855" i="7"/>
  <c r="AM1854" i="7"/>
  <c r="AM1853" i="7"/>
  <c r="AM1852" i="7"/>
  <c r="AM1851" i="7"/>
  <c r="AM1850" i="7"/>
  <c r="AM1849" i="7"/>
  <c r="AM1848" i="7"/>
  <c r="AM1847" i="7"/>
  <c r="AM1846" i="7"/>
  <c r="AM1845" i="7"/>
  <c r="AM1844" i="7"/>
  <c r="AM1843" i="7"/>
  <c r="AM1842" i="7"/>
  <c r="AM1841" i="7"/>
  <c r="AM1840" i="7"/>
  <c r="AM1839" i="7"/>
  <c r="AM1838" i="7"/>
  <c r="AM1837" i="7"/>
  <c r="AM1836" i="7"/>
  <c r="AM1835" i="7"/>
  <c r="AM1834" i="7"/>
  <c r="AM1833" i="7"/>
  <c r="AM1832" i="7"/>
  <c r="AM1831" i="7"/>
  <c r="AM1830" i="7"/>
  <c r="AM1829" i="7"/>
  <c r="AM1828" i="7"/>
  <c r="AM1827" i="7"/>
  <c r="AM1826" i="7"/>
  <c r="AM1825" i="7"/>
  <c r="AM1824" i="7"/>
  <c r="AM1823" i="7"/>
  <c r="AM1822" i="7"/>
  <c r="AM1821" i="7"/>
  <c r="AM1820" i="7"/>
  <c r="AM1819" i="7"/>
  <c r="AM1818" i="7"/>
  <c r="AM1817" i="7"/>
  <c r="AM1816" i="7"/>
  <c r="AM1815" i="7"/>
  <c r="AM1814" i="7"/>
  <c r="AM1813" i="7"/>
  <c r="AM1812" i="7"/>
  <c r="AM1811" i="7"/>
  <c r="AM1810" i="7"/>
  <c r="AM1809" i="7"/>
  <c r="AM1808" i="7"/>
  <c r="AM1807" i="7"/>
  <c r="AM1806" i="7"/>
  <c r="AM1805" i="7"/>
  <c r="AM1804" i="7"/>
  <c r="AM1803" i="7"/>
  <c r="AM1802" i="7"/>
  <c r="AM1801" i="7"/>
  <c r="AM1800" i="7"/>
  <c r="AM1799" i="7"/>
  <c r="AM1798" i="7"/>
  <c r="AM1797" i="7"/>
  <c r="AM1796" i="7"/>
  <c r="AM1795" i="7"/>
  <c r="AM1794" i="7"/>
  <c r="AM1793" i="7"/>
  <c r="AM1792" i="7"/>
  <c r="AM1791" i="7"/>
  <c r="AM1790" i="7"/>
  <c r="AM1789" i="7"/>
  <c r="AM1788" i="7"/>
  <c r="AM1787" i="7"/>
  <c r="AM1786" i="7"/>
  <c r="AM1785" i="7"/>
  <c r="AM1784" i="7"/>
  <c r="AM1783" i="7"/>
  <c r="AM1782" i="7"/>
  <c r="AM1781" i="7"/>
  <c r="AM1780" i="7"/>
  <c r="AM1779" i="7"/>
  <c r="AM1778" i="7"/>
  <c r="AM1777" i="7"/>
  <c r="AM1776" i="7"/>
  <c r="AM1775" i="7"/>
  <c r="AM1774" i="7"/>
  <c r="AM1773" i="7"/>
  <c r="AM1772" i="7"/>
  <c r="AM1771" i="7"/>
  <c r="AM1770" i="7"/>
  <c r="AM1769" i="7"/>
  <c r="AM1768" i="7"/>
  <c r="AM1767" i="7"/>
  <c r="AM1766" i="7"/>
  <c r="AM1765" i="7"/>
  <c r="AM1764" i="7"/>
  <c r="AM1763" i="7"/>
  <c r="AM1762" i="7"/>
  <c r="AM1761" i="7"/>
  <c r="AM1760" i="7"/>
  <c r="AM1759" i="7"/>
  <c r="AM1758" i="7"/>
  <c r="AM1757" i="7"/>
  <c r="AM1756" i="7"/>
  <c r="AM1755" i="7"/>
  <c r="AM1754" i="7"/>
  <c r="AM1753" i="7"/>
  <c r="AM1752" i="7"/>
  <c r="AM1751" i="7"/>
  <c r="AM1750" i="7"/>
  <c r="AM1749" i="7"/>
  <c r="AM1748" i="7"/>
  <c r="AM1747" i="7"/>
  <c r="AM1746" i="7"/>
  <c r="AM1745" i="7"/>
  <c r="AM1744" i="7"/>
  <c r="AM1743" i="7"/>
  <c r="AM1742" i="7"/>
  <c r="AM1741" i="7"/>
  <c r="AM1740" i="7"/>
  <c r="AM1739" i="7"/>
  <c r="AM1738" i="7"/>
  <c r="AM1737" i="7"/>
  <c r="AM1736" i="7"/>
  <c r="AM1735" i="7"/>
  <c r="AM1734" i="7"/>
  <c r="AM1733" i="7"/>
  <c r="AM1732" i="7"/>
  <c r="AM1731" i="7"/>
  <c r="AM1730" i="7"/>
  <c r="AM1729" i="7"/>
  <c r="AM1728" i="7"/>
  <c r="AM1727" i="7"/>
  <c r="AM1726" i="7"/>
  <c r="AM1725" i="7"/>
  <c r="AM1724" i="7"/>
  <c r="AM1723" i="7"/>
  <c r="AM1722" i="7"/>
  <c r="AM1721" i="7"/>
  <c r="AM1720" i="7"/>
  <c r="AM1719" i="7"/>
  <c r="AM1718" i="7"/>
  <c r="AM1717" i="7"/>
  <c r="AM1716" i="7"/>
  <c r="AM1715" i="7"/>
  <c r="AM1714" i="7"/>
  <c r="AM1713" i="7"/>
  <c r="AM1712" i="7"/>
  <c r="AM1711" i="7"/>
  <c r="AM1710" i="7"/>
  <c r="AM1709" i="7"/>
  <c r="AM1708" i="7"/>
  <c r="AM1707" i="7"/>
  <c r="AM1706" i="7"/>
  <c r="AM1705" i="7"/>
  <c r="AM1704" i="7"/>
  <c r="AM1703" i="7"/>
  <c r="AM1702" i="7"/>
  <c r="AM1701" i="7"/>
  <c r="AM1700" i="7"/>
  <c r="AM1699" i="7"/>
  <c r="AM1698" i="7"/>
  <c r="AM1697" i="7"/>
  <c r="AM1696" i="7"/>
  <c r="AM1695" i="7"/>
  <c r="AM1694" i="7"/>
  <c r="AM1693" i="7"/>
  <c r="AM1692" i="7"/>
  <c r="AM1691" i="7"/>
  <c r="AM1690" i="7"/>
  <c r="AM1689" i="7"/>
  <c r="AM1688" i="7"/>
  <c r="AM1687" i="7"/>
  <c r="AM1686" i="7"/>
  <c r="AM1685" i="7"/>
  <c r="AM1684" i="7"/>
  <c r="AM1683" i="7"/>
  <c r="AM1682" i="7"/>
  <c r="AM1681" i="7"/>
  <c r="AM1680" i="7"/>
  <c r="AM1679" i="7"/>
  <c r="AM1678" i="7"/>
  <c r="AM1677" i="7"/>
  <c r="AM1676" i="7"/>
  <c r="AM1675" i="7"/>
  <c r="AM1674" i="7"/>
  <c r="AM1673" i="7"/>
  <c r="AM1672" i="7"/>
  <c r="AM1671" i="7"/>
  <c r="AM1670" i="7"/>
  <c r="AM1669" i="7"/>
  <c r="AM1668" i="7"/>
  <c r="AM1667" i="7"/>
  <c r="AM1666" i="7"/>
  <c r="AM1665" i="7"/>
  <c r="AM1664" i="7"/>
  <c r="AM1663" i="7"/>
  <c r="AM1662" i="7"/>
  <c r="AM1661" i="7"/>
  <c r="AM1660" i="7"/>
  <c r="AM1659" i="7"/>
  <c r="AM1658" i="7"/>
  <c r="AM1657" i="7"/>
  <c r="AM1656" i="7"/>
  <c r="AM1655" i="7"/>
  <c r="AM1654" i="7"/>
  <c r="AM1653" i="7"/>
  <c r="AM1652" i="7"/>
  <c r="AM1651" i="7"/>
  <c r="AM1650" i="7"/>
  <c r="AM1649" i="7"/>
  <c r="AM1648" i="7"/>
  <c r="AM1647" i="7"/>
  <c r="AM1646" i="7"/>
  <c r="AM1645" i="7"/>
  <c r="AM1644" i="7"/>
  <c r="AM1643" i="7"/>
  <c r="AM1642" i="7"/>
  <c r="AM1641" i="7"/>
  <c r="AM1640" i="7"/>
  <c r="AM1639" i="7"/>
  <c r="AM1638" i="7"/>
  <c r="AM1637" i="7"/>
  <c r="AM1636" i="7"/>
  <c r="AM1635" i="7"/>
  <c r="AM1634" i="7"/>
  <c r="AM1633" i="7"/>
  <c r="AM1632" i="7"/>
  <c r="AM1631" i="7"/>
  <c r="AM1630" i="7"/>
  <c r="AM1629" i="7"/>
  <c r="AM1628" i="7"/>
  <c r="AM1627" i="7"/>
  <c r="AM1626" i="7"/>
  <c r="AM1625" i="7"/>
  <c r="AM1624" i="7"/>
  <c r="AM1623" i="7"/>
  <c r="AM1622" i="7"/>
  <c r="AM1621" i="7"/>
  <c r="AM1620" i="7"/>
  <c r="AM1619" i="7"/>
  <c r="AM1618" i="7"/>
  <c r="AM1617" i="7"/>
  <c r="AM1616" i="7"/>
  <c r="AM1615" i="7"/>
  <c r="AM1614" i="7"/>
  <c r="AM1613" i="7"/>
  <c r="AM1612" i="7"/>
  <c r="AM1611" i="7"/>
  <c r="AM1610" i="7"/>
  <c r="AM1609" i="7"/>
  <c r="AM1608" i="7"/>
  <c r="AM1607" i="7"/>
  <c r="AM1606" i="7"/>
  <c r="AM1605" i="7"/>
  <c r="AM1604" i="7"/>
  <c r="AM1603" i="7"/>
  <c r="AM1602" i="7"/>
  <c r="AM1601" i="7"/>
  <c r="AM1600" i="7"/>
  <c r="AM1599" i="7"/>
  <c r="AM1598" i="7"/>
  <c r="AM1597" i="7"/>
  <c r="AM1596" i="7"/>
  <c r="AM1595" i="7"/>
  <c r="AM1594" i="7"/>
  <c r="AM1593" i="7"/>
  <c r="AM1592" i="7"/>
  <c r="AM1591" i="7"/>
  <c r="AM1590" i="7"/>
  <c r="AM1589" i="7"/>
  <c r="AM1588" i="7"/>
  <c r="AM1587" i="7"/>
  <c r="AM1586" i="7"/>
  <c r="AM1585" i="7"/>
  <c r="AM1584" i="7"/>
  <c r="AM1583" i="7"/>
  <c r="AM1582" i="7"/>
  <c r="AM1581" i="7"/>
  <c r="AM1580" i="7"/>
  <c r="AM1579" i="7"/>
  <c r="AM1578" i="7"/>
  <c r="AM1577" i="7"/>
  <c r="AM1576" i="7"/>
  <c r="AM1575" i="7"/>
  <c r="AM1574" i="7"/>
  <c r="AM1573" i="7"/>
  <c r="AM1572" i="7"/>
  <c r="AM1571" i="7"/>
  <c r="AM1570" i="7"/>
  <c r="AM1569" i="7"/>
  <c r="AM1568" i="7"/>
  <c r="AM1567" i="7"/>
  <c r="AM1566" i="7"/>
  <c r="AM1565" i="7"/>
  <c r="AM1564" i="7"/>
  <c r="AM1563" i="7"/>
  <c r="AM1562" i="7"/>
  <c r="AM1561" i="7"/>
  <c r="AM1560" i="7"/>
  <c r="AM1559" i="7"/>
  <c r="AM1558" i="7"/>
  <c r="AM1557" i="7"/>
  <c r="AM1556" i="7"/>
  <c r="AM1555" i="7"/>
  <c r="AM1554" i="7"/>
  <c r="AM1553" i="7"/>
  <c r="AM1552" i="7"/>
  <c r="AM1551" i="7"/>
  <c r="AM1550" i="7"/>
  <c r="AM1549" i="7"/>
  <c r="AM1548" i="7"/>
  <c r="AM1547" i="7"/>
  <c r="AM1546" i="7"/>
  <c r="AM1545" i="7"/>
  <c r="AM1544" i="7"/>
  <c r="AM1543" i="7"/>
  <c r="AM1542" i="7"/>
  <c r="AM1541" i="7"/>
  <c r="AM1540" i="7"/>
  <c r="AM1539" i="7"/>
  <c r="AM1538" i="7"/>
  <c r="AM1537" i="7"/>
  <c r="AM1536" i="7"/>
  <c r="AM1535" i="7"/>
  <c r="AM1534" i="7"/>
  <c r="AM1533" i="7"/>
  <c r="AM1532" i="7"/>
  <c r="AM1531" i="7"/>
  <c r="AM1530" i="7"/>
  <c r="AM1529" i="7"/>
  <c r="AM1528" i="7"/>
  <c r="AM1527" i="7"/>
  <c r="AM1526" i="7"/>
  <c r="AM1525" i="7"/>
  <c r="AM1524" i="7"/>
  <c r="AM1523" i="7"/>
  <c r="AM1522" i="7"/>
  <c r="AM1521" i="7"/>
  <c r="AM1520" i="7"/>
  <c r="AM1519" i="7"/>
  <c r="AM1518" i="7"/>
  <c r="AM1517" i="7"/>
  <c r="AM1516" i="7"/>
  <c r="AM1515" i="7"/>
  <c r="AM1514" i="7"/>
  <c r="AM1513" i="7"/>
  <c r="AM1512" i="7"/>
  <c r="AM1511" i="7"/>
  <c r="AM1510" i="7"/>
  <c r="AM1509" i="7"/>
  <c r="AM1508" i="7"/>
  <c r="AM1507" i="7"/>
  <c r="AM1506" i="7"/>
  <c r="AM1505" i="7"/>
  <c r="AM1504" i="7"/>
  <c r="AM1503" i="7"/>
  <c r="AM1502" i="7"/>
  <c r="AM1501" i="7"/>
  <c r="AM1500" i="7"/>
  <c r="AM1499" i="7"/>
  <c r="AM1498" i="7"/>
  <c r="AM1497" i="7"/>
  <c r="AM1496" i="7"/>
  <c r="AM1495" i="7"/>
  <c r="AM1494" i="7"/>
  <c r="AM1493" i="7"/>
  <c r="AM1492" i="7"/>
  <c r="AM1491" i="7"/>
  <c r="AM1490" i="7"/>
  <c r="AM1489" i="7"/>
  <c r="AM1488" i="7"/>
  <c r="AM1487" i="7"/>
  <c r="AM1486" i="7"/>
  <c r="AM1485" i="7"/>
  <c r="AM1484" i="7"/>
  <c r="AM1483" i="7"/>
  <c r="AM1482" i="7"/>
  <c r="AM1481" i="7"/>
  <c r="AM1480" i="7"/>
  <c r="AM1479" i="7"/>
  <c r="AM1478" i="7"/>
  <c r="AM1477" i="7"/>
  <c r="AM1476" i="7"/>
  <c r="AM1475" i="7"/>
  <c r="AM1474" i="7"/>
  <c r="AM1473" i="7"/>
  <c r="AM1472" i="7"/>
  <c r="AM1471" i="7"/>
  <c r="AM1470" i="7"/>
  <c r="AM1469" i="7"/>
  <c r="AM1468" i="7"/>
  <c r="AM1467" i="7"/>
  <c r="AM1466" i="7"/>
  <c r="AM1465" i="7"/>
  <c r="AM1464" i="7"/>
  <c r="AM1463" i="7"/>
  <c r="AM1462" i="7"/>
  <c r="AM1461" i="7"/>
  <c r="AM1460" i="7"/>
  <c r="AM1459" i="7"/>
  <c r="AM1458" i="7"/>
  <c r="AM1457" i="7"/>
  <c r="AM1456" i="7"/>
  <c r="AM1455" i="7"/>
  <c r="AM1454" i="7"/>
  <c r="AM1453" i="7"/>
  <c r="AM1452" i="7"/>
  <c r="AM1451" i="7"/>
  <c r="AM1450" i="7"/>
  <c r="AM1449" i="7"/>
  <c r="AM1448" i="7"/>
  <c r="AM1447" i="7"/>
  <c r="AM1446" i="7"/>
  <c r="AM1445" i="7"/>
  <c r="AM1444" i="7"/>
  <c r="AM1443" i="7"/>
  <c r="AM1442" i="7"/>
  <c r="AM1441" i="7"/>
  <c r="AM1440" i="7"/>
  <c r="AM1439" i="7"/>
  <c r="AM1438" i="7"/>
  <c r="AM1437" i="7"/>
  <c r="AM1436" i="7"/>
  <c r="AM1435" i="7"/>
  <c r="AM1434" i="7"/>
  <c r="AM1433" i="7"/>
  <c r="AM1432" i="7"/>
  <c r="AM1431" i="7"/>
  <c r="AM1430" i="7"/>
  <c r="AM1429" i="7"/>
  <c r="AM1428" i="7"/>
  <c r="AM1427" i="7"/>
  <c r="AM1426" i="7"/>
  <c r="AM1425" i="7"/>
  <c r="AM1424" i="7"/>
  <c r="AM1423" i="7"/>
  <c r="AM1422" i="7"/>
  <c r="AM1421" i="7"/>
  <c r="AM1420" i="7"/>
  <c r="AM1419" i="7"/>
  <c r="AM1418" i="7"/>
  <c r="AM1417" i="7"/>
  <c r="AM1416" i="7"/>
  <c r="AM1415" i="7"/>
  <c r="AM1414" i="7"/>
  <c r="AM1413" i="7"/>
  <c r="AM1412" i="7"/>
  <c r="AM1411" i="7"/>
  <c r="AM1410" i="7"/>
  <c r="AM1409" i="7"/>
  <c r="AM1408" i="7"/>
  <c r="AM1407" i="7"/>
  <c r="AM1406" i="7"/>
  <c r="AM1405" i="7"/>
  <c r="AM1404" i="7"/>
  <c r="AM1403" i="7"/>
  <c r="AM1402" i="7"/>
  <c r="AM1401" i="7"/>
  <c r="AM1400" i="7"/>
  <c r="AM1399" i="7"/>
  <c r="AM1398" i="7"/>
  <c r="AM1397" i="7"/>
  <c r="AM1396" i="7"/>
  <c r="AM1395" i="7"/>
  <c r="AM1394" i="7"/>
  <c r="AM1393" i="7"/>
  <c r="AM1392" i="7"/>
  <c r="AM1391" i="7"/>
  <c r="AM1390" i="7"/>
  <c r="AM1389" i="7"/>
  <c r="AM1388" i="7"/>
  <c r="AM1387" i="7"/>
  <c r="AM1386" i="7"/>
  <c r="AM1385" i="7"/>
  <c r="AM1384" i="7"/>
  <c r="AM1383" i="7"/>
  <c r="AM1382" i="7"/>
  <c r="AM1381" i="7"/>
  <c r="AM1380" i="7"/>
  <c r="AM1379" i="7"/>
  <c r="AM1378" i="7"/>
  <c r="AM1377" i="7"/>
  <c r="AM1376" i="7"/>
  <c r="AM1375" i="7"/>
  <c r="AM1374" i="7"/>
  <c r="AM1373" i="7"/>
  <c r="AM1372" i="7"/>
  <c r="AM1371" i="7"/>
  <c r="AM1370" i="7"/>
  <c r="AM1369" i="7"/>
  <c r="AM1368" i="7"/>
  <c r="AM1367" i="7"/>
  <c r="AM1366" i="7"/>
  <c r="AM1365" i="7"/>
  <c r="AM1364" i="7"/>
  <c r="AM1363" i="7"/>
  <c r="AM1362" i="7"/>
  <c r="AM1361" i="7"/>
  <c r="AM1360" i="7"/>
  <c r="AM1359" i="7"/>
  <c r="AM1358" i="7"/>
  <c r="AM1357" i="7"/>
  <c r="AM1356" i="7"/>
  <c r="AM1355" i="7"/>
  <c r="AM1354" i="7"/>
  <c r="AM1353" i="7"/>
  <c r="AM1352" i="7"/>
  <c r="AM1351" i="7"/>
  <c r="AM1350" i="7"/>
  <c r="AM1349" i="7"/>
  <c r="AM1348" i="7"/>
  <c r="AM1347" i="7"/>
  <c r="AM1346" i="7"/>
  <c r="AM1345" i="7"/>
  <c r="AM1344" i="7"/>
  <c r="AM1343" i="7"/>
  <c r="AM1342" i="7"/>
  <c r="AM1341" i="7"/>
  <c r="AM1340" i="7"/>
  <c r="AM1339" i="7"/>
  <c r="AM1338" i="7"/>
  <c r="AM1337" i="7"/>
  <c r="AM1336" i="7"/>
  <c r="AM1335" i="7"/>
  <c r="AM1334" i="7"/>
  <c r="AM1333" i="7"/>
  <c r="AM1332" i="7"/>
  <c r="AM1331" i="7"/>
  <c r="AM1330" i="7"/>
  <c r="AM1329" i="7"/>
  <c r="AM1328" i="7"/>
  <c r="AM1327" i="7"/>
  <c r="AM1326" i="7"/>
  <c r="AM1325" i="7"/>
  <c r="AM1324" i="7"/>
  <c r="AM1323" i="7"/>
  <c r="AM1322" i="7"/>
  <c r="AM1321" i="7"/>
  <c r="AM1320" i="7"/>
  <c r="AM1319" i="7"/>
  <c r="AM1318" i="7"/>
  <c r="AM1317" i="7"/>
  <c r="AM1316" i="7"/>
  <c r="AM1315" i="7"/>
  <c r="AM1314" i="7"/>
  <c r="AM1313" i="7"/>
  <c r="AM1312" i="7"/>
  <c r="AM1311" i="7"/>
  <c r="AM1310" i="7"/>
  <c r="AM1309" i="7"/>
  <c r="AM1308" i="7"/>
  <c r="AM1307" i="7"/>
  <c r="AM1306" i="7"/>
  <c r="AM1305" i="7"/>
  <c r="AM1304" i="7"/>
  <c r="AM1303" i="7"/>
  <c r="AM1302" i="7"/>
  <c r="AM1301" i="7"/>
  <c r="AM1300" i="7"/>
  <c r="AM1299" i="7"/>
  <c r="AM1298" i="7"/>
  <c r="AM1297" i="7"/>
  <c r="AM1296" i="7"/>
  <c r="AM1295" i="7"/>
  <c r="AM1294" i="7"/>
  <c r="AM1293" i="7"/>
  <c r="AM1292" i="7"/>
  <c r="AM1291" i="7"/>
  <c r="AM1290" i="7"/>
  <c r="AM1289" i="7"/>
  <c r="AM1288" i="7"/>
  <c r="AM1287" i="7"/>
  <c r="AM1286" i="7"/>
  <c r="AM1285" i="7"/>
  <c r="AM1284" i="7"/>
  <c r="AM1283" i="7"/>
  <c r="AM1282" i="7"/>
  <c r="AM1281" i="7"/>
  <c r="AM1280" i="7"/>
  <c r="AM1279" i="7"/>
  <c r="AM1278" i="7"/>
  <c r="AM1277" i="7"/>
  <c r="AM1276" i="7"/>
  <c r="AM1275" i="7"/>
  <c r="AM1274" i="7"/>
  <c r="AM1273" i="7"/>
  <c r="AM1272" i="7"/>
  <c r="AM1271" i="7"/>
  <c r="AM1270" i="7"/>
  <c r="AM1269" i="7"/>
  <c r="AM1268" i="7"/>
  <c r="AM1267" i="7"/>
  <c r="AM1266" i="7"/>
  <c r="AM1265" i="7"/>
  <c r="AM1264" i="7"/>
  <c r="AM1263" i="7"/>
  <c r="AM1262" i="7"/>
  <c r="AM1261" i="7"/>
  <c r="AM1260" i="7"/>
  <c r="AM1259" i="7"/>
  <c r="AM1258" i="7"/>
  <c r="AM1257" i="7"/>
  <c r="AM1256" i="7"/>
  <c r="AM1255" i="7"/>
  <c r="AM1254" i="7"/>
  <c r="AM1253" i="7"/>
  <c r="AM1252" i="7"/>
  <c r="AM1251" i="7"/>
  <c r="AM1250" i="7"/>
  <c r="AM1249" i="7"/>
  <c r="AM1248" i="7"/>
  <c r="AM1247" i="7"/>
  <c r="AM1246" i="7"/>
  <c r="AM1245" i="7"/>
  <c r="AM1244" i="7"/>
  <c r="AM1243" i="7"/>
  <c r="AM1242" i="7"/>
  <c r="AM1241" i="7"/>
  <c r="AM1240" i="7"/>
  <c r="AM1239" i="7"/>
  <c r="AM1238" i="7"/>
  <c r="AM1237" i="7"/>
  <c r="AM1236" i="7"/>
  <c r="AM1235" i="7"/>
  <c r="AM1234" i="7"/>
  <c r="AM1233" i="7"/>
  <c r="AM1232" i="7"/>
  <c r="AM1231" i="7"/>
  <c r="AM1230" i="7"/>
  <c r="AM1229" i="7"/>
  <c r="AM1228" i="7"/>
  <c r="AM1227" i="7"/>
  <c r="AM1226" i="7"/>
  <c r="AM1225" i="7"/>
  <c r="AM1224" i="7"/>
  <c r="AM1223" i="7"/>
  <c r="AM1222" i="7"/>
  <c r="AM1221" i="7"/>
  <c r="AM1220" i="7"/>
  <c r="AM1219" i="7"/>
  <c r="AM1218" i="7"/>
  <c r="AM1217" i="7"/>
  <c r="AM1216" i="7"/>
  <c r="AM1215" i="7"/>
  <c r="AM1214" i="7"/>
  <c r="AM1213" i="7"/>
  <c r="AM1212" i="7"/>
  <c r="AM1211" i="7"/>
  <c r="AM1210" i="7"/>
  <c r="AM1209" i="7"/>
  <c r="AM1208" i="7"/>
  <c r="AM1207" i="7"/>
  <c r="AM1206" i="7"/>
  <c r="AM1205" i="7"/>
  <c r="AM1204" i="7"/>
  <c r="AM1203" i="7"/>
  <c r="AM1202" i="7"/>
  <c r="AM1201" i="7"/>
  <c r="AM1200" i="7"/>
  <c r="AM1199" i="7"/>
  <c r="AM1198" i="7"/>
  <c r="AM1197" i="7"/>
  <c r="AM1196" i="7"/>
  <c r="AM1195" i="7"/>
  <c r="AM1194" i="7"/>
  <c r="AM1193" i="7"/>
  <c r="AM1192" i="7"/>
  <c r="AM1191" i="7"/>
  <c r="AM1190" i="7"/>
  <c r="AM1189" i="7"/>
  <c r="AM1188" i="7"/>
  <c r="AM1187" i="7"/>
  <c r="AM1186" i="7"/>
  <c r="AM1185" i="7"/>
  <c r="AM1184" i="7"/>
  <c r="AM1183" i="7"/>
  <c r="AM1182" i="7"/>
  <c r="AM1181" i="7"/>
  <c r="AM1180" i="7"/>
  <c r="AM1179" i="7"/>
  <c r="AM1178" i="7"/>
  <c r="AM1177" i="7"/>
  <c r="AM1176" i="7"/>
  <c r="AM1175" i="7"/>
  <c r="AM1174" i="7"/>
  <c r="AM1173" i="7"/>
  <c r="AM1172" i="7"/>
  <c r="AM1171" i="7"/>
  <c r="AM1170" i="7"/>
  <c r="AM1169" i="7"/>
  <c r="AM1168" i="7"/>
  <c r="AM1167" i="7"/>
  <c r="AM1166" i="7"/>
  <c r="AM1165" i="7"/>
  <c r="AM1164" i="7"/>
  <c r="AM1163" i="7"/>
  <c r="AM1162" i="7"/>
  <c r="AM1161" i="7"/>
  <c r="AM1160" i="7"/>
  <c r="AM1159" i="7"/>
  <c r="AM1158" i="7"/>
  <c r="AM1157" i="7"/>
  <c r="AM1156" i="7"/>
  <c r="AM1155" i="7"/>
  <c r="AM1154" i="7"/>
  <c r="AM1153" i="7"/>
  <c r="AM1152" i="7"/>
  <c r="AM1151" i="7"/>
  <c r="AM1150" i="7"/>
  <c r="AM1149" i="7"/>
  <c r="AM1148" i="7"/>
  <c r="AM1147" i="7"/>
  <c r="AM1146" i="7"/>
  <c r="AM1145" i="7"/>
  <c r="AM1144" i="7"/>
  <c r="AM1143" i="7"/>
  <c r="AM1142" i="7"/>
  <c r="AM1141" i="7"/>
  <c r="AM1140" i="7"/>
  <c r="AM1139" i="7"/>
  <c r="AM1138" i="7"/>
  <c r="AM1137" i="7"/>
  <c r="AM1136" i="7"/>
  <c r="AM1135" i="7"/>
  <c r="AM1134" i="7"/>
  <c r="AM1133" i="7"/>
  <c r="AM1132" i="7"/>
  <c r="AM1131" i="7"/>
  <c r="AM1130" i="7"/>
  <c r="AM1129" i="7"/>
  <c r="AM1128" i="7"/>
  <c r="AM1127" i="7"/>
  <c r="AM1126" i="7"/>
  <c r="AM1125" i="7"/>
  <c r="AM1124" i="7"/>
  <c r="AM1123" i="7"/>
  <c r="AM1122" i="7"/>
  <c r="AM1121" i="7"/>
  <c r="AM1120" i="7"/>
  <c r="AM1119" i="7"/>
  <c r="AM1118" i="7"/>
  <c r="AM1117" i="7"/>
  <c r="AM1116" i="7"/>
  <c r="AM1115" i="7"/>
  <c r="AM1114" i="7"/>
  <c r="AM1113" i="7"/>
  <c r="AM1112" i="7"/>
  <c r="AM1111" i="7"/>
  <c r="AM1110" i="7"/>
  <c r="AM1109" i="7"/>
  <c r="AM1108" i="7"/>
  <c r="AM1107" i="7"/>
  <c r="AM1106" i="7"/>
  <c r="AM1105" i="7"/>
  <c r="AM1104" i="7"/>
  <c r="AM1103" i="7"/>
  <c r="AM1102" i="7"/>
  <c r="AM1101" i="7"/>
  <c r="AM1100" i="7"/>
  <c r="AM1099" i="7"/>
  <c r="AM1098" i="7"/>
  <c r="AM1097" i="7"/>
  <c r="AM1096" i="7"/>
  <c r="AM1095" i="7"/>
  <c r="AM1094" i="7"/>
  <c r="AM1093" i="7"/>
  <c r="AM1092" i="7"/>
  <c r="AM1091" i="7"/>
  <c r="AM1090" i="7"/>
  <c r="AM1089" i="7"/>
  <c r="AM1088" i="7"/>
  <c r="AM1087" i="7"/>
  <c r="AM1086" i="7"/>
  <c r="AM1085" i="7"/>
  <c r="AM1084" i="7"/>
  <c r="AM1083" i="7"/>
  <c r="AM1082" i="7"/>
  <c r="AM1081" i="7"/>
  <c r="AM1080" i="7"/>
  <c r="AM1079" i="7"/>
  <c r="AM1078" i="7"/>
  <c r="AM1077" i="7"/>
  <c r="AM1076" i="7"/>
  <c r="AM1075" i="7"/>
  <c r="AM1074" i="7"/>
  <c r="AM1073" i="7"/>
  <c r="AM1072" i="7"/>
  <c r="AM1071" i="7"/>
  <c r="AM1070" i="7"/>
  <c r="AM1069" i="7"/>
  <c r="AM1068" i="7"/>
  <c r="AM1067" i="7"/>
  <c r="AM1066" i="7"/>
  <c r="AM1065" i="7"/>
  <c r="AM1064" i="7"/>
  <c r="AM1063" i="7"/>
  <c r="AM1062" i="7"/>
  <c r="AM1061" i="7"/>
  <c r="AM1060" i="7"/>
  <c r="AM1059" i="7"/>
  <c r="AM1058" i="7"/>
  <c r="AM1057" i="7"/>
  <c r="AM1056" i="7"/>
  <c r="AM1055" i="7"/>
  <c r="AM1054" i="7"/>
  <c r="AM1053" i="7"/>
  <c r="AM1052" i="7"/>
  <c r="AM1051" i="7"/>
  <c r="AM1050" i="7"/>
  <c r="AM1049" i="7"/>
  <c r="AM1048" i="7"/>
  <c r="AM1047" i="7"/>
  <c r="AM1046" i="7"/>
  <c r="AM1045" i="7"/>
  <c r="AM1044" i="7"/>
  <c r="AM1043" i="7"/>
  <c r="AM1042" i="7"/>
  <c r="AM1041" i="7"/>
  <c r="AM1040" i="7"/>
  <c r="AM1039" i="7"/>
  <c r="AM1038" i="7"/>
  <c r="AM1037" i="7"/>
  <c r="AM1036" i="7"/>
  <c r="AM1035" i="7"/>
  <c r="AM1034" i="7"/>
  <c r="AM1033" i="7"/>
  <c r="AM1032" i="7"/>
  <c r="AM1031" i="7"/>
  <c r="AM1030" i="7"/>
  <c r="AM1029" i="7"/>
  <c r="AM1028" i="7"/>
  <c r="AM1027" i="7"/>
  <c r="AM1026" i="7"/>
  <c r="AM1025" i="7"/>
  <c r="AM1024" i="7"/>
  <c r="AM1023" i="7"/>
  <c r="AM1022" i="7"/>
  <c r="AM1021" i="7"/>
  <c r="AM1020" i="7"/>
  <c r="AM1019" i="7"/>
  <c r="AM1018" i="7"/>
  <c r="AM1017" i="7"/>
  <c r="AM1016" i="7"/>
  <c r="AM1015" i="7"/>
  <c r="AM1014" i="7"/>
  <c r="AM1013" i="7"/>
  <c r="AM1012" i="7"/>
  <c r="AM1011" i="7"/>
  <c r="AM1010" i="7"/>
  <c r="AM1009" i="7"/>
  <c r="AM1008" i="7"/>
  <c r="AM1007" i="7"/>
  <c r="AM1006" i="7"/>
  <c r="AM1005" i="7"/>
  <c r="AM1004" i="7"/>
  <c r="AM1003" i="7"/>
  <c r="AM1002" i="7"/>
  <c r="AM1001" i="7"/>
  <c r="AM1000" i="7"/>
  <c r="AM999" i="7"/>
  <c r="AM998" i="7"/>
  <c r="AM997" i="7"/>
  <c r="AM996" i="7"/>
  <c r="AM995" i="7"/>
  <c r="AM994" i="7"/>
  <c r="AM993" i="7"/>
  <c r="AM992" i="7"/>
  <c r="AM991" i="7"/>
  <c r="AM990" i="7"/>
  <c r="AM989" i="7"/>
  <c r="AM988" i="7"/>
  <c r="AM987" i="7"/>
  <c r="AM986" i="7"/>
  <c r="AM985" i="7"/>
  <c r="AM984" i="7"/>
  <c r="AM983" i="7"/>
  <c r="AM982" i="7"/>
  <c r="AM981" i="7"/>
  <c r="AM980" i="7"/>
  <c r="AM979" i="7"/>
  <c r="AM978" i="7"/>
  <c r="AM977" i="7"/>
  <c r="AM976" i="7"/>
  <c r="AM975" i="7"/>
  <c r="AM974" i="7"/>
  <c r="AM973" i="7"/>
  <c r="AM972" i="7"/>
  <c r="AM971" i="7"/>
  <c r="AM970" i="7"/>
  <c r="AM969" i="7"/>
  <c r="AM968" i="7"/>
  <c r="AM967" i="7"/>
  <c r="AM966" i="7"/>
  <c r="AM965" i="7"/>
  <c r="AM964" i="7"/>
  <c r="AM963" i="7"/>
  <c r="AM962" i="7"/>
  <c r="AM961" i="7"/>
  <c r="AM960" i="7"/>
  <c r="AM959" i="7"/>
  <c r="AM958" i="7"/>
  <c r="AM957" i="7"/>
  <c r="AM956" i="7"/>
  <c r="AM955" i="7"/>
  <c r="AM954" i="7"/>
  <c r="AM953" i="7"/>
  <c r="AM952" i="7"/>
  <c r="AM951" i="7"/>
  <c r="AM950" i="7"/>
  <c r="AM949" i="7"/>
  <c r="AM948" i="7"/>
  <c r="AM947" i="7"/>
  <c r="AM946" i="7"/>
  <c r="AM945" i="7"/>
  <c r="AM944" i="7"/>
  <c r="AM943" i="7"/>
  <c r="AM942" i="7"/>
  <c r="AM941" i="7"/>
  <c r="AM940" i="7"/>
  <c r="AM939" i="7"/>
  <c r="AM938" i="7"/>
  <c r="AM937" i="7"/>
  <c r="AM936" i="7"/>
  <c r="AM935" i="7"/>
  <c r="AM934" i="7"/>
  <c r="AM933" i="7"/>
  <c r="AM932" i="7"/>
  <c r="AM931" i="7"/>
  <c r="AM930" i="7"/>
  <c r="AM929" i="7"/>
  <c r="AM928" i="7"/>
  <c r="AM927" i="7"/>
  <c r="AM926" i="7"/>
  <c r="AM925" i="7"/>
  <c r="AM924" i="7"/>
  <c r="AM923" i="7"/>
  <c r="AM922" i="7"/>
  <c r="AM921" i="7"/>
  <c r="AM920" i="7"/>
  <c r="AM919" i="7"/>
  <c r="AM918" i="7"/>
  <c r="AM917" i="7"/>
  <c r="AM916" i="7"/>
  <c r="AM915" i="7"/>
  <c r="AM914" i="7"/>
  <c r="AM913" i="7"/>
  <c r="AM912" i="7"/>
  <c r="AM911" i="7"/>
  <c r="AM910" i="7"/>
  <c r="AM909" i="7"/>
  <c r="AM908" i="7"/>
  <c r="AM907" i="7"/>
  <c r="AM906" i="7"/>
  <c r="AM905" i="7"/>
  <c r="AM904" i="7"/>
  <c r="AM903" i="7"/>
  <c r="AM902" i="7"/>
  <c r="AM901" i="7"/>
  <c r="AM900" i="7"/>
  <c r="AM899" i="7"/>
  <c r="AM898" i="7"/>
  <c r="AM897" i="7"/>
  <c r="AM896" i="7"/>
  <c r="AM895" i="7"/>
  <c r="AM894" i="7"/>
  <c r="AM893" i="7"/>
  <c r="AM892" i="7"/>
  <c r="AM891" i="7"/>
  <c r="AM890" i="7"/>
  <c r="AM889" i="7"/>
  <c r="AM888" i="7"/>
  <c r="AM887" i="7"/>
  <c r="AM886" i="7"/>
  <c r="AM885" i="7"/>
  <c r="AM884" i="7"/>
  <c r="AM883" i="7"/>
  <c r="AM882" i="7"/>
  <c r="AM881" i="7"/>
  <c r="AM880" i="7"/>
  <c r="AM879" i="7"/>
  <c r="AM878" i="7"/>
  <c r="AM877" i="7"/>
  <c r="AM876" i="7"/>
  <c r="AM875" i="7"/>
  <c r="AM874" i="7"/>
  <c r="AM873" i="7"/>
  <c r="AM872" i="7"/>
  <c r="AM871" i="7"/>
  <c r="AM870" i="7"/>
  <c r="AM869" i="7"/>
  <c r="AM868" i="7"/>
  <c r="AM867" i="7"/>
  <c r="AM866" i="7"/>
  <c r="AM865" i="7"/>
  <c r="AM864" i="7"/>
  <c r="AM863" i="7"/>
  <c r="AM862" i="7"/>
  <c r="AM861" i="7"/>
  <c r="AM860" i="7"/>
  <c r="AM859" i="7"/>
  <c r="AM858" i="7"/>
  <c r="AM857" i="7"/>
  <c r="AM856" i="7"/>
  <c r="AM855" i="7"/>
  <c r="AM854" i="7"/>
  <c r="AM853" i="7"/>
  <c r="AM852" i="7"/>
  <c r="AM851" i="7"/>
  <c r="AM850" i="7"/>
  <c r="AM849" i="7"/>
  <c r="AM848" i="7"/>
  <c r="AM847" i="7"/>
  <c r="AM846" i="7"/>
  <c r="AM845" i="7"/>
  <c r="AM844" i="7"/>
  <c r="AM843" i="7"/>
  <c r="AM842" i="7"/>
  <c r="AM841" i="7"/>
  <c r="AM840" i="7"/>
  <c r="AM839" i="7"/>
  <c r="AM838" i="7"/>
  <c r="AM837" i="7"/>
  <c r="AM836" i="7"/>
  <c r="AM835" i="7"/>
  <c r="AM834" i="7"/>
  <c r="AM833" i="7"/>
  <c r="AM832" i="7"/>
  <c r="AM831" i="7"/>
  <c r="AM830" i="7"/>
  <c r="AM829" i="7"/>
  <c r="AM828" i="7"/>
  <c r="AM827" i="7"/>
  <c r="AM826" i="7"/>
  <c r="AM825" i="7"/>
  <c r="AM824" i="7"/>
  <c r="AM823" i="7"/>
  <c r="AM822" i="7"/>
  <c r="AM821" i="7"/>
  <c r="AM820" i="7"/>
  <c r="AM819" i="7"/>
  <c r="AM818" i="7"/>
  <c r="AM817" i="7"/>
  <c r="AM816" i="7"/>
  <c r="AM815" i="7"/>
  <c r="AM814" i="7"/>
  <c r="AM813" i="7"/>
  <c r="AM812" i="7"/>
  <c r="AM811" i="7"/>
  <c r="AM810" i="7"/>
  <c r="AM809" i="7"/>
  <c r="AM808" i="7"/>
  <c r="AM807" i="7"/>
  <c r="AM806" i="7"/>
  <c r="AM805" i="7"/>
  <c r="AM804" i="7"/>
  <c r="AM803" i="7"/>
  <c r="AM802" i="7"/>
  <c r="AM801" i="7"/>
  <c r="AM800" i="7"/>
  <c r="AM799" i="7"/>
  <c r="AM798" i="7"/>
  <c r="AM797" i="7"/>
  <c r="AM796" i="7"/>
  <c r="AM795" i="7"/>
  <c r="AM794" i="7"/>
  <c r="AM793" i="7"/>
  <c r="AM792" i="7"/>
  <c r="AM791" i="7"/>
  <c r="AM790" i="7"/>
  <c r="AM789" i="7"/>
  <c r="AM788" i="7"/>
  <c r="AM787" i="7"/>
  <c r="AM786" i="7"/>
  <c r="AM785" i="7"/>
  <c r="AM784" i="7"/>
  <c r="AM783" i="7"/>
  <c r="AM782" i="7"/>
  <c r="AM781" i="7"/>
  <c r="AM780" i="7"/>
  <c r="AM779" i="7"/>
  <c r="AM778" i="7"/>
  <c r="AM777" i="7"/>
  <c r="AM776" i="7"/>
  <c r="AM775" i="7"/>
  <c r="AM774" i="7"/>
  <c r="AM773" i="7"/>
  <c r="AM772" i="7"/>
  <c r="AM771" i="7"/>
  <c r="AM770" i="7"/>
  <c r="AM769" i="7"/>
  <c r="AM768" i="7"/>
  <c r="AM767" i="7"/>
  <c r="AM766" i="7"/>
  <c r="AM765" i="7"/>
  <c r="AM764" i="7"/>
  <c r="AM763" i="7"/>
  <c r="AM762" i="7"/>
  <c r="AM761" i="7"/>
  <c r="AM760" i="7"/>
  <c r="AM759" i="7"/>
  <c r="AM758" i="7"/>
  <c r="AM757" i="7"/>
  <c r="AM756" i="7"/>
  <c r="AM755" i="7"/>
  <c r="AM754" i="7"/>
  <c r="AM753" i="7"/>
  <c r="AM752" i="7"/>
  <c r="AM751" i="7"/>
  <c r="AM750" i="7"/>
  <c r="AM749" i="7"/>
  <c r="AM748" i="7"/>
  <c r="AM747" i="7"/>
  <c r="AM746" i="7"/>
  <c r="AM745" i="7"/>
  <c r="AM744" i="7"/>
  <c r="AM743" i="7"/>
  <c r="AM742" i="7"/>
  <c r="AM741" i="7"/>
  <c r="AM740" i="7"/>
  <c r="AM739" i="7"/>
  <c r="AM738" i="7"/>
  <c r="AM737" i="7"/>
  <c r="AM736" i="7"/>
  <c r="AM735" i="7"/>
  <c r="AM734" i="7"/>
  <c r="AM733" i="7"/>
  <c r="AM732" i="7"/>
  <c r="AM731" i="7"/>
  <c r="AM730" i="7"/>
  <c r="AM729" i="7"/>
  <c r="AM728" i="7"/>
  <c r="AM727" i="7"/>
  <c r="AM726" i="7"/>
  <c r="AM725" i="7"/>
  <c r="AM724" i="7"/>
  <c r="AM723" i="7"/>
  <c r="AM722" i="7"/>
  <c r="AM721" i="7"/>
  <c r="AM720" i="7"/>
  <c r="AM719" i="7"/>
  <c r="AM718" i="7"/>
  <c r="AM717" i="7"/>
  <c r="AM716" i="7"/>
  <c r="AM715" i="7"/>
  <c r="AM714" i="7"/>
  <c r="AM713" i="7"/>
  <c r="AM712" i="7"/>
  <c r="AM711" i="7"/>
  <c r="AM710" i="7"/>
  <c r="AM709" i="7"/>
  <c r="AM708" i="7"/>
  <c r="AM707" i="7"/>
  <c r="AM706" i="7"/>
  <c r="AM705" i="7"/>
  <c r="AM704" i="7"/>
  <c r="AM703" i="7"/>
  <c r="AM702" i="7"/>
  <c r="AM701" i="7"/>
  <c r="AM700" i="7"/>
  <c r="AM699" i="7"/>
  <c r="AM698" i="7"/>
  <c r="AM697" i="7"/>
  <c r="AM696" i="7"/>
  <c r="AM695" i="7"/>
  <c r="AM694" i="7"/>
  <c r="AM693" i="7"/>
  <c r="AM692" i="7"/>
  <c r="AM691" i="7"/>
  <c r="AM690" i="7"/>
  <c r="AM689" i="7"/>
  <c r="AM688" i="7"/>
  <c r="AM687" i="7"/>
  <c r="AM686" i="7"/>
  <c r="AM685" i="7"/>
  <c r="AM684" i="7"/>
  <c r="AM683" i="7"/>
  <c r="AM682" i="7"/>
  <c r="AM681" i="7"/>
  <c r="AM680" i="7"/>
  <c r="AM679" i="7"/>
  <c r="AM678" i="7"/>
  <c r="AM677" i="7"/>
  <c r="AM676" i="7"/>
  <c r="AM675" i="7"/>
  <c r="AM674" i="7"/>
  <c r="AM673" i="7"/>
  <c r="AM672" i="7"/>
  <c r="AM671" i="7"/>
  <c r="AM670" i="7"/>
  <c r="AM669" i="7"/>
  <c r="AM668" i="7"/>
  <c r="AM667" i="7"/>
  <c r="AM666" i="7"/>
  <c r="AM665" i="7"/>
  <c r="AM664" i="7"/>
  <c r="AM663" i="7"/>
  <c r="AM662" i="7"/>
  <c r="AM661" i="7"/>
  <c r="AM660" i="7"/>
  <c r="AM659" i="7"/>
  <c r="AM658" i="7"/>
  <c r="AM657" i="7"/>
  <c r="AM656" i="7"/>
  <c r="AM655" i="7"/>
  <c r="AM654" i="7"/>
  <c r="AM653" i="7"/>
  <c r="AM652" i="7"/>
  <c r="AM651" i="7"/>
  <c r="AM650" i="7"/>
  <c r="AM649" i="7"/>
  <c r="AM648" i="7"/>
  <c r="AM647" i="7"/>
  <c r="AM646" i="7"/>
  <c r="AM645" i="7"/>
  <c r="AM644" i="7"/>
  <c r="AM643" i="7"/>
  <c r="AM642" i="7"/>
  <c r="AM641" i="7"/>
  <c r="AM640" i="7"/>
  <c r="AM639" i="7"/>
  <c r="AM638" i="7"/>
  <c r="AM637" i="7"/>
  <c r="AM636" i="7"/>
  <c r="AM635" i="7"/>
  <c r="AM634" i="7"/>
  <c r="AM633" i="7"/>
  <c r="AM632" i="7"/>
  <c r="AM631" i="7"/>
  <c r="AM630" i="7"/>
  <c r="AM629" i="7"/>
  <c r="AM628" i="7"/>
  <c r="AM627" i="7"/>
  <c r="AM626" i="7"/>
  <c r="AM625" i="7"/>
  <c r="AM624" i="7"/>
  <c r="AM623" i="7"/>
  <c r="AM622" i="7"/>
  <c r="AM621" i="7"/>
  <c r="AM620" i="7"/>
  <c r="AM619" i="7"/>
  <c r="AM618" i="7"/>
  <c r="AM617" i="7"/>
  <c r="AM616" i="7"/>
  <c r="AM615" i="7"/>
  <c r="AM614" i="7"/>
  <c r="AM613" i="7"/>
  <c r="AM612" i="7"/>
  <c r="AM611" i="7"/>
  <c r="AM610" i="7"/>
  <c r="AM609" i="7"/>
  <c r="AM608" i="7"/>
  <c r="AM607" i="7"/>
  <c r="AM606" i="7"/>
  <c r="AM605" i="7"/>
  <c r="AM604" i="7"/>
  <c r="AM603" i="7"/>
  <c r="AM602" i="7"/>
  <c r="AM601" i="7"/>
  <c r="AM600" i="7"/>
  <c r="AM599" i="7"/>
  <c r="AM598" i="7"/>
  <c r="AM597" i="7"/>
  <c r="AM596" i="7"/>
  <c r="AM595" i="7"/>
  <c r="AM594" i="7"/>
  <c r="AM593" i="7"/>
  <c r="AM592" i="7"/>
  <c r="AM591" i="7"/>
  <c r="AM590" i="7"/>
  <c r="AM589" i="7"/>
  <c r="AM588" i="7"/>
  <c r="AM587" i="7"/>
  <c r="AM586" i="7"/>
  <c r="AM585" i="7"/>
  <c r="AM584" i="7"/>
  <c r="AM583" i="7"/>
  <c r="AM582" i="7"/>
  <c r="AM581" i="7"/>
  <c r="AM580" i="7"/>
  <c r="AM579" i="7"/>
  <c r="AM578" i="7"/>
  <c r="AM577" i="7"/>
  <c r="AM576" i="7"/>
  <c r="AM575" i="7"/>
  <c r="AM574" i="7"/>
  <c r="AM573" i="7"/>
  <c r="AM572" i="7"/>
  <c r="AM571" i="7"/>
  <c r="AM570" i="7"/>
  <c r="AM569" i="7"/>
  <c r="AM568" i="7"/>
  <c r="AM567" i="7"/>
  <c r="AM566" i="7"/>
  <c r="AM565" i="7"/>
  <c r="AM564" i="7"/>
  <c r="AM563" i="7"/>
  <c r="AM562" i="7"/>
  <c r="AM561" i="7"/>
  <c r="AM560" i="7"/>
  <c r="AM559" i="7"/>
  <c r="AM558" i="7"/>
  <c r="AM557" i="7"/>
  <c r="AM556" i="7"/>
  <c r="AM555" i="7"/>
  <c r="AM554" i="7"/>
  <c r="AM553" i="7"/>
  <c r="AM552" i="7"/>
  <c r="AM551" i="7"/>
  <c r="AM550" i="7"/>
  <c r="AM549" i="7"/>
  <c r="AM548" i="7"/>
  <c r="AM547" i="7"/>
  <c r="AM546" i="7"/>
  <c r="AM545" i="7"/>
  <c r="AM544" i="7"/>
  <c r="AM543" i="7"/>
  <c r="AM542" i="7"/>
  <c r="AM541" i="7"/>
  <c r="AM540" i="7"/>
  <c r="AM539" i="7"/>
  <c r="AM538" i="7"/>
  <c r="AM537" i="7"/>
  <c r="AM536" i="7"/>
  <c r="AM535" i="7"/>
  <c r="AM534" i="7"/>
  <c r="AM533" i="7"/>
  <c r="AM532" i="7"/>
  <c r="AM531" i="7"/>
  <c r="AM530" i="7"/>
  <c r="AM529" i="7"/>
  <c r="AM528" i="7"/>
  <c r="AM527" i="7"/>
  <c r="AM526" i="7"/>
  <c r="AM525" i="7"/>
  <c r="AM524" i="7"/>
  <c r="AM523" i="7"/>
  <c r="AM522" i="7"/>
  <c r="AM521" i="7"/>
  <c r="AM520" i="7"/>
  <c r="AM519" i="7"/>
  <c r="AM518" i="7"/>
  <c r="AM517" i="7"/>
  <c r="AM516" i="7"/>
  <c r="AM515" i="7"/>
  <c r="AM514" i="7"/>
  <c r="Z514" i="7"/>
  <c r="W514" i="7"/>
  <c r="V514" i="7"/>
  <c r="AM513" i="7"/>
  <c r="Z513" i="7"/>
  <c r="W513" i="7"/>
  <c r="V513" i="7"/>
  <c r="AM512" i="7"/>
  <c r="Z512" i="7"/>
  <c r="W512" i="7"/>
  <c r="AM511" i="7"/>
  <c r="Z511" i="7"/>
  <c r="W511" i="7"/>
  <c r="V511" i="7"/>
  <c r="AM510" i="7"/>
  <c r="Z510" i="7"/>
  <c r="W510" i="7"/>
  <c r="V510" i="7"/>
  <c r="AM509" i="7"/>
  <c r="Z509" i="7"/>
  <c r="W509" i="7"/>
  <c r="AM508" i="7"/>
  <c r="Z508" i="7"/>
  <c r="W508" i="7"/>
  <c r="V508" i="7"/>
  <c r="AM507" i="7"/>
  <c r="Z507" i="7"/>
  <c r="W507" i="7"/>
  <c r="V507" i="7"/>
  <c r="AM506" i="7"/>
  <c r="Z506" i="7"/>
  <c r="W506" i="7"/>
  <c r="AM505" i="7"/>
  <c r="Z505" i="7"/>
  <c r="W505" i="7"/>
  <c r="V505" i="7"/>
  <c r="AM504" i="7"/>
  <c r="Z504" i="7"/>
  <c r="W504" i="7"/>
  <c r="V504" i="7"/>
  <c r="AM503" i="7"/>
  <c r="Z503" i="7"/>
  <c r="W503" i="7"/>
  <c r="AM502" i="7"/>
  <c r="Z502" i="7"/>
  <c r="W502" i="7"/>
  <c r="V502" i="7"/>
  <c r="AM501" i="7"/>
  <c r="Z501" i="7"/>
  <c r="W501" i="7"/>
  <c r="V501" i="7"/>
  <c r="AM500" i="7"/>
  <c r="Z500" i="7"/>
  <c r="W500" i="7"/>
  <c r="AM499" i="7"/>
  <c r="Z499" i="7"/>
  <c r="W499" i="7"/>
  <c r="V499" i="7"/>
  <c r="AM498" i="7"/>
  <c r="Z498" i="7"/>
  <c r="W498" i="7"/>
  <c r="V498" i="7"/>
  <c r="AM497" i="7"/>
  <c r="Z497" i="7"/>
  <c r="W497" i="7"/>
  <c r="AM496" i="7"/>
  <c r="Z496" i="7"/>
  <c r="W496" i="7"/>
  <c r="V496" i="7"/>
  <c r="AM495" i="7"/>
  <c r="Z495" i="7"/>
  <c r="W495" i="7"/>
  <c r="V495" i="7"/>
  <c r="AM494" i="7"/>
  <c r="Z494" i="7"/>
  <c r="W494" i="7"/>
  <c r="AM493" i="7"/>
  <c r="Z493" i="7"/>
  <c r="W493" i="7"/>
  <c r="V493" i="7"/>
  <c r="AM492" i="7"/>
  <c r="Z492" i="7"/>
  <c r="W492" i="7"/>
  <c r="V492" i="7"/>
  <c r="AM491" i="7"/>
  <c r="Z491" i="7"/>
  <c r="W491" i="7"/>
  <c r="AM490" i="7"/>
  <c r="Z490" i="7"/>
  <c r="W490" i="7"/>
  <c r="V490" i="7"/>
  <c r="AM489" i="7"/>
  <c r="Z489" i="7"/>
  <c r="W489" i="7"/>
  <c r="V489" i="7"/>
  <c r="AM488" i="7"/>
  <c r="Z488" i="7"/>
  <c r="W488" i="7"/>
  <c r="V488" i="7"/>
  <c r="AM487" i="7"/>
  <c r="Z487" i="7"/>
  <c r="W487" i="7"/>
  <c r="V487" i="7"/>
  <c r="AM486" i="7"/>
  <c r="Z486" i="7"/>
  <c r="W486" i="7"/>
  <c r="V486" i="7"/>
  <c r="AM485" i="7"/>
  <c r="Z485" i="7"/>
  <c r="W485" i="7"/>
  <c r="V485" i="7"/>
  <c r="AM484" i="7"/>
  <c r="Z484" i="7"/>
  <c r="W484" i="7"/>
  <c r="V484" i="7"/>
  <c r="AM483" i="7"/>
  <c r="Z483" i="7"/>
  <c r="W483" i="7"/>
  <c r="V483" i="7"/>
  <c r="AM482" i="7"/>
  <c r="Z482" i="7"/>
  <c r="W482" i="7"/>
  <c r="V482" i="7"/>
  <c r="AM481" i="7"/>
  <c r="Z481" i="7"/>
  <c r="W481" i="7"/>
  <c r="V481" i="7"/>
  <c r="AM480" i="7"/>
  <c r="Z480" i="7"/>
  <c r="W480" i="7"/>
  <c r="V480" i="7"/>
  <c r="AM479" i="7"/>
  <c r="Z479" i="7"/>
  <c r="W479" i="7"/>
  <c r="V479" i="7"/>
  <c r="AM478" i="7"/>
  <c r="Z478" i="7"/>
  <c r="W478" i="7"/>
  <c r="V478" i="7"/>
  <c r="AM477" i="7"/>
  <c r="Z477" i="7"/>
  <c r="W477" i="7"/>
  <c r="V477" i="7"/>
  <c r="AM476" i="7"/>
  <c r="Z476" i="7"/>
  <c r="W476" i="7"/>
  <c r="V476" i="7"/>
  <c r="AM475" i="7"/>
  <c r="Z475" i="7"/>
  <c r="W475" i="7"/>
  <c r="V475" i="7"/>
  <c r="AM474" i="7"/>
  <c r="Z474" i="7"/>
  <c r="W474" i="7"/>
  <c r="V474" i="7"/>
  <c r="AM473" i="7"/>
  <c r="Z473" i="7"/>
  <c r="W473" i="7"/>
  <c r="V473" i="7"/>
  <c r="AM472" i="7"/>
  <c r="Z472" i="7"/>
  <c r="W472" i="7"/>
  <c r="V472" i="7"/>
  <c r="AM471" i="7"/>
  <c r="Z471" i="7"/>
  <c r="W471" i="7"/>
  <c r="V471" i="7"/>
  <c r="AM470" i="7"/>
  <c r="Z470" i="7"/>
  <c r="W470" i="7"/>
  <c r="V470" i="7"/>
  <c r="AM469" i="7"/>
  <c r="Z469" i="7"/>
  <c r="W469" i="7"/>
  <c r="V469" i="7"/>
  <c r="AM468" i="7"/>
  <c r="Z468" i="7"/>
  <c r="W468" i="7"/>
  <c r="V468" i="7"/>
  <c r="AM467" i="7"/>
  <c r="Z467" i="7"/>
  <c r="W467" i="7"/>
  <c r="V467" i="7"/>
  <c r="AM466" i="7"/>
  <c r="Z466" i="7"/>
  <c r="W466" i="7"/>
  <c r="V466" i="7"/>
  <c r="AM465" i="7"/>
  <c r="Z465" i="7"/>
  <c r="W465" i="7"/>
  <c r="V465" i="7"/>
  <c r="AM464" i="7"/>
  <c r="Z464" i="7"/>
  <c r="W464" i="7"/>
  <c r="V464" i="7"/>
  <c r="AM463" i="7"/>
  <c r="Z463" i="7"/>
  <c r="W463" i="7"/>
  <c r="V463" i="7"/>
  <c r="AM462" i="7"/>
  <c r="Z462" i="7"/>
  <c r="W462" i="7"/>
  <c r="V462" i="7"/>
  <c r="AM461" i="7"/>
  <c r="Z461" i="7"/>
  <c r="W461" i="7"/>
  <c r="V461" i="7"/>
  <c r="AM460" i="7"/>
  <c r="Z460" i="7"/>
  <c r="W460" i="7"/>
  <c r="V460" i="7"/>
  <c r="AM459" i="7"/>
  <c r="Z459" i="7"/>
  <c r="W459" i="7"/>
  <c r="V459" i="7"/>
  <c r="AM458" i="7"/>
  <c r="Z458" i="7"/>
  <c r="W458" i="7"/>
  <c r="V458" i="7"/>
  <c r="AM457" i="7"/>
  <c r="Z457" i="7"/>
  <c r="W457" i="7"/>
  <c r="V457" i="7"/>
  <c r="AM456" i="7"/>
  <c r="Z456" i="7"/>
  <c r="W456" i="7"/>
  <c r="V456" i="7"/>
  <c r="AM455" i="7"/>
  <c r="Z455" i="7"/>
  <c r="W455" i="7"/>
  <c r="V455" i="7"/>
  <c r="AM454" i="7"/>
  <c r="Z454" i="7"/>
  <c r="W454" i="7"/>
  <c r="V454" i="7"/>
  <c r="AM453" i="7"/>
  <c r="Z453" i="7"/>
  <c r="W453" i="7"/>
  <c r="V453" i="7"/>
  <c r="AM452" i="7"/>
  <c r="Z452" i="7"/>
  <c r="W452" i="7"/>
  <c r="V452" i="7"/>
  <c r="AM451" i="7"/>
  <c r="Z451" i="7"/>
  <c r="W451" i="7"/>
  <c r="V451" i="7"/>
  <c r="AM450" i="7"/>
  <c r="Z450" i="7"/>
  <c r="W450" i="7"/>
  <c r="V450" i="7"/>
  <c r="AM449" i="7"/>
  <c r="Z449" i="7"/>
  <c r="W449" i="7"/>
  <c r="V449" i="7"/>
  <c r="AM448" i="7"/>
  <c r="Z448" i="7"/>
  <c r="W448" i="7"/>
  <c r="V448" i="7"/>
  <c r="AM447" i="7"/>
  <c r="Z447" i="7"/>
  <c r="W447" i="7"/>
  <c r="V447" i="7"/>
  <c r="AM446" i="7"/>
  <c r="Z446" i="7"/>
  <c r="W446" i="7"/>
  <c r="V446" i="7"/>
  <c r="AM445" i="7"/>
  <c r="Z445" i="7"/>
  <c r="W445" i="7"/>
  <c r="V445" i="7"/>
  <c r="AM444" i="7"/>
  <c r="Z444" i="7"/>
  <c r="W444" i="7"/>
  <c r="V444" i="7"/>
  <c r="AM443" i="7"/>
  <c r="Z443" i="7"/>
  <c r="W443" i="7"/>
  <c r="V443" i="7"/>
  <c r="AM442" i="7"/>
  <c r="Z442" i="7"/>
  <c r="W442" i="7"/>
  <c r="V442" i="7"/>
  <c r="AM441" i="7"/>
  <c r="Z441" i="7"/>
  <c r="W441" i="7"/>
  <c r="V441" i="7"/>
  <c r="AM440" i="7"/>
  <c r="Z440" i="7"/>
  <c r="W440" i="7"/>
  <c r="V440" i="7"/>
  <c r="AM439" i="7"/>
  <c r="Z439" i="7"/>
  <c r="W439" i="7"/>
  <c r="V439" i="7"/>
  <c r="AM438" i="7"/>
  <c r="Z438" i="7"/>
  <c r="W438" i="7"/>
  <c r="V438" i="7"/>
  <c r="AM437" i="7"/>
  <c r="Z437" i="7"/>
  <c r="W437" i="7"/>
  <c r="V437" i="7"/>
  <c r="AM436" i="7"/>
  <c r="Z436" i="7"/>
  <c r="W436" i="7"/>
  <c r="V436" i="7"/>
  <c r="AM435" i="7"/>
  <c r="Z435" i="7"/>
  <c r="W435" i="7"/>
  <c r="V435" i="7"/>
  <c r="AM434" i="7"/>
  <c r="Z434" i="7"/>
  <c r="W434" i="7"/>
  <c r="V434" i="7"/>
  <c r="AM433" i="7"/>
  <c r="Z433" i="7"/>
  <c r="W433" i="7"/>
  <c r="V433" i="7"/>
  <c r="AM432" i="7"/>
  <c r="Z432" i="7"/>
  <c r="W432" i="7"/>
  <c r="V432" i="7"/>
  <c r="AM431" i="7"/>
  <c r="Z431" i="7"/>
  <c r="W431" i="7"/>
  <c r="V431" i="7"/>
  <c r="AM430" i="7"/>
  <c r="Z430" i="7"/>
  <c r="W430" i="7"/>
  <c r="V430" i="7"/>
  <c r="AM429" i="7"/>
  <c r="Z429" i="7"/>
  <c r="W429" i="7"/>
  <c r="V429" i="7"/>
  <c r="AM428" i="7"/>
  <c r="Z428" i="7"/>
  <c r="W428" i="7"/>
  <c r="V428" i="7"/>
  <c r="AM427" i="7"/>
  <c r="Z427" i="7"/>
  <c r="W427" i="7"/>
  <c r="V427" i="7"/>
  <c r="AM426" i="7"/>
  <c r="Z426" i="7"/>
  <c r="W426" i="7"/>
  <c r="V426" i="7"/>
  <c r="AM425" i="7"/>
  <c r="Z425" i="7"/>
  <c r="W425" i="7"/>
  <c r="V425" i="7"/>
  <c r="AM424" i="7"/>
  <c r="Z424" i="7"/>
  <c r="W424" i="7"/>
  <c r="V424" i="7"/>
  <c r="AM423" i="7"/>
  <c r="Z423" i="7"/>
  <c r="W423" i="7"/>
  <c r="V423" i="7"/>
  <c r="AM422" i="7"/>
  <c r="Z422" i="7"/>
  <c r="W422" i="7"/>
  <c r="V422" i="7"/>
  <c r="AM421" i="7"/>
  <c r="Z421" i="7"/>
  <c r="W421" i="7"/>
  <c r="V421" i="7"/>
  <c r="AM420" i="7"/>
  <c r="Z420" i="7"/>
  <c r="W420" i="7"/>
  <c r="V420" i="7"/>
  <c r="AM419" i="7"/>
  <c r="Z419" i="7"/>
  <c r="W419" i="7"/>
  <c r="V419" i="7"/>
  <c r="AM418" i="7"/>
  <c r="Z418" i="7"/>
  <c r="W418" i="7"/>
  <c r="V418" i="7"/>
  <c r="AM417" i="7"/>
  <c r="Z417" i="7"/>
  <c r="W417" i="7"/>
  <c r="V417" i="7"/>
  <c r="AM416" i="7"/>
  <c r="Z416" i="7"/>
  <c r="W416" i="7"/>
  <c r="V416" i="7"/>
  <c r="AM415" i="7"/>
  <c r="Z415" i="7"/>
  <c r="W415" i="7"/>
  <c r="V415" i="7"/>
  <c r="AM414" i="7"/>
  <c r="Z414" i="7"/>
  <c r="W414" i="7"/>
  <c r="V414" i="7"/>
  <c r="AM413" i="7"/>
  <c r="Z413" i="7"/>
  <c r="W413" i="7"/>
  <c r="V413" i="7"/>
  <c r="AM412" i="7"/>
  <c r="Z412" i="7"/>
  <c r="W412" i="7"/>
  <c r="V412" i="7"/>
  <c r="AM411" i="7"/>
  <c r="Z411" i="7"/>
  <c r="W411" i="7"/>
  <c r="V411" i="7"/>
  <c r="AM410" i="7"/>
  <c r="Z410" i="7"/>
  <c r="W410" i="7"/>
  <c r="V410" i="7"/>
  <c r="AM409" i="7"/>
  <c r="Z409" i="7"/>
  <c r="W409" i="7"/>
  <c r="V409" i="7"/>
  <c r="AM408" i="7"/>
  <c r="Z408" i="7"/>
  <c r="W408" i="7"/>
  <c r="V408" i="7"/>
  <c r="AM407" i="7"/>
  <c r="Z407" i="7"/>
  <c r="W407" i="7"/>
  <c r="V407" i="7"/>
  <c r="AM406" i="7"/>
  <c r="Z406" i="7"/>
  <c r="W406" i="7"/>
  <c r="V406" i="7"/>
  <c r="AM405" i="7"/>
  <c r="Z405" i="7"/>
  <c r="W405" i="7"/>
  <c r="V405" i="7"/>
  <c r="AM404" i="7"/>
  <c r="Z404" i="7"/>
  <c r="W404" i="7"/>
  <c r="V404" i="7"/>
  <c r="AM403" i="7"/>
  <c r="Z403" i="7"/>
  <c r="W403" i="7"/>
  <c r="V403" i="7"/>
  <c r="AM402" i="7"/>
  <c r="Z402" i="7"/>
  <c r="W402" i="7"/>
  <c r="V402" i="7"/>
  <c r="AM401" i="7"/>
  <c r="Z401" i="7"/>
  <c r="W401" i="7"/>
  <c r="V401" i="7"/>
  <c r="AM400" i="7"/>
  <c r="Z400" i="7"/>
  <c r="W400" i="7"/>
  <c r="V400" i="7"/>
  <c r="AM399" i="7"/>
  <c r="Z399" i="7"/>
  <c r="W399" i="7"/>
  <c r="V399" i="7"/>
  <c r="AM398" i="7"/>
  <c r="Z398" i="7"/>
  <c r="W398" i="7"/>
  <c r="V398" i="7"/>
  <c r="AM397" i="7"/>
  <c r="Z397" i="7"/>
  <c r="W397" i="7"/>
  <c r="V397" i="7"/>
  <c r="AM396" i="7"/>
  <c r="Z396" i="7"/>
  <c r="W396" i="7"/>
  <c r="V396" i="7"/>
  <c r="AM395" i="7"/>
  <c r="Z395" i="7"/>
  <c r="W395" i="7"/>
  <c r="V395" i="7"/>
  <c r="AM394" i="7"/>
  <c r="Z394" i="7"/>
  <c r="W394" i="7"/>
  <c r="V394" i="7"/>
  <c r="AM393" i="7"/>
  <c r="Z393" i="7"/>
  <c r="W393" i="7"/>
  <c r="V393" i="7"/>
  <c r="AM392" i="7"/>
  <c r="Z392" i="7"/>
  <c r="W392" i="7"/>
  <c r="V392" i="7"/>
  <c r="AM391" i="7"/>
  <c r="Z391" i="7"/>
  <c r="W391" i="7"/>
  <c r="V391" i="7"/>
  <c r="AM390" i="7"/>
  <c r="Z390" i="7"/>
  <c r="W390" i="7"/>
  <c r="V390" i="7"/>
  <c r="AM389" i="7"/>
  <c r="Z389" i="7"/>
  <c r="W389" i="7"/>
  <c r="V389" i="7"/>
  <c r="AM388" i="7"/>
  <c r="Z388" i="7"/>
  <c r="W388" i="7"/>
  <c r="V388" i="7"/>
  <c r="AM387" i="7"/>
  <c r="Z387" i="7"/>
  <c r="W387" i="7"/>
  <c r="V387" i="7"/>
  <c r="AM386" i="7"/>
  <c r="Z386" i="7"/>
  <c r="W386" i="7"/>
  <c r="V386" i="7"/>
  <c r="AM385" i="7"/>
  <c r="Z385" i="7"/>
  <c r="W385" i="7"/>
  <c r="V385" i="7"/>
  <c r="AM384" i="7"/>
  <c r="Z384" i="7"/>
  <c r="W384" i="7"/>
  <c r="V384" i="7"/>
  <c r="AM383" i="7"/>
  <c r="Z383" i="7"/>
  <c r="W383" i="7"/>
  <c r="V383" i="7"/>
  <c r="AM382" i="7"/>
  <c r="Z382" i="7"/>
  <c r="W382" i="7"/>
  <c r="V382" i="7"/>
  <c r="AM381" i="7"/>
  <c r="Z381" i="7"/>
  <c r="W381" i="7"/>
  <c r="V381" i="7"/>
  <c r="AM380" i="7"/>
  <c r="Z380" i="7"/>
  <c r="W380" i="7"/>
  <c r="V380" i="7"/>
  <c r="AM379" i="7"/>
  <c r="Z379" i="7"/>
  <c r="W379" i="7"/>
  <c r="V379" i="7"/>
  <c r="AM378" i="7"/>
  <c r="Z378" i="7"/>
  <c r="W378" i="7"/>
  <c r="V378" i="7"/>
  <c r="AM377" i="7"/>
  <c r="Z377" i="7"/>
  <c r="W377" i="7"/>
  <c r="V377" i="7"/>
  <c r="AM376" i="7"/>
  <c r="Z376" i="7"/>
  <c r="W376" i="7"/>
  <c r="V376" i="7"/>
  <c r="AM375" i="7"/>
  <c r="Z375" i="7"/>
  <c r="W375" i="7"/>
  <c r="V375" i="7"/>
  <c r="AM374" i="7"/>
  <c r="Z374" i="7"/>
  <c r="W374" i="7"/>
  <c r="V374" i="7"/>
  <c r="AM373" i="7"/>
  <c r="Z373" i="7"/>
  <c r="W373" i="7"/>
  <c r="V373" i="7"/>
  <c r="AM372" i="7"/>
  <c r="Z372" i="7"/>
  <c r="W372" i="7"/>
  <c r="V372" i="7"/>
  <c r="AM371" i="7"/>
  <c r="Z371" i="7"/>
  <c r="W371" i="7"/>
  <c r="V371" i="7"/>
  <c r="AM370" i="7"/>
  <c r="Z370" i="7"/>
  <c r="W370" i="7"/>
  <c r="V370" i="7"/>
  <c r="AM369" i="7"/>
  <c r="Z369" i="7"/>
  <c r="W369" i="7"/>
  <c r="V369" i="7"/>
  <c r="AM368" i="7"/>
  <c r="Z368" i="7"/>
  <c r="W368" i="7"/>
  <c r="V368" i="7"/>
  <c r="AM367" i="7"/>
  <c r="Z367" i="7"/>
  <c r="W367" i="7"/>
  <c r="V367" i="7"/>
  <c r="AM366" i="7"/>
  <c r="Z366" i="7"/>
  <c r="W366" i="7"/>
  <c r="V366" i="7"/>
  <c r="AM365" i="7"/>
  <c r="Z365" i="7"/>
  <c r="W365" i="7"/>
  <c r="V365" i="7"/>
  <c r="AM364" i="7"/>
  <c r="Z364" i="7"/>
  <c r="W364" i="7"/>
  <c r="V364" i="7"/>
  <c r="AM363" i="7"/>
  <c r="Z363" i="7"/>
  <c r="W363" i="7"/>
  <c r="V363" i="7"/>
  <c r="AM362" i="7"/>
  <c r="Z362" i="7"/>
  <c r="W362" i="7"/>
  <c r="V362" i="7"/>
  <c r="AM361" i="7"/>
  <c r="Z361" i="7"/>
  <c r="W361" i="7"/>
  <c r="V361" i="7"/>
  <c r="AM360" i="7"/>
  <c r="Z360" i="7"/>
  <c r="W360" i="7"/>
  <c r="V360" i="7"/>
  <c r="AM359" i="7"/>
  <c r="Z359" i="7"/>
  <c r="W359" i="7"/>
  <c r="V359" i="7"/>
  <c r="AM358" i="7"/>
  <c r="Z358" i="7"/>
  <c r="W358" i="7"/>
  <c r="V358" i="7"/>
  <c r="AM357" i="7"/>
  <c r="Z357" i="7"/>
  <c r="W357" i="7"/>
  <c r="V357" i="7"/>
  <c r="AM356" i="7"/>
  <c r="Z356" i="7"/>
  <c r="W356" i="7"/>
  <c r="V356" i="7"/>
  <c r="AM355" i="7"/>
  <c r="Z355" i="7"/>
  <c r="W355" i="7"/>
  <c r="V355" i="7"/>
  <c r="AM354" i="7"/>
  <c r="Z354" i="7"/>
  <c r="W354" i="7"/>
  <c r="V354" i="7"/>
  <c r="AM353" i="7"/>
  <c r="Z353" i="7"/>
  <c r="W353" i="7"/>
  <c r="V353" i="7"/>
  <c r="AM352" i="7"/>
  <c r="Z352" i="7"/>
  <c r="W352" i="7"/>
  <c r="V352" i="7"/>
  <c r="AM351" i="7"/>
  <c r="Z351" i="7"/>
  <c r="W351" i="7"/>
  <c r="V351" i="7"/>
  <c r="AM350" i="7"/>
  <c r="Z350" i="7"/>
  <c r="W350" i="7"/>
  <c r="V350" i="7"/>
  <c r="AM349" i="7"/>
  <c r="Z349" i="7"/>
  <c r="W349" i="7"/>
  <c r="V349" i="7"/>
  <c r="AM348" i="7"/>
  <c r="Z348" i="7"/>
  <c r="W348" i="7"/>
  <c r="V348" i="7"/>
  <c r="AM347" i="7"/>
  <c r="Z347" i="7"/>
  <c r="W347" i="7"/>
  <c r="V347" i="7"/>
  <c r="AM346" i="7"/>
  <c r="Z346" i="7"/>
  <c r="W346" i="7"/>
  <c r="V346" i="7"/>
  <c r="AM345" i="7"/>
  <c r="Z345" i="7"/>
  <c r="W345" i="7"/>
  <c r="V345" i="7"/>
  <c r="AM344" i="7"/>
  <c r="Z344" i="7"/>
  <c r="W344" i="7"/>
  <c r="V344" i="7"/>
  <c r="AM343" i="7"/>
  <c r="Z343" i="7"/>
  <c r="W343" i="7"/>
  <c r="V343" i="7"/>
  <c r="AM342" i="7"/>
  <c r="Z342" i="7"/>
  <c r="W342" i="7"/>
  <c r="V342" i="7"/>
  <c r="AM341" i="7"/>
  <c r="Z341" i="7"/>
  <c r="W341" i="7"/>
  <c r="V341" i="7"/>
  <c r="AM340" i="7"/>
  <c r="Z340" i="7"/>
  <c r="W340" i="7"/>
  <c r="V340" i="7"/>
  <c r="AM339" i="7"/>
  <c r="Z339" i="7"/>
  <c r="W339" i="7"/>
  <c r="V339" i="7"/>
  <c r="AM338" i="7"/>
  <c r="Z338" i="7"/>
  <c r="W338" i="7"/>
  <c r="V338" i="7"/>
  <c r="AM337" i="7"/>
  <c r="Z337" i="7"/>
  <c r="W337" i="7"/>
  <c r="V337" i="7"/>
  <c r="AM336" i="7"/>
  <c r="Z336" i="7"/>
  <c r="W336" i="7"/>
  <c r="V336" i="7"/>
  <c r="AM335" i="7"/>
  <c r="Z335" i="7"/>
  <c r="W335" i="7"/>
  <c r="V335" i="7"/>
  <c r="AM334" i="7"/>
  <c r="Z334" i="7"/>
  <c r="W334" i="7"/>
  <c r="V334" i="7"/>
  <c r="AM333" i="7"/>
  <c r="Z333" i="7"/>
  <c r="W333" i="7"/>
  <c r="V333" i="7"/>
  <c r="AM332" i="7"/>
  <c r="Z332" i="7"/>
  <c r="W332" i="7"/>
  <c r="V332" i="7"/>
  <c r="AM331" i="7"/>
  <c r="Z331" i="7"/>
  <c r="W331" i="7"/>
  <c r="V331" i="7"/>
  <c r="AM330" i="7"/>
  <c r="Z330" i="7"/>
  <c r="W330" i="7"/>
  <c r="V330" i="7"/>
  <c r="AM329" i="7"/>
  <c r="Z329" i="7"/>
  <c r="W329" i="7"/>
  <c r="V329" i="7"/>
  <c r="AM328" i="7"/>
  <c r="Z328" i="7"/>
  <c r="W328" i="7"/>
  <c r="V328" i="7"/>
  <c r="AM327" i="7"/>
  <c r="Z327" i="7"/>
  <c r="W327" i="7"/>
  <c r="V327" i="7"/>
  <c r="AM326" i="7"/>
  <c r="Z326" i="7"/>
  <c r="W326" i="7"/>
  <c r="V326" i="7"/>
  <c r="AM325" i="7"/>
  <c r="Z325" i="7"/>
  <c r="W325" i="7"/>
  <c r="V325" i="7"/>
  <c r="AM324" i="7"/>
  <c r="Z324" i="7"/>
  <c r="W324" i="7"/>
  <c r="V324" i="7"/>
  <c r="AM323" i="7"/>
  <c r="Z323" i="7"/>
  <c r="W323" i="7"/>
  <c r="V323" i="7"/>
  <c r="AM322" i="7"/>
  <c r="Z322" i="7"/>
  <c r="W322" i="7"/>
  <c r="V322" i="7"/>
  <c r="AM321" i="7"/>
  <c r="Z321" i="7"/>
  <c r="W321" i="7"/>
  <c r="V321" i="7"/>
  <c r="AM320" i="7"/>
  <c r="Z320" i="7"/>
  <c r="W320" i="7"/>
  <c r="V320" i="7"/>
  <c r="AM319" i="7"/>
  <c r="Z319" i="7"/>
  <c r="W319" i="7"/>
  <c r="V319" i="7"/>
  <c r="AM318" i="7"/>
  <c r="Z318" i="7"/>
  <c r="W318" i="7"/>
  <c r="V318" i="7"/>
  <c r="AM317" i="7"/>
  <c r="Z317" i="7"/>
  <c r="W317" i="7"/>
  <c r="V317" i="7"/>
  <c r="AM316" i="7"/>
  <c r="Z316" i="7"/>
  <c r="W316" i="7"/>
  <c r="V316" i="7"/>
  <c r="AM315" i="7"/>
  <c r="Z315" i="7"/>
  <c r="W315" i="7"/>
  <c r="V315" i="7"/>
  <c r="AM314" i="7"/>
  <c r="Z314" i="7"/>
  <c r="W314" i="7"/>
  <c r="V314" i="7"/>
  <c r="AM313" i="7"/>
  <c r="Z313" i="7"/>
  <c r="W313" i="7"/>
  <c r="V313" i="7"/>
  <c r="AM312" i="7"/>
  <c r="Z312" i="7"/>
  <c r="W312" i="7"/>
  <c r="V312" i="7"/>
  <c r="AM311" i="7"/>
  <c r="Z311" i="7"/>
  <c r="W311" i="7"/>
  <c r="V311" i="7"/>
  <c r="AM310" i="7"/>
  <c r="Z310" i="7"/>
  <c r="W310" i="7"/>
  <c r="V310" i="7"/>
  <c r="AM309" i="7"/>
  <c r="Z309" i="7"/>
  <c r="W309" i="7"/>
  <c r="V309" i="7"/>
  <c r="AM308" i="7"/>
  <c r="Z308" i="7"/>
  <c r="W308" i="7"/>
  <c r="V308" i="7"/>
  <c r="AM307" i="7"/>
  <c r="Z307" i="7"/>
  <c r="W307" i="7"/>
  <c r="V307" i="7"/>
  <c r="AM306" i="7"/>
  <c r="Z306" i="7"/>
  <c r="W306" i="7"/>
  <c r="V306" i="7"/>
  <c r="AM305" i="7"/>
  <c r="Z305" i="7"/>
  <c r="W305" i="7"/>
  <c r="V305" i="7"/>
  <c r="AM304" i="7"/>
  <c r="Z304" i="7"/>
  <c r="W304" i="7"/>
  <c r="V304" i="7"/>
  <c r="AM303" i="7"/>
  <c r="Z303" i="7"/>
  <c r="W303" i="7"/>
  <c r="V303" i="7"/>
  <c r="AM302" i="7"/>
  <c r="Z302" i="7"/>
  <c r="W302" i="7"/>
  <c r="V302" i="7"/>
  <c r="AM301" i="7"/>
  <c r="Z301" i="7"/>
  <c r="W301" i="7"/>
  <c r="V301" i="7"/>
  <c r="AM300" i="7"/>
  <c r="Z300" i="7"/>
  <c r="W300" i="7"/>
  <c r="V300" i="7"/>
  <c r="AM299" i="7"/>
  <c r="Z299" i="7"/>
  <c r="W299" i="7"/>
  <c r="V299" i="7"/>
  <c r="AM298" i="7"/>
  <c r="Z298" i="7"/>
  <c r="W298" i="7"/>
  <c r="V298" i="7"/>
  <c r="AM297" i="7"/>
  <c r="Z297" i="7"/>
  <c r="W297" i="7"/>
  <c r="V297" i="7"/>
  <c r="AM296" i="7"/>
  <c r="Z296" i="7"/>
  <c r="W296" i="7"/>
  <c r="V296" i="7"/>
  <c r="AM295" i="7"/>
  <c r="Z295" i="7"/>
  <c r="W295" i="7"/>
  <c r="V295" i="7"/>
  <c r="AM294" i="7"/>
  <c r="Z294" i="7"/>
  <c r="W294" i="7"/>
  <c r="V294" i="7"/>
  <c r="AM293" i="7"/>
  <c r="Z293" i="7"/>
  <c r="W293" i="7"/>
  <c r="V293" i="7"/>
  <c r="AM292" i="7"/>
  <c r="Z292" i="7"/>
  <c r="W292" i="7"/>
  <c r="V292" i="7"/>
  <c r="AM291" i="7"/>
  <c r="Z291" i="7"/>
  <c r="W291" i="7"/>
  <c r="V291" i="7"/>
  <c r="AM290" i="7"/>
  <c r="Z290" i="7"/>
  <c r="W290" i="7"/>
  <c r="V290" i="7"/>
  <c r="AM289" i="7"/>
  <c r="Z289" i="7"/>
  <c r="W289" i="7"/>
  <c r="V289" i="7"/>
  <c r="AM288" i="7"/>
  <c r="Z288" i="7"/>
  <c r="W288" i="7"/>
  <c r="V288" i="7"/>
  <c r="AM287" i="7"/>
  <c r="Z287" i="7"/>
  <c r="W287" i="7"/>
  <c r="V287" i="7"/>
  <c r="AM286" i="7"/>
  <c r="Z286" i="7"/>
  <c r="W286" i="7"/>
  <c r="V286" i="7"/>
  <c r="AM285" i="7"/>
  <c r="Z285" i="7"/>
  <c r="W285" i="7"/>
  <c r="V285" i="7"/>
  <c r="AM284" i="7"/>
  <c r="Z284" i="7"/>
  <c r="W284" i="7"/>
  <c r="V284" i="7"/>
  <c r="AM283" i="7"/>
  <c r="Z283" i="7"/>
  <c r="W283" i="7"/>
  <c r="V283" i="7"/>
  <c r="AM282" i="7"/>
  <c r="Z282" i="7"/>
  <c r="W282" i="7"/>
  <c r="V282" i="7"/>
  <c r="AM281" i="7"/>
  <c r="Z281" i="7"/>
  <c r="W281" i="7"/>
  <c r="V281" i="7"/>
  <c r="AM280" i="7"/>
  <c r="Z280" i="7"/>
  <c r="W280" i="7"/>
  <c r="V280" i="7"/>
  <c r="AM279" i="7"/>
  <c r="Z279" i="7"/>
  <c r="W279" i="7"/>
  <c r="V279" i="7"/>
  <c r="AM278" i="7"/>
  <c r="Z278" i="7"/>
  <c r="W278" i="7"/>
  <c r="V278" i="7"/>
  <c r="AM277" i="7"/>
  <c r="Z277" i="7"/>
  <c r="W277" i="7"/>
  <c r="V277" i="7"/>
  <c r="AM276" i="7"/>
  <c r="Z276" i="7"/>
  <c r="W276" i="7"/>
  <c r="V276" i="7"/>
  <c r="AM275" i="7"/>
  <c r="Z275" i="7"/>
  <c r="W275" i="7"/>
  <c r="V275" i="7"/>
  <c r="AM274" i="7"/>
  <c r="Z274" i="7"/>
  <c r="W274" i="7"/>
  <c r="V274" i="7"/>
  <c r="AM273" i="7"/>
  <c r="Z273" i="7"/>
  <c r="W273" i="7"/>
  <c r="V273" i="7"/>
  <c r="AM272" i="7"/>
  <c r="Z272" i="7"/>
  <c r="W272" i="7"/>
  <c r="V272" i="7"/>
  <c r="AM271" i="7"/>
  <c r="Z271" i="7"/>
  <c r="W271" i="7"/>
  <c r="V271" i="7"/>
  <c r="AM270" i="7"/>
  <c r="Z270" i="7"/>
  <c r="W270" i="7"/>
  <c r="V270" i="7"/>
  <c r="AM269" i="7"/>
  <c r="Z269" i="7"/>
  <c r="W269" i="7"/>
  <c r="V269" i="7"/>
  <c r="AM268" i="7"/>
  <c r="Z268" i="7"/>
  <c r="W268" i="7"/>
  <c r="V268" i="7"/>
  <c r="AM267" i="7"/>
  <c r="Z267" i="7"/>
  <c r="W267" i="7"/>
  <c r="V267" i="7"/>
  <c r="AM266" i="7"/>
  <c r="Z266" i="7"/>
  <c r="W266" i="7"/>
  <c r="V266" i="7"/>
  <c r="AM265" i="7"/>
  <c r="Z265" i="7"/>
  <c r="W265" i="7"/>
  <c r="V265" i="7"/>
  <c r="AM264" i="7"/>
  <c r="Z264" i="7"/>
  <c r="W264" i="7"/>
  <c r="V264" i="7"/>
  <c r="AM263" i="7"/>
  <c r="Z263" i="7"/>
  <c r="W263" i="7"/>
  <c r="V263" i="7"/>
  <c r="AM262" i="7"/>
  <c r="Z262" i="7"/>
  <c r="W262" i="7"/>
  <c r="V262" i="7"/>
  <c r="AM261" i="7"/>
  <c r="Z261" i="7"/>
  <c r="W261" i="7"/>
  <c r="V261" i="7"/>
  <c r="AM260" i="7"/>
  <c r="Z260" i="7"/>
  <c r="W260" i="7"/>
  <c r="V260" i="7"/>
  <c r="AM259" i="7"/>
  <c r="Z259" i="7"/>
  <c r="W259" i="7"/>
  <c r="V259" i="7"/>
  <c r="AM258" i="7"/>
  <c r="Z258" i="7"/>
  <c r="W258" i="7"/>
  <c r="V258" i="7"/>
  <c r="AM257" i="7"/>
  <c r="Z257" i="7"/>
  <c r="W257" i="7"/>
  <c r="V257" i="7"/>
  <c r="AM256" i="7"/>
  <c r="Z256" i="7"/>
  <c r="W256" i="7"/>
  <c r="V256" i="7"/>
  <c r="AM255" i="7"/>
  <c r="Z255" i="7"/>
  <c r="W255" i="7"/>
  <c r="V255" i="7"/>
  <c r="AM254" i="7"/>
  <c r="Z254" i="7"/>
  <c r="W254" i="7"/>
  <c r="V254" i="7"/>
  <c r="AM253" i="7"/>
  <c r="Z253" i="7"/>
  <c r="W253" i="7"/>
  <c r="V253" i="7"/>
  <c r="AM252" i="7"/>
  <c r="Z252" i="7"/>
  <c r="W252" i="7"/>
  <c r="V252" i="7"/>
  <c r="AM251" i="7"/>
  <c r="Z251" i="7"/>
  <c r="W251" i="7"/>
  <c r="V251" i="7"/>
  <c r="AM250" i="7"/>
  <c r="Z250" i="7"/>
  <c r="W250" i="7"/>
  <c r="V250" i="7"/>
  <c r="AM249" i="7"/>
  <c r="Z249" i="7"/>
  <c r="W249" i="7"/>
  <c r="V249" i="7"/>
  <c r="AM248" i="7"/>
  <c r="Z248" i="7"/>
  <c r="W248" i="7"/>
  <c r="V248" i="7"/>
  <c r="AM247" i="7"/>
  <c r="Z247" i="7"/>
  <c r="W247" i="7"/>
  <c r="V247" i="7"/>
  <c r="AM246" i="7"/>
  <c r="Z246" i="7"/>
  <c r="W246" i="7"/>
  <c r="V246" i="7"/>
  <c r="AM245" i="7"/>
  <c r="Z245" i="7"/>
  <c r="W245" i="7"/>
  <c r="V245" i="7"/>
  <c r="AM244" i="7"/>
  <c r="Z244" i="7"/>
  <c r="W244" i="7"/>
  <c r="V244" i="7"/>
  <c r="AM243" i="7"/>
  <c r="Z243" i="7"/>
  <c r="W243" i="7"/>
  <c r="V243" i="7"/>
  <c r="AM242" i="7"/>
  <c r="Z242" i="7"/>
  <c r="W242" i="7"/>
  <c r="V242" i="7"/>
  <c r="AM241" i="7"/>
  <c r="Z241" i="7"/>
  <c r="W241" i="7"/>
  <c r="V241" i="7"/>
  <c r="AM240" i="7"/>
  <c r="Z240" i="7"/>
  <c r="W240" i="7"/>
  <c r="V240" i="7"/>
  <c r="AM239" i="7"/>
  <c r="Z239" i="7"/>
  <c r="W239" i="7"/>
  <c r="V239" i="7"/>
  <c r="AM238" i="7"/>
  <c r="Z238" i="7"/>
  <c r="W238" i="7"/>
  <c r="V238" i="7"/>
  <c r="AM237" i="7"/>
  <c r="Z237" i="7"/>
  <c r="W237" i="7"/>
  <c r="V237" i="7"/>
  <c r="AM236" i="7"/>
  <c r="Z236" i="7"/>
  <c r="W236" i="7"/>
  <c r="V236" i="7"/>
  <c r="AM235" i="7"/>
  <c r="Z235" i="7"/>
  <c r="W235" i="7"/>
  <c r="V235" i="7"/>
  <c r="AM234" i="7"/>
  <c r="Z234" i="7"/>
  <c r="W234" i="7"/>
  <c r="V234" i="7"/>
  <c r="AM233" i="7"/>
  <c r="Z233" i="7"/>
  <c r="W233" i="7"/>
  <c r="V233" i="7"/>
  <c r="AM232" i="7"/>
  <c r="Z232" i="7"/>
  <c r="W232" i="7"/>
  <c r="V232" i="7"/>
  <c r="AM231" i="7"/>
  <c r="Z231" i="7"/>
  <c r="W231" i="7"/>
  <c r="V231" i="7"/>
  <c r="AM230" i="7"/>
  <c r="Z230" i="7"/>
  <c r="W230" i="7"/>
  <c r="V230" i="7"/>
  <c r="AM229" i="7"/>
  <c r="Z229" i="7"/>
  <c r="W229" i="7"/>
  <c r="V229" i="7"/>
  <c r="AM228" i="7"/>
  <c r="Z228" i="7"/>
  <c r="W228" i="7"/>
  <c r="V228" i="7"/>
  <c r="AM227" i="7"/>
  <c r="Z227" i="7"/>
  <c r="W227" i="7"/>
  <c r="V227" i="7"/>
  <c r="AM226" i="7"/>
  <c r="Z226" i="7"/>
  <c r="W226" i="7"/>
  <c r="V226" i="7"/>
  <c r="AM225" i="7"/>
  <c r="Z225" i="7"/>
  <c r="W225" i="7"/>
  <c r="V225" i="7"/>
  <c r="AM224" i="7"/>
  <c r="Z224" i="7"/>
  <c r="W224" i="7"/>
  <c r="V224" i="7"/>
  <c r="AM223" i="7"/>
  <c r="Z223" i="7"/>
  <c r="W223" i="7"/>
  <c r="V223" i="7"/>
  <c r="AM222" i="7"/>
  <c r="Z222" i="7"/>
  <c r="W222" i="7"/>
  <c r="V222" i="7"/>
  <c r="AM221" i="7"/>
  <c r="Z221" i="7"/>
  <c r="W221" i="7"/>
  <c r="V221" i="7"/>
  <c r="AM220" i="7"/>
  <c r="Z220" i="7"/>
  <c r="W220" i="7"/>
  <c r="V220" i="7"/>
  <c r="AM219" i="7"/>
  <c r="Z219" i="7"/>
  <c r="W219" i="7"/>
  <c r="V219" i="7"/>
  <c r="AM218" i="7"/>
  <c r="Z218" i="7"/>
  <c r="W218" i="7"/>
  <c r="V218" i="7"/>
  <c r="AM217" i="7"/>
  <c r="Z217" i="7"/>
  <c r="W217" i="7"/>
  <c r="V217" i="7"/>
  <c r="AM216" i="7"/>
  <c r="Z216" i="7"/>
  <c r="W216" i="7"/>
  <c r="V216" i="7"/>
  <c r="AM215" i="7"/>
  <c r="Z215" i="7"/>
  <c r="W215" i="7"/>
  <c r="V215" i="7"/>
  <c r="AM214" i="7"/>
  <c r="Z214" i="7"/>
  <c r="W214" i="7"/>
  <c r="V214" i="7"/>
  <c r="AM213" i="7"/>
  <c r="Z213" i="7"/>
  <c r="W213" i="7"/>
  <c r="V213" i="7"/>
  <c r="AM212" i="7"/>
  <c r="Z212" i="7"/>
  <c r="W212" i="7"/>
  <c r="V212" i="7"/>
  <c r="AM211" i="7"/>
  <c r="Z211" i="7"/>
  <c r="W211" i="7"/>
  <c r="V211" i="7"/>
  <c r="AM210" i="7"/>
  <c r="Z210" i="7"/>
  <c r="W210" i="7"/>
  <c r="V210" i="7"/>
  <c r="AM209" i="7"/>
  <c r="Z209" i="7"/>
  <c r="W209" i="7"/>
  <c r="V209" i="7"/>
  <c r="AM208" i="7"/>
  <c r="Z208" i="7"/>
  <c r="W208" i="7"/>
  <c r="V208" i="7"/>
  <c r="AM207" i="7"/>
  <c r="Z207" i="7"/>
  <c r="W207" i="7"/>
  <c r="V207" i="7"/>
  <c r="AM206" i="7"/>
  <c r="Z206" i="7"/>
  <c r="W206" i="7"/>
  <c r="V206" i="7"/>
  <c r="AM205" i="7"/>
  <c r="Z205" i="7"/>
  <c r="W205" i="7"/>
  <c r="V205" i="7"/>
  <c r="AM204" i="7"/>
  <c r="Z204" i="7"/>
  <c r="W204" i="7"/>
  <c r="V204" i="7"/>
  <c r="AM203" i="7"/>
  <c r="Z203" i="7"/>
  <c r="W203" i="7"/>
  <c r="V203" i="7"/>
  <c r="AM202" i="7"/>
  <c r="Z202" i="7"/>
  <c r="W202" i="7"/>
  <c r="V202" i="7"/>
  <c r="AM201" i="7"/>
  <c r="Z201" i="7"/>
  <c r="W201" i="7"/>
  <c r="V201" i="7"/>
  <c r="AM200" i="7"/>
  <c r="Z200" i="7"/>
  <c r="W200" i="7"/>
  <c r="V200" i="7"/>
  <c r="AM199" i="7"/>
  <c r="Z199" i="7"/>
  <c r="W199" i="7"/>
  <c r="V199" i="7"/>
  <c r="AM198" i="7"/>
  <c r="Z198" i="7"/>
  <c r="W198" i="7"/>
  <c r="V198" i="7"/>
  <c r="AM197" i="7"/>
  <c r="Z197" i="7"/>
  <c r="W197" i="7"/>
  <c r="V197" i="7"/>
  <c r="AM196" i="7"/>
  <c r="Z196" i="7"/>
  <c r="W196" i="7"/>
  <c r="V196" i="7"/>
  <c r="AM195" i="7"/>
  <c r="Z195" i="7"/>
  <c r="W195" i="7"/>
  <c r="V195" i="7"/>
  <c r="AM194" i="7"/>
  <c r="Z194" i="7"/>
  <c r="W194" i="7"/>
  <c r="V194" i="7"/>
  <c r="AM193" i="7"/>
  <c r="Z193" i="7"/>
  <c r="W193" i="7"/>
  <c r="V193" i="7"/>
  <c r="AM192" i="7"/>
  <c r="Z192" i="7"/>
  <c r="W192" i="7"/>
  <c r="V192" i="7"/>
  <c r="AM191" i="7"/>
  <c r="Z191" i="7"/>
  <c r="W191" i="7"/>
  <c r="V191" i="7"/>
  <c r="AM190" i="7"/>
  <c r="Z190" i="7"/>
  <c r="W190" i="7"/>
  <c r="V190" i="7"/>
  <c r="AM189" i="7"/>
  <c r="Z189" i="7"/>
  <c r="W189" i="7"/>
  <c r="V189" i="7"/>
  <c r="AM188" i="7"/>
  <c r="Z188" i="7"/>
  <c r="W188" i="7"/>
  <c r="V188" i="7"/>
  <c r="AM187" i="7"/>
  <c r="Z187" i="7"/>
  <c r="W187" i="7"/>
  <c r="V187" i="7"/>
  <c r="AM186" i="7"/>
  <c r="Z186" i="7"/>
  <c r="W186" i="7"/>
  <c r="V186" i="7"/>
  <c r="AM185" i="7"/>
  <c r="Z185" i="7"/>
  <c r="W185" i="7"/>
  <c r="V185" i="7"/>
  <c r="AM184" i="7"/>
  <c r="Z184" i="7"/>
  <c r="W184" i="7"/>
  <c r="V184" i="7"/>
  <c r="AM183" i="7"/>
  <c r="Z183" i="7"/>
  <c r="W183" i="7"/>
  <c r="V183" i="7"/>
  <c r="AM182" i="7"/>
  <c r="Z182" i="7"/>
  <c r="W182" i="7"/>
  <c r="V182" i="7"/>
  <c r="AM181" i="7"/>
  <c r="Z181" i="7"/>
  <c r="W181" i="7"/>
  <c r="V181" i="7"/>
  <c r="AM180" i="7"/>
  <c r="Z180" i="7"/>
  <c r="W180" i="7"/>
  <c r="V180" i="7"/>
  <c r="AM179" i="7"/>
  <c r="Z179" i="7"/>
  <c r="W179" i="7"/>
  <c r="V179" i="7"/>
  <c r="AM178" i="7"/>
  <c r="Z178" i="7"/>
  <c r="W178" i="7"/>
  <c r="V178" i="7"/>
  <c r="AM177" i="7"/>
  <c r="Z177" i="7"/>
  <c r="W177" i="7"/>
  <c r="V177" i="7"/>
  <c r="AM176" i="7"/>
  <c r="Z176" i="7"/>
  <c r="W176" i="7"/>
  <c r="V176" i="7"/>
  <c r="AM175" i="7"/>
  <c r="Z175" i="7"/>
  <c r="W175" i="7"/>
  <c r="V175" i="7"/>
  <c r="AM174" i="7"/>
  <c r="Z174" i="7"/>
  <c r="W174" i="7"/>
  <c r="V174" i="7"/>
  <c r="AM173" i="7"/>
  <c r="Z173" i="7"/>
  <c r="W173" i="7"/>
  <c r="V173" i="7"/>
  <c r="AM172" i="7"/>
  <c r="Z172" i="7"/>
  <c r="W172" i="7"/>
  <c r="V172" i="7"/>
  <c r="AM171" i="7"/>
  <c r="Z171" i="7"/>
  <c r="W171" i="7"/>
  <c r="V171" i="7"/>
  <c r="AM170" i="7"/>
  <c r="Z170" i="7"/>
  <c r="W170" i="7"/>
  <c r="V170" i="7"/>
  <c r="AM169" i="7"/>
  <c r="Z169" i="7"/>
  <c r="W169" i="7"/>
  <c r="V169" i="7"/>
  <c r="AM168" i="7"/>
  <c r="Z168" i="7"/>
  <c r="W168" i="7"/>
  <c r="V168" i="7"/>
  <c r="AM167" i="7"/>
  <c r="Z167" i="7"/>
  <c r="W167" i="7"/>
  <c r="V167" i="7"/>
  <c r="AM166" i="7"/>
  <c r="Z166" i="7"/>
  <c r="W166" i="7"/>
  <c r="V166" i="7"/>
  <c r="AM165" i="7"/>
  <c r="Z165" i="7"/>
  <c r="W165" i="7"/>
  <c r="V165" i="7"/>
  <c r="AM164" i="7"/>
  <c r="Z164" i="7"/>
  <c r="W164" i="7"/>
  <c r="V164" i="7"/>
  <c r="AM163" i="7"/>
  <c r="Z163" i="7"/>
  <c r="W163" i="7"/>
  <c r="V163" i="7"/>
  <c r="AM162" i="7"/>
  <c r="Z162" i="7"/>
  <c r="W162" i="7"/>
  <c r="V162" i="7"/>
  <c r="AM161" i="7"/>
  <c r="Z161" i="7"/>
  <c r="W161" i="7"/>
  <c r="V161" i="7"/>
  <c r="AM160" i="7"/>
  <c r="Z160" i="7"/>
  <c r="W160" i="7"/>
  <c r="V160" i="7"/>
  <c r="AM159" i="7"/>
  <c r="Z159" i="7"/>
  <c r="W159" i="7"/>
  <c r="V159" i="7"/>
  <c r="AM158" i="7"/>
  <c r="Z158" i="7"/>
  <c r="W158" i="7"/>
  <c r="V158" i="7"/>
  <c r="AM157" i="7"/>
  <c r="Z157" i="7"/>
  <c r="W157" i="7"/>
  <c r="V157" i="7"/>
  <c r="AM156" i="7"/>
  <c r="Z156" i="7"/>
  <c r="W156" i="7"/>
  <c r="V156" i="7"/>
  <c r="AM155" i="7"/>
  <c r="Z155" i="7"/>
  <c r="W155" i="7"/>
  <c r="V155" i="7"/>
  <c r="AM154" i="7"/>
  <c r="Z154" i="7"/>
  <c r="W154" i="7"/>
  <c r="V154" i="7"/>
  <c r="AM153" i="7"/>
  <c r="Z153" i="7"/>
  <c r="W153" i="7"/>
  <c r="V153" i="7"/>
  <c r="AM152" i="7"/>
  <c r="Z152" i="7"/>
  <c r="W152" i="7"/>
  <c r="V152" i="7"/>
  <c r="AM151" i="7"/>
  <c r="Z151" i="7"/>
  <c r="W151" i="7"/>
  <c r="V151" i="7"/>
  <c r="AM150" i="7"/>
  <c r="Z150" i="7"/>
  <c r="W150" i="7"/>
  <c r="V150" i="7"/>
  <c r="AM149" i="7"/>
  <c r="Z149" i="7"/>
  <c r="W149" i="7"/>
  <c r="V149" i="7"/>
  <c r="AM148" i="7"/>
  <c r="Z148" i="7"/>
  <c r="W148" i="7"/>
  <c r="V148" i="7"/>
  <c r="AM147" i="7"/>
  <c r="Z147" i="7"/>
  <c r="W147" i="7"/>
  <c r="V147" i="7"/>
  <c r="AM146" i="7"/>
  <c r="Z146" i="7"/>
  <c r="W146" i="7"/>
  <c r="V146" i="7"/>
  <c r="AM145" i="7"/>
  <c r="Z145" i="7"/>
  <c r="W145" i="7"/>
  <c r="V145" i="7"/>
  <c r="AM144" i="7"/>
  <c r="Z144" i="7"/>
  <c r="W144" i="7"/>
  <c r="V144" i="7"/>
  <c r="AM143" i="7"/>
  <c r="Z143" i="7"/>
  <c r="W143" i="7"/>
  <c r="V143" i="7"/>
  <c r="AM142" i="7"/>
  <c r="Z142" i="7"/>
  <c r="W142" i="7"/>
  <c r="V142" i="7"/>
  <c r="AM141" i="7"/>
  <c r="Z141" i="7"/>
  <c r="W141" i="7"/>
  <c r="V141" i="7"/>
  <c r="AM140" i="7"/>
  <c r="Z140" i="7"/>
  <c r="W140" i="7"/>
  <c r="V140" i="7"/>
  <c r="AM139" i="7"/>
  <c r="Z139" i="7"/>
  <c r="W139" i="7"/>
  <c r="V139" i="7"/>
  <c r="AM138" i="7"/>
  <c r="Z138" i="7"/>
  <c r="W138" i="7"/>
  <c r="V138" i="7"/>
  <c r="AM137" i="7"/>
  <c r="Z137" i="7"/>
  <c r="W137" i="7"/>
  <c r="V137" i="7"/>
  <c r="AM136" i="7"/>
  <c r="Z136" i="7"/>
  <c r="W136" i="7"/>
  <c r="V136" i="7"/>
  <c r="AM135" i="7"/>
  <c r="Z135" i="7"/>
  <c r="W135" i="7"/>
  <c r="V135" i="7"/>
  <c r="AM134" i="7"/>
  <c r="Z134" i="7"/>
  <c r="W134" i="7"/>
  <c r="V134" i="7"/>
  <c r="AM133" i="7"/>
  <c r="Z133" i="7"/>
  <c r="W133" i="7"/>
  <c r="V133" i="7"/>
  <c r="AM132" i="7"/>
  <c r="Z132" i="7"/>
  <c r="W132" i="7"/>
  <c r="V132" i="7"/>
  <c r="AM131" i="7"/>
  <c r="Z131" i="7"/>
  <c r="W131" i="7"/>
  <c r="V131" i="7"/>
  <c r="AM130" i="7"/>
  <c r="Z130" i="7"/>
  <c r="W130" i="7"/>
  <c r="V130" i="7"/>
  <c r="AM129" i="7"/>
  <c r="Z129" i="7"/>
  <c r="W129" i="7"/>
  <c r="V129" i="7"/>
  <c r="AM128" i="7"/>
  <c r="Z128" i="7"/>
  <c r="W128" i="7"/>
  <c r="V128" i="7"/>
  <c r="AM127" i="7"/>
  <c r="Z127" i="7"/>
  <c r="W127" i="7"/>
  <c r="V127" i="7"/>
  <c r="AM126" i="7"/>
  <c r="Z126" i="7"/>
  <c r="W126" i="7"/>
  <c r="V126" i="7"/>
  <c r="AM125" i="7"/>
  <c r="Z125" i="7"/>
  <c r="W125" i="7"/>
  <c r="V125" i="7"/>
  <c r="AM124" i="7"/>
  <c r="Z124" i="7"/>
  <c r="W124" i="7"/>
  <c r="V124" i="7"/>
  <c r="AM123" i="7"/>
  <c r="Z123" i="7"/>
  <c r="W123" i="7"/>
  <c r="V123" i="7"/>
  <c r="AM122" i="7"/>
  <c r="Z122" i="7"/>
  <c r="W122" i="7"/>
  <c r="V122" i="7"/>
  <c r="AM121" i="7"/>
  <c r="Z121" i="7"/>
  <c r="W121" i="7"/>
  <c r="V121" i="7"/>
  <c r="AM120" i="7"/>
  <c r="Z120" i="7"/>
  <c r="W120" i="7"/>
  <c r="V120" i="7"/>
  <c r="AM119" i="7"/>
  <c r="Z119" i="7"/>
  <c r="W119" i="7"/>
  <c r="V119" i="7"/>
  <c r="AM118" i="7"/>
  <c r="Z118" i="7"/>
  <c r="W118" i="7"/>
  <c r="V118" i="7"/>
  <c r="AM117" i="7"/>
  <c r="Z117" i="7"/>
  <c r="W117" i="7"/>
  <c r="V117" i="7"/>
  <c r="AM116" i="7"/>
  <c r="Z116" i="7"/>
  <c r="W116" i="7"/>
  <c r="V116" i="7"/>
  <c r="AM115" i="7"/>
  <c r="Z115" i="7"/>
  <c r="W115" i="7"/>
  <c r="V115" i="7"/>
  <c r="AM114" i="7"/>
  <c r="Z114" i="7"/>
  <c r="W114" i="7"/>
  <c r="V114" i="7"/>
  <c r="AM113" i="7"/>
  <c r="Z113" i="7"/>
  <c r="W113" i="7"/>
  <c r="V113" i="7"/>
  <c r="AM112" i="7"/>
  <c r="Z112" i="7"/>
  <c r="W112" i="7"/>
  <c r="V112" i="7"/>
  <c r="AM111" i="7"/>
  <c r="Z111" i="7"/>
  <c r="W111" i="7"/>
  <c r="V111" i="7"/>
  <c r="AM110" i="7"/>
  <c r="Z110" i="7"/>
  <c r="W110" i="7"/>
  <c r="V110" i="7"/>
  <c r="AM109" i="7"/>
  <c r="Z109" i="7"/>
  <c r="W109" i="7"/>
  <c r="V109" i="7"/>
  <c r="AM108" i="7"/>
  <c r="Z108" i="7"/>
  <c r="W108" i="7"/>
  <c r="V108" i="7"/>
  <c r="AM107" i="7"/>
  <c r="Z107" i="7"/>
  <c r="W107" i="7"/>
  <c r="V107" i="7"/>
  <c r="AM106" i="7"/>
  <c r="Z106" i="7"/>
  <c r="W106" i="7"/>
  <c r="V106" i="7"/>
  <c r="AM105" i="7"/>
  <c r="Z105" i="7"/>
  <c r="W105" i="7"/>
  <c r="V105" i="7"/>
  <c r="AM104" i="7"/>
  <c r="Z104" i="7"/>
  <c r="W104" i="7"/>
  <c r="V104" i="7"/>
  <c r="AM103" i="7"/>
  <c r="Z103" i="7"/>
  <c r="W103" i="7"/>
  <c r="V103" i="7"/>
  <c r="AM102" i="7"/>
  <c r="Z102" i="7"/>
  <c r="W102" i="7"/>
  <c r="V102" i="7"/>
  <c r="AM101" i="7"/>
  <c r="Z101" i="7"/>
  <c r="W101" i="7"/>
  <c r="V101" i="7"/>
  <c r="AM100" i="7"/>
  <c r="Z100" i="7"/>
  <c r="W100" i="7"/>
  <c r="V100" i="7"/>
  <c r="AM99" i="7"/>
  <c r="Z99" i="7"/>
  <c r="W99" i="7"/>
  <c r="V99" i="7"/>
  <c r="AM98" i="7"/>
  <c r="Z98" i="7"/>
  <c r="W98" i="7"/>
  <c r="V98" i="7"/>
  <c r="AM97" i="7"/>
  <c r="Z97" i="7"/>
  <c r="W97" i="7"/>
  <c r="V97" i="7"/>
  <c r="AM96" i="7"/>
  <c r="Z96" i="7"/>
  <c r="W96" i="7"/>
  <c r="V96" i="7"/>
  <c r="AM95" i="7"/>
  <c r="Z95" i="7"/>
  <c r="W95" i="7"/>
  <c r="V95" i="7"/>
  <c r="AM94" i="7"/>
  <c r="Z94" i="7"/>
  <c r="W94" i="7"/>
  <c r="V94" i="7"/>
  <c r="AM93" i="7"/>
  <c r="Z93" i="7"/>
  <c r="W93" i="7"/>
  <c r="V93" i="7"/>
  <c r="AM92" i="7"/>
  <c r="Z92" i="7"/>
  <c r="W92" i="7"/>
  <c r="V92" i="7"/>
  <c r="AM91" i="7"/>
  <c r="Z91" i="7"/>
  <c r="W91" i="7"/>
  <c r="V91" i="7"/>
  <c r="AM90" i="7"/>
  <c r="Z90" i="7"/>
  <c r="W90" i="7"/>
  <c r="V90" i="7"/>
  <c r="AM89" i="7"/>
  <c r="Z89" i="7"/>
  <c r="W89" i="7"/>
  <c r="V89" i="7"/>
  <c r="AM88" i="7"/>
  <c r="Z88" i="7"/>
  <c r="W88" i="7"/>
  <c r="V88" i="7"/>
  <c r="AM87" i="7"/>
  <c r="Z87" i="7"/>
  <c r="W87" i="7"/>
  <c r="V87" i="7"/>
  <c r="AM86" i="7"/>
  <c r="Z86" i="7"/>
  <c r="W86" i="7"/>
  <c r="V86" i="7"/>
  <c r="AM85" i="7"/>
  <c r="Z85" i="7"/>
  <c r="W85" i="7"/>
  <c r="V85" i="7"/>
  <c r="AM84" i="7"/>
  <c r="Z84" i="7"/>
  <c r="W84" i="7"/>
  <c r="V84" i="7"/>
  <c r="AM83" i="7"/>
  <c r="Z83" i="7"/>
  <c r="W83" i="7"/>
  <c r="V83" i="7"/>
  <c r="AM82" i="7"/>
  <c r="Z82" i="7"/>
  <c r="W82" i="7"/>
  <c r="V82" i="7"/>
  <c r="AM81" i="7"/>
  <c r="Z81" i="7"/>
  <c r="W81" i="7"/>
  <c r="V81" i="7"/>
  <c r="AM80" i="7"/>
  <c r="Z80" i="7"/>
  <c r="W80" i="7"/>
  <c r="V80" i="7"/>
  <c r="AM79" i="7"/>
  <c r="Z79" i="7"/>
  <c r="W79" i="7"/>
  <c r="V79" i="7"/>
  <c r="AM78" i="7"/>
  <c r="Z78" i="7"/>
  <c r="W78" i="7"/>
  <c r="V78" i="7"/>
  <c r="AM77" i="7"/>
  <c r="Z77" i="7"/>
  <c r="W77" i="7"/>
  <c r="V77" i="7"/>
  <c r="AM76" i="7"/>
  <c r="Z76" i="7"/>
  <c r="W76" i="7"/>
  <c r="V76" i="7"/>
  <c r="AM75" i="7"/>
  <c r="Z75" i="7"/>
  <c r="W75" i="7"/>
  <c r="V75" i="7"/>
  <c r="AM74" i="7"/>
  <c r="Z74" i="7"/>
  <c r="W74" i="7"/>
  <c r="V74" i="7"/>
  <c r="AM73" i="7"/>
  <c r="Z73" i="7"/>
  <c r="W73" i="7"/>
  <c r="V73" i="7"/>
  <c r="AM72" i="7"/>
  <c r="Z72" i="7"/>
  <c r="W72" i="7"/>
  <c r="V72" i="7"/>
  <c r="AM71" i="7"/>
  <c r="Z71" i="7"/>
  <c r="W71" i="7"/>
  <c r="V71" i="7"/>
  <c r="AM70" i="7"/>
  <c r="Z70" i="7"/>
  <c r="W70" i="7"/>
  <c r="V70" i="7"/>
  <c r="AM69" i="7"/>
  <c r="Z69" i="7"/>
  <c r="W69" i="7"/>
  <c r="V69" i="7"/>
  <c r="AM68" i="7"/>
  <c r="Z68" i="7"/>
  <c r="W68" i="7"/>
  <c r="V68" i="7"/>
  <c r="AM67" i="7"/>
  <c r="Z67" i="7"/>
  <c r="W67" i="7"/>
  <c r="V67" i="7"/>
  <c r="AM66" i="7"/>
  <c r="Z66" i="7"/>
  <c r="W66" i="7"/>
  <c r="V66" i="7"/>
  <c r="AM65" i="7"/>
  <c r="Z65" i="7"/>
  <c r="W65" i="7"/>
  <c r="V65" i="7"/>
  <c r="AM64" i="7"/>
  <c r="Z64" i="7"/>
  <c r="W64" i="7"/>
  <c r="V64" i="7"/>
  <c r="AM63" i="7"/>
  <c r="Z63" i="7"/>
  <c r="W63" i="7"/>
  <c r="V63" i="7"/>
  <c r="AM62" i="7"/>
  <c r="Z62" i="7"/>
  <c r="W62" i="7"/>
  <c r="V62" i="7"/>
  <c r="AM61" i="7"/>
  <c r="Z61" i="7"/>
  <c r="W61" i="7"/>
  <c r="V61" i="7"/>
  <c r="AM60" i="7"/>
  <c r="Z60" i="7"/>
  <c r="W60" i="7"/>
  <c r="V60" i="7"/>
  <c r="AM59" i="7"/>
  <c r="Z59" i="7"/>
  <c r="W59" i="7"/>
  <c r="V59" i="7"/>
  <c r="AM58" i="7"/>
  <c r="Z58" i="7"/>
  <c r="W58" i="7"/>
  <c r="V58" i="7"/>
  <c r="AM57" i="7"/>
  <c r="Z57" i="7"/>
  <c r="W57" i="7"/>
  <c r="V57" i="7"/>
  <c r="AM56" i="7"/>
  <c r="Z56" i="7"/>
  <c r="W56" i="7"/>
  <c r="V56" i="7"/>
  <c r="AM55" i="7"/>
  <c r="Z55" i="7"/>
  <c r="W55" i="7"/>
  <c r="V55" i="7"/>
  <c r="AM54" i="7"/>
  <c r="Z54" i="7"/>
  <c r="W54" i="7"/>
  <c r="V54" i="7"/>
  <c r="AM53" i="7"/>
  <c r="Z53" i="7"/>
  <c r="W53" i="7"/>
  <c r="V53" i="7"/>
  <c r="AM52" i="7"/>
  <c r="Z52" i="7"/>
  <c r="W52" i="7"/>
  <c r="V52" i="7"/>
  <c r="AM51" i="7"/>
  <c r="Z51" i="7"/>
  <c r="W51" i="7"/>
  <c r="V51" i="7"/>
  <c r="AM50" i="7"/>
  <c r="Z50" i="7"/>
  <c r="W50" i="7"/>
  <c r="V50" i="7"/>
  <c r="AM49" i="7"/>
  <c r="Z49" i="7"/>
  <c r="W49" i="7"/>
  <c r="V49" i="7"/>
  <c r="AM48" i="7"/>
  <c r="Z48" i="7"/>
  <c r="W48" i="7"/>
  <c r="V48" i="7"/>
  <c r="AM47" i="7"/>
  <c r="Z47" i="7"/>
  <c r="W47" i="7"/>
  <c r="V47" i="7"/>
  <c r="AM46" i="7"/>
  <c r="Z46" i="7"/>
  <c r="W46" i="7"/>
  <c r="V46" i="7"/>
  <c r="AM45" i="7"/>
  <c r="Z45" i="7"/>
  <c r="W45" i="7"/>
  <c r="V45" i="7"/>
  <c r="AM44" i="7"/>
  <c r="Z44" i="7"/>
  <c r="W44" i="7"/>
  <c r="V44" i="7"/>
  <c r="AM43" i="7"/>
  <c r="Z43" i="7"/>
  <c r="W43" i="7"/>
  <c r="V43" i="7"/>
  <c r="AM42" i="7"/>
  <c r="Z42" i="7"/>
  <c r="W42" i="7"/>
  <c r="V42" i="7"/>
  <c r="AM41" i="7"/>
  <c r="Z41" i="7"/>
  <c r="W41" i="7"/>
  <c r="V41" i="7"/>
  <c r="AM40" i="7"/>
  <c r="Z40" i="7"/>
  <c r="W40" i="7"/>
  <c r="V40" i="7"/>
  <c r="AM39" i="7"/>
  <c r="Z39" i="7"/>
  <c r="W39" i="7"/>
  <c r="V39" i="7"/>
  <c r="AM38" i="7"/>
  <c r="Z38" i="7"/>
  <c r="W38" i="7"/>
  <c r="V38" i="7"/>
  <c r="AM37" i="7"/>
  <c r="Z37" i="7"/>
  <c r="W37" i="7"/>
  <c r="V37" i="7"/>
  <c r="AM36" i="7"/>
  <c r="Z36" i="7"/>
  <c r="W36" i="7"/>
  <c r="V36" i="7"/>
  <c r="AM35" i="7"/>
  <c r="Z35" i="7"/>
  <c r="W35" i="7"/>
  <c r="V35" i="7"/>
  <c r="AM34" i="7"/>
  <c r="Z34" i="7"/>
  <c r="W34" i="7"/>
  <c r="V34" i="7"/>
  <c r="AM33" i="7"/>
  <c r="Z33" i="7"/>
  <c r="W33" i="7"/>
  <c r="V33" i="7"/>
  <c r="AM32" i="7"/>
  <c r="Z32" i="7"/>
  <c r="W32" i="7"/>
  <c r="V32" i="7"/>
  <c r="AM31" i="7"/>
  <c r="Z31" i="7"/>
  <c r="W31" i="7"/>
  <c r="V31" i="7"/>
  <c r="AM30" i="7"/>
  <c r="Z30" i="7"/>
  <c r="W30" i="7"/>
  <c r="V30" i="7"/>
  <c r="AM29" i="7"/>
  <c r="Z29" i="7"/>
  <c r="W29" i="7"/>
  <c r="V29" i="7"/>
  <c r="AM28" i="7"/>
  <c r="Z28" i="7"/>
  <c r="W28" i="7"/>
  <c r="V28" i="7"/>
  <c r="AM27" i="7"/>
  <c r="Z27" i="7"/>
  <c r="W27" i="7"/>
  <c r="V27" i="7"/>
  <c r="AM26" i="7"/>
  <c r="Z26" i="7"/>
  <c r="W26" i="7"/>
  <c r="V26" i="7"/>
  <c r="AM25" i="7"/>
  <c r="Z25" i="7"/>
  <c r="W25" i="7"/>
  <c r="V25" i="7"/>
  <c r="AM24" i="7"/>
  <c r="Z24" i="7"/>
  <c r="W24" i="7"/>
  <c r="V24" i="7"/>
  <c r="AM23" i="7"/>
  <c r="Z23" i="7"/>
  <c r="W23" i="7"/>
  <c r="V23" i="7"/>
  <c r="AM22" i="7"/>
  <c r="Z22" i="7"/>
  <c r="W22" i="7"/>
  <c r="V22" i="7"/>
  <c r="AM21" i="7"/>
  <c r="Z21" i="7"/>
  <c r="W21" i="7"/>
  <c r="V21" i="7"/>
  <c r="AM20" i="7"/>
  <c r="Z20" i="7"/>
  <c r="W20" i="7"/>
  <c r="V20" i="7"/>
  <c r="AM19" i="7"/>
  <c r="Z19" i="7"/>
  <c r="W19" i="7"/>
  <c r="V19" i="7"/>
  <c r="AM18" i="7"/>
  <c r="Z18" i="7"/>
  <c r="W18" i="7"/>
  <c r="V18" i="7"/>
  <c r="AM17" i="7"/>
  <c r="Z17" i="7"/>
  <c r="W17" i="7"/>
  <c r="V17" i="7"/>
  <c r="AM16" i="7"/>
  <c r="Z16" i="7"/>
  <c r="W16" i="7"/>
  <c r="V16" i="7"/>
  <c r="AM15" i="7"/>
  <c r="Z15" i="7"/>
  <c r="W15" i="7"/>
  <c r="V15" i="7"/>
  <c r="AM14" i="7"/>
  <c r="Z14" i="7"/>
  <c r="W14" i="7"/>
  <c r="V14" i="7"/>
  <c r="AM13" i="7"/>
  <c r="Z13" i="7"/>
  <c r="W13" i="7"/>
  <c r="V13" i="7"/>
  <c r="AM12" i="7"/>
  <c r="Z12" i="7"/>
  <c r="W12" i="7"/>
  <c r="V12" i="7"/>
  <c r="AM11" i="7"/>
  <c r="Z11" i="7"/>
  <c r="W11" i="7"/>
  <c r="V11" i="7"/>
  <c r="AM10" i="7"/>
  <c r="Z10" i="7"/>
  <c r="W10" i="7"/>
  <c r="V10" i="7"/>
  <c r="AM9" i="7"/>
  <c r="V3" i="7" s="1"/>
  <c r="Z9" i="7"/>
  <c r="W9" i="7"/>
  <c r="V9" i="7"/>
  <c r="AM8" i="7"/>
  <c r="Z8" i="7"/>
  <c r="W8" i="7"/>
  <c r="V8" i="7"/>
  <c r="AM7" i="7"/>
  <c r="Z7" i="7"/>
  <c r="W7" i="7"/>
  <c r="V7" i="7"/>
  <c r="AM6" i="7"/>
  <c r="Z6" i="7"/>
  <c r="W6" i="7"/>
  <c r="V6" i="7"/>
  <c r="AM5" i="7"/>
  <c r="Z5" i="7"/>
  <c r="W5" i="7"/>
  <c r="V5" i="7"/>
  <c r="AM4" i="7"/>
  <c r="Z4" i="7"/>
  <c r="W4" i="7"/>
  <c r="V4" i="7"/>
  <c r="AM3" i="7"/>
  <c r="AL3" i="7"/>
  <c r="AL4" i="7" s="1"/>
  <c r="AL5" i="7" s="1"/>
  <c r="AL6" i="7" s="1"/>
  <c r="AL7" i="7" s="1"/>
  <c r="AL8" i="7" s="1"/>
  <c r="AL9" i="7" s="1"/>
  <c r="Z3" i="7"/>
  <c r="W3" i="7"/>
  <c r="T3" i="7"/>
  <c r="S3" i="7"/>
  <c r="AI3" i="7" s="1"/>
  <c r="AE3" i="7" l="1"/>
  <c r="U3" i="7"/>
  <c r="Y3" i="7"/>
  <c r="AB3" i="7"/>
  <c r="AA3" i="7"/>
  <c r="AL10" i="7"/>
  <c r="AL11" i="7" s="1"/>
  <c r="AL12" i="7" s="1"/>
  <c r="AL13" i="7" s="1"/>
  <c r="AL14" i="7" s="1"/>
  <c r="AL15" i="7" s="1"/>
  <c r="AL16" i="7" s="1"/>
  <c r="AL17" i="7" s="1"/>
  <c r="Y4" i="7" l="1"/>
  <c r="U4" i="7"/>
  <c r="AA4" i="7"/>
  <c r="AL18" i="7"/>
  <c r="AL19" i="7" s="1"/>
  <c r="AL20" i="7" s="1"/>
  <c r="AL21" i="7" s="1"/>
  <c r="AL22" i="7" s="1"/>
  <c r="AL23" i="7" s="1"/>
  <c r="AL24" i="7" s="1"/>
  <c r="AL25" i="7" s="1"/>
  <c r="S4" i="7"/>
  <c r="AE4" i="7"/>
  <c r="AB4" i="7"/>
  <c r="T4" i="7"/>
  <c r="Y5" i="7" l="1"/>
  <c r="U5" i="7"/>
  <c r="AI4" i="7"/>
  <c r="AA5" i="7"/>
  <c r="AL26" i="7"/>
  <c r="AL27" i="7" s="1"/>
  <c r="AL28" i="7" s="1"/>
  <c r="AL29" i="7" s="1"/>
  <c r="AL30" i="7" s="1"/>
  <c r="AL31" i="7" s="1"/>
  <c r="AL32" i="7" s="1"/>
  <c r="AL33" i="7" s="1"/>
  <c r="T5" i="7"/>
  <c r="S5" i="7"/>
  <c r="AI5" i="7" s="1"/>
  <c r="AE5" i="7"/>
  <c r="AB5" i="7"/>
  <c r="Y6" i="7" l="1"/>
  <c r="U6" i="7"/>
  <c r="AA6" i="7"/>
  <c r="AL34" i="7"/>
  <c r="AL35" i="7" s="1"/>
  <c r="AL36" i="7" s="1"/>
  <c r="AL37" i="7" s="1"/>
  <c r="AL38" i="7" s="1"/>
  <c r="AL39" i="7" s="1"/>
  <c r="AL40" i="7" s="1"/>
  <c r="AL41" i="7" s="1"/>
  <c r="T6" i="7"/>
  <c r="S6" i="7"/>
  <c r="AE6" i="7"/>
  <c r="AB6" i="7"/>
  <c r="Y7" i="7" l="1"/>
  <c r="U7" i="7"/>
  <c r="AI6" i="7"/>
  <c r="AA7" i="7"/>
  <c r="AL42" i="7"/>
  <c r="AL43" i="7" s="1"/>
  <c r="AL44" i="7" s="1"/>
  <c r="AL45" i="7" s="1"/>
  <c r="AL46" i="7" s="1"/>
  <c r="AL47" i="7" s="1"/>
  <c r="AL48" i="7" s="1"/>
  <c r="AL49" i="7" s="1"/>
  <c r="AB7" i="7"/>
  <c r="T7" i="7"/>
  <c r="S7" i="7"/>
  <c r="AI7" i="7" s="1"/>
  <c r="AE7" i="7"/>
  <c r="Y8" i="7" l="1"/>
  <c r="U8" i="7"/>
  <c r="AA8" i="7"/>
  <c r="AL50" i="7"/>
  <c r="AL51" i="7" s="1"/>
  <c r="AL52" i="7" s="1"/>
  <c r="AL53" i="7" s="1"/>
  <c r="AL54" i="7" s="1"/>
  <c r="AL55" i="7" s="1"/>
  <c r="AL56" i="7" s="1"/>
  <c r="AL57" i="7" s="1"/>
  <c r="AE8" i="7"/>
  <c r="AB8" i="7"/>
  <c r="T8" i="7"/>
  <c r="S8" i="7"/>
  <c r="AI8" i="7" l="1"/>
  <c r="Y9" i="7"/>
  <c r="U9" i="7"/>
  <c r="AA9" i="7"/>
  <c r="AL58" i="7"/>
  <c r="AL59" i="7" s="1"/>
  <c r="AL60" i="7" s="1"/>
  <c r="AL61" i="7" s="1"/>
  <c r="AL62" i="7" s="1"/>
  <c r="AL63" i="7" s="1"/>
  <c r="AL64" i="7" s="1"/>
  <c r="AL65" i="7" s="1"/>
  <c r="AE9" i="7"/>
  <c r="AB9" i="7"/>
  <c r="T9" i="7"/>
  <c r="S9" i="7"/>
  <c r="AI9" i="7" l="1"/>
  <c r="Y10" i="7"/>
  <c r="U10" i="7"/>
  <c r="AA10" i="7"/>
  <c r="AL66" i="7"/>
  <c r="AL67" i="7" s="1"/>
  <c r="AL68" i="7" s="1"/>
  <c r="AL69" i="7" s="1"/>
  <c r="AL70" i="7" s="1"/>
  <c r="AL71" i="7" s="1"/>
  <c r="AL72" i="7" s="1"/>
  <c r="AL73" i="7" s="1"/>
  <c r="S10" i="7"/>
  <c r="AE10" i="7"/>
  <c r="AB10" i="7"/>
  <c r="T10" i="7"/>
  <c r="U11" i="7" l="1"/>
  <c r="Y11" i="7"/>
  <c r="AI10" i="7"/>
  <c r="AA11" i="7"/>
  <c r="AL74" i="7"/>
  <c r="AL75" i="7" s="1"/>
  <c r="AL76" i="7" s="1"/>
  <c r="AL77" i="7" s="1"/>
  <c r="AL78" i="7" s="1"/>
  <c r="AL79" i="7" s="1"/>
  <c r="AL80" i="7" s="1"/>
  <c r="AL81" i="7" s="1"/>
  <c r="T11" i="7"/>
  <c r="S11" i="7"/>
  <c r="AE11" i="7"/>
  <c r="AB11" i="7"/>
  <c r="AI11" i="7" l="1"/>
  <c r="U12" i="7"/>
  <c r="Y12" i="7"/>
  <c r="AA12" i="7"/>
  <c r="AL82" i="7"/>
  <c r="AL83" i="7" s="1"/>
  <c r="AL84" i="7" s="1"/>
  <c r="AL85" i="7" s="1"/>
  <c r="AL86" i="7" s="1"/>
  <c r="AL87" i="7" s="1"/>
  <c r="AL88" i="7" s="1"/>
  <c r="AL89" i="7" s="1"/>
  <c r="T12" i="7"/>
  <c r="S12" i="7"/>
  <c r="AE12" i="7"/>
  <c r="AB12" i="7"/>
  <c r="Y13" i="7" l="1"/>
  <c r="U13" i="7"/>
  <c r="AI12" i="7"/>
  <c r="AA13" i="7"/>
  <c r="AL90" i="7"/>
  <c r="AL91" i="7" s="1"/>
  <c r="AL92" i="7" s="1"/>
  <c r="AL93" i="7" s="1"/>
  <c r="AL94" i="7" s="1"/>
  <c r="AL95" i="7" s="1"/>
  <c r="AL96" i="7" s="1"/>
  <c r="AL97" i="7" s="1"/>
  <c r="AB13" i="7"/>
  <c r="T13" i="7"/>
  <c r="S13" i="7"/>
  <c r="AE13" i="7"/>
  <c r="Y14" i="7" l="1"/>
  <c r="U14" i="7"/>
  <c r="AI13" i="7"/>
  <c r="AA14" i="7"/>
  <c r="AL98" i="7"/>
  <c r="AL99" i="7" s="1"/>
  <c r="AL100" i="7" s="1"/>
  <c r="AL101" i="7" s="1"/>
  <c r="AL102" i="7" s="1"/>
  <c r="AL103" i="7" s="1"/>
  <c r="AL104" i="7" s="1"/>
  <c r="AL105" i="7" s="1"/>
  <c r="AE14" i="7"/>
  <c r="AB14" i="7"/>
  <c r="T14" i="7"/>
  <c r="S14" i="7"/>
  <c r="Y15" i="7" l="1"/>
  <c r="U15" i="7"/>
  <c r="AI14" i="7"/>
  <c r="AA15" i="7"/>
  <c r="AL106" i="7"/>
  <c r="AL107" i="7" s="1"/>
  <c r="AL108" i="7" s="1"/>
  <c r="AL109" i="7" s="1"/>
  <c r="AL110" i="7" s="1"/>
  <c r="AL111" i="7" s="1"/>
  <c r="AL112" i="7" s="1"/>
  <c r="AL113" i="7" s="1"/>
  <c r="AE15" i="7"/>
  <c r="AB15" i="7"/>
  <c r="T15" i="7"/>
  <c r="S15" i="7"/>
  <c r="AI15" i="7" l="1"/>
  <c r="Y16" i="7"/>
  <c r="U16" i="7"/>
  <c r="AA16" i="7"/>
  <c r="AL114" i="7"/>
  <c r="AL115" i="7" s="1"/>
  <c r="AL116" i="7" s="1"/>
  <c r="AL117" i="7" s="1"/>
  <c r="AL118" i="7" s="1"/>
  <c r="AL119" i="7" s="1"/>
  <c r="AL120" i="7" s="1"/>
  <c r="AL121" i="7" s="1"/>
  <c r="S16" i="7"/>
  <c r="AE16" i="7"/>
  <c r="AB16" i="7"/>
  <c r="T16" i="7"/>
  <c r="Y17" i="7" l="1"/>
  <c r="U17" i="7"/>
  <c r="AI16" i="7"/>
  <c r="AA17" i="7"/>
  <c r="AL122" i="7"/>
  <c r="AL123" i="7" s="1"/>
  <c r="AL124" i="7" s="1"/>
  <c r="AL125" i="7" s="1"/>
  <c r="AL126" i="7" s="1"/>
  <c r="AL127" i="7" s="1"/>
  <c r="AL128" i="7" s="1"/>
  <c r="AL129" i="7" s="1"/>
  <c r="T17" i="7"/>
  <c r="S17" i="7"/>
  <c r="AE17" i="7"/>
  <c r="AB17" i="7"/>
  <c r="Y18" i="7" l="1"/>
  <c r="U18" i="7"/>
  <c r="AI17" i="7"/>
  <c r="AA18" i="7"/>
  <c r="AL130" i="7"/>
  <c r="AL131" i="7" s="1"/>
  <c r="AL132" i="7" s="1"/>
  <c r="AL133" i="7" s="1"/>
  <c r="AL134" i="7" s="1"/>
  <c r="AL135" i="7" s="1"/>
  <c r="AL136" i="7" s="1"/>
  <c r="AL137" i="7" s="1"/>
  <c r="T18" i="7"/>
  <c r="S18" i="7"/>
  <c r="AE18" i="7"/>
  <c r="AB18" i="7"/>
  <c r="Y19" i="7" l="1"/>
  <c r="U19" i="7"/>
  <c r="AI18" i="7"/>
  <c r="AA19" i="7"/>
  <c r="AL138" i="7"/>
  <c r="AL139" i="7" s="1"/>
  <c r="AL140" i="7" s="1"/>
  <c r="AL141" i="7" s="1"/>
  <c r="AL142" i="7" s="1"/>
  <c r="AL143" i="7" s="1"/>
  <c r="AL144" i="7" s="1"/>
  <c r="AL145" i="7" s="1"/>
  <c r="AB19" i="7"/>
  <c r="T19" i="7"/>
  <c r="S19" i="7"/>
  <c r="AE19" i="7"/>
  <c r="Y20" i="7" l="1"/>
  <c r="U20" i="7"/>
  <c r="AI19" i="7"/>
  <c r="AA20" i="7"/>
  <c r="AL146" i="7"/>
  <c r="AL147" i="7" s="1"/>
  <c r="AL148" i="7" s="1"/>
  <c r="AL149" i="7" s="1"/>
  <c r="AL150" i="7" s="1"/>
  <c r="AL151" i="7" s="1"/>
  <c r="AL152" i="7" s="1"/>
  <c r="AL153" i="7" s="1"/>
  <c r="AE20" i="7"/>
  <c r="AB20" i="7"/>
  <c r="T20" i="7"/>
  <c r="S20" i="7"/>
  <c r="Y21" i="7" l="1"/>
  <c r="U21" i="7"/>
  <c r="AI20" i="7"/>
  <c r="AA21" i="7"/>
  <c r="AL154" i="7"/>
  <c r="AL155" i="7" s="1"/>
  <c r="AL156" i="7" s="1"/>
  <c r="AL157" i="7" s="1"/>
  <c r="AL158" i="7" s="1"/>
  <c r="AL159" i="7" s="1"/>
  <c r="AL160" i="7" s="1"/>
  <c r="AL161" i="7" s="1"/>
  <c r="AE21" i="7"/>
  <c r="AB21" i="7"/>
  <c r="T21" i="7"/>
  <c r="S21" i="7"/>
  <c r="Y22" i="7" l="1"/>
  <c r="U22" i="7"/>
  <c r="AI21" i="7"/>
  <c r="AA22" i="7"/>
  <c r="AL162" i="7"/>
  <c r="AL163" i="7" s="1"/>
  <c r="AL164" i="7" s="1"/>
  <c r="AL165" i="7" s="1"/>
  <c r="AL166" i="7" s="1"/>
  <c r="AL167" i="7" s="1"/>
  <c r="AL168" i="7" s="1"/>
  <c r="AL169" i="7" s="1"/>
  <c r="S22" i="7"/>
  <c r="AE22" i="7"/>
  <c r="AB22" i="7"/>
  <c r="T22" i="7"/>
  <c r="U23" i="7" l="1"/>
  <c r="Y23" i="7"/>
  <c r="AI22" i="7"/>
  <c r="AA23" i="7"/>
  <c r="T23" i="7"/>
  <c r="AL170" i="7"/>
  <c r="AL171" i="7" s="1"/>
  <c r="AL172" i="7" s="1"/>
  <c r="AL173" i="7" s="1"/>
  <c r="AL174" i="7" s="1"/>
  <c r="AL175" i="7" s="1"/>
  <c r="AL176" i="7" s="1"/>
  <c r="AL177" i="7" s="1"/>
  <c r="S23" i="7"/>
  <c r="AE23" i="7"/>
  <c r="AB23" i="7"/>
  <c r="U24" i="7" l="1"/>
  <c r="Y24" i="7"/>
  <c r="AI23" i="7"/>
  <c r="AA24" i="7"/>
  <c r="T24" i="7"/>
  <c r="AL178" i="7"/>
  <c r="AL179" i="7" s="1"/>
  <c r="AL180" i="7" s="1"/>
  <c r="AL181" i="7" s="1"/>
  <c r="AL182" i="7" s="1"/>
  <c r="AL183" i="7" s="1"/>
  <c r="AL184" i="7" s="1"/>
  <c r="AL185" i="7" s="1"/>
  <c r="AB24" i="7"/>
  <c r="S24" i="7"/>
  <c r="AE24" i="7"/>
  <c r="Y25" i="7" l="1"/>
  <c r="U25" i="7"/>
  <c r="AI24" i="7"/>
  <c r="AA25" i="7"/>
  <c r="T25" i="7"/>
  <c r="AL186" i="7"/>
  <c r="AL187" i="7" s="1"/>
  <c r="AL188" i="7" s="1"/>
  <c r="AL189" i="7" s="1"/>
  <c r="AL190" i="7" s="1"/>
  <c r="AL191" i="7" s="1"/>
  <c r="AL192" i="7" s="1"/>
  <c r="AL193" i="7" s="1"/>
  <c r="AE25" i="7"/>
  <c r="AB25" i="7"/>
  <c r="S25" i="7"/>
  <c r="Y26" i="7" l="1"/>
  <c r="U26" i="7"/>
  <c r="AI25" i="7"/>
  <c r="AL194" i="7"/>
  <c r="AL195" i="7" s="1"/>
  <c r="AL196" i="7" s="1"/>
  <c r="AL197" i="7" s="1"/>
  <c r="AL198" i="7" s="1"/>
  <c r="AL199" i="7" s="1"/>
  <c r="AL200" i="7" s="1"/>
  <c r="AL201" i="7" s="1"/>
  <c r="AA26" i="7"/>
  <c r="T26" i="7"/>
  <c r="AE26" i="7"/>
  <c r="AB26" i="7"/>
  <c r="S26" i="7"/>
  <c r="Y27" i="7" l="1"/>
  <c r="U27" i="7"/>
  <c r="AI26" i="7"/>
  <c r="AL202" i="7"/>
  <c r="AL203" i="7" s="1"/>
  <c r="AL204" i="7" s="1"/>
  <c r="AL205" i="7" s="1"/>
  <c r="AL206" i="7" s="1"/>
  <c r="AL207" i="7" s="1"/>
  <c r="AL208" i="7" s="1"/>
  <c r="AL209" i="7" s="1"/>
  <c r="AA27" i="7"/>
  <c r="T27" i="7"/>
  <c r="S27" i="7"/>
  <c r="AE27" i="7"/>
  <c r="AB27" i="7"/>
  <c r="Y28" i="7" l="1"/>
  <c r="U28" i="7"/>
  <c r="AI27" i="7"/>
  <c r="AL210" i="7"/>
  <c r="AL211" i="7" s="1"/>
  <c r="AL212" i="7" s="1"/>
  <c r="AL213" i="7" s="1"/>
  <c r="AL214" i="7" s="1"/>
  <c r="AL215" i="7" s="1"/>
  <c r="AL216" i="7" s="1"/>
  <c r="AL217" i="7" s="1"/>
  <c r="AA28" i="7"/>
  <c r="T28" i="7"/>
  <c r="AB28" i="7"/>
  <c r="S28" i="7"/>
  <c r="AE28" i="7"/>
  <c r="Y29" i="7" l="1"/>
  <c r="U29" i="7"/>
  <c r="AI28" i="7"/>
  <c r="AL218" i="7"/>
  <c r="AL219" i="7" s="1"/>
  <c r="AL220" i="7" s="1"/>
  <c r="AL221" i="7" s="1"/>
  <c r="AL222" i="7" s="1"/>
  <c r="AL223" i="7" s="1"/>
  <c r="AL224" i="7" s="1"/>
  <c r="AL225" i="7" s="1"/>
  <c r="AA29" i="7"/>
  <c r="T29" i="7"/>
  <c r="AE29" i="7"/>
  <c r="AB29" i="7"/>
  <c r="S29" i="7"/>
  <c r="Y30" i="7" l="1"/>
  <c r="U30" i="7"/>
  <c r="AI29" i="7"/>
  <c r="AL226" i="7"/>
  <c r="AL227" i="7" s="1"/>
  <c r="AL228" i="7" s="1"/>
  <c r="AL229" i="7" s="1"/>
  <c r="AL230" i="7" s="1"/>
  <c r="AL231" i="7" s="1"/>
  <c r="AL232" i="7" s="1"/>
  <c r="AL233" i="7" s="1"/>
  <c r="AA30" i="7"/>
  <c r="T30" i="7"/>
  <c r="AE30" i="7"/>
  <c r="AB30" i="7"/>
  <c r="S30" i="7"/>
  <c r="Y31" i="7" l="1"/>
  <c r="U31" i="7"/>
  <c r="AI30" i="7"/>
  <c r="AL234" i="7"/>
  <c r="AL235" i="7" s="1"/>
  <c r="AL236" i="7" s="1"/>
  <c r="AL237" i="7" s="1"/>
  <c r="AL238" i="7" s="1"/>
  <c r="AL239" i="7" s="1"/>
  <c r="AL240" i="7" s="1"/>
  <c r="AL241" i="7" s="1"/>
  <c r="AA31" i="7"/>
  <c r="T31" i="7"/>
  <c r="S31" i="7"/>
  <c r="AE31" i="7"/>
  <c r="AB31" i="7"/>
  <c r="Y32" i="7" l="1"/>
  <c r="U32" i="7"/>
  <c r="AI31" i="7"/>
  <c r="AL242" i="7"/>
  <c r="AL243" i="7" s="1"/>
  <c r="AL244" i="7" s="1"/>
  <c r="AL245" i="7" s="1"/>
  <c r="AL246" i="7" s="1"/>
  <c r="AL247" i="7" s="1"/>
  <c r="AL248" i="7" s="1"/>
  <c r="AL249" i="7" s="1"/>
  <c r="AA32" i="7"/>
  <c r="T32" i="7"/>
  <c r="AB32" i="7"/>
  <c r="S32" i="7"/>
  <c r="AE32" i="7"/>
  <c r="Y33" i="7" l="1"/>
  <c r="U33" i="7"/>
  <c r="AI32" i="7"/>
  <c r="AL250" i="7"/>
  <c r="AL251" i="7" s="1"/>
  <c r="AL252" i="7" s="1"/>
  <c r="AL253" i="7" s="1"/>
  <c r="AL254" i="7" s="1"/>
  <c r="AL255" i="7" s="1"/>
  <c r="AL256" i="7" s="1"/>
  <c r="AL257" i="7" s="1"/>
  <c r="AA33" i="7"/>
  <c r="T33" i="7"/>
  <c r="AE33" i="7"/>
  <c r="AB33" i="7"/>
  <c r="S33" i="7"/>
  <c r="Y34" i="7" l="1"/>
  <c r="U34" i="7"/>
  <c r="AI33" i="7"/>
  <c r="AL258" i="7"/>
  <c r="AL259" i="7" s="1"/>
  <c r="AL260" i="7" s="1"/>
  <c r="AL261" i="7" s="1"/>
  <c r="AL262" i="7" s="1"/>
  <c r="AL263" i="7" s="1"/>
  <c r="AL264" i="7" s="1"/>
  <c r="AL265" i="7" s="1"/>
  <c r="AB34" i="7"/>
  <c r="AA34" i="7"/>
  <c r="T34" i="7"/>
  <c r="S34" i="7"/>
  <c r="AE34" i="7"/>
  <c r="U35" i="7" l="1"/>
  <c r="Y35" i="7"/>
  <c r="AI34" i="7"/>
  <c r="AL266" i="7"/>
  <c r="AL267" i="7" s="1"/>
  <c r="AL268" i="7" s="1"/>
  <c r="AL269" i="7" s="1"/>
  <c r="AL270" i="7" s="1"/>
  <c r="AL271" i="7" s="1"/>
  <c r="AL272" i="7" s="1"/>
  <c r="AL273" i="7" s="1"/>
  <c r="AB35" i="7"/>
  <c r="AA35" i="7"/>
  <c r="T35" i="7"/>
  <c r="S35" i="7"/>
  <c r="AE35" i="7"/>
  <c r="U36" i="7" l="1"/>
  <c r="Y36" i="7"/>
  <c r="AI35" i="7"/>
  <c r="AL274" i="7"/>
  <c r="AL275" i="7" s="1"/>
  <c r="AL276" i="7" s="1"/>
  <c r="AL277" i="7" s="1"/>
  <c r="AL278" i="7" s="1"/>
  <c r="AL279" i="7" s="1"/>
  <c r="AL280" i="7" s="1"/>
  <c r="AL281" i="7" s="1"/>
  <c r="AB36" i="7"/>
  <c r="AA36" i="7"/>
  <c r="T36" i="7"/>
  <c r="S36" i="7"/>
  <c r="AE36" i="7"/>
  <c r="Y37" i="7" l="1"/>
  <c r="U37" i="7"/>
  <c r="AI36" i="7"/>
  <c r="AL282" i="7"/>
  <c r="AL283" i="7" s="1"/>
  <c r="AL284" i="7" s="1"/>
  <c r="AL285" i="7" s="1"/>
  <c r="AL286" i="7" s="1"/>
  <c r="AL287" i="7" s="1"/>
  <c r="AL288" i="7" s="1"/>
  <c r="AL289" i="7" s="1"/>
  <c r="AB37" i="7"/>
  <c r="AA37" i="7"/>
  <c r="T37" i="7"/>
  <c r="S37" i="7"/>
  <c r="AE37" i="7"/>
  <c r="Y38" i="7" l="1"/>
  <c r="U38" i="7"/>
  <c r="AI37" i="7"/>
  <c r="AL290" i="7"/>
  <c r="AL291" i="7" s="1"/>
  <c r="AL292" i="7" s="1"/>
  <c r="AL293" i="7" s="1"/>
  <c r="AL294" i="7" s="1"/>
  <c r="AL295" i="7" s="1"/>
  <c r="AL296" i="7" s="1"/>
  <c r="AL297" i="7" s="1"/>
  <c r="AB38" i="7"/>
  <c r="AA38" i="7"/>
  <c r="T38" i="7"/>
  <c r="S38" i="7"/>
  <c r="AE38" i="7"/>
  <c r="Y39" i="7" l="1"/>
  <c r="U39" i="7"/>
  <c r="AI38" i="7"/>
  <c r="AL298" i="7"/>
  <c r="AL299" i="7" s="1"/>
  <c r="AL300" i="7" s="1"/>
  <c r="AL301" i="7" s="1"/>
  <c r="AL302" i="7" s="1"/>
  <c r="AL303" i="7" s="1"/>
  <c r="AL304" i="7" s="1"/>
  <c r="AL305" i="7" s="1"/>
  <c r="AB39" i="7"/>
  <c r="AA39" i="7"/>
  <c r="T39" i="7"/>
  <c r="S39" i="7"/>
  <c r="AE39" i="7"/>
  <c r="Y40" i="7" l="1"/>
  <c r="U40" i="7"/>
  <c r="AI39" i="7"/>
  <c r="AL306" i="7"/>
  <c r="AL307" i="7" s="1"/>
  <c r="AL308" i="7" s="1"/>
  <c r="AL309" i="7" s="1"/>
  <c r="AL310" i="7" s="1"/>
  <c r="AL311" i="7" s="1"/>
  <c r="AL312" i="7" s="1"/>
  <c r="AL313" i="7" s="1"/>
  <c r="AB40" i="7"/>
  <c r="AA40" i="7"/>
  <c r="T40" i="7"/>
  <c r="S40" i="7"/>
  <c r="AE40" i="7"/>
  <c r="Y41" i="7" l="1"/>
  <c r="U41" i="7"/>
  <c r="AI40" i="7"/>
  <c r="AL314" i="7"/>
  <c r="AL315" i="7" s="1"/>
  <c r="AL316" i="7" s="1"/>
  <c r="AL317" i="7" s="1"/>
  <c r="AL318" i="7" s="1"/>
  <c r="AL319" i="7" s="1"/>
  <c r="AL320" i="7" s="1"/>
  <c r="AL321" i="7" s="1"/>
  <c r="AB41" i="7"/>
  <c r="AA41" i="7"/>
  <c r="T41" i="7"/>
  <c r="S41" i="7"/>
  <c r="AE41" i="7"/>
  <c r="Y42" i="7" l="1"/>
  <c r="U42" i="7"/>
  <c r="AI41" i="7"/>
  <c r="AL322" i="7"/>
  <c r="AL323" i="7" s="1"/>
  <c r="AL324" i="7" s="1"/>
  <c r="AL325" i="7" s="1"/>
  <c r="AL326" i="7" s="1"/>
  <c r="AL327" i="7" s="1"/>
  <c r="AL328" i="7" s="1"/>
  <c r="AL329" i="7" s="1"/>
  <c r="AB42" i="7"/>
  <c r="AA42" i="7"/>
  <c r="T42" i="7"/>
  <c r="S42" i="7"/>
  <c r="AE42" i="7"/>
  <c r="Y43" i="7" l="1"/>
  <c r="U43" i="7"/>
  <c r="AI42" i="7"/>
  <c r="AL330" i="7"/>
  <c r="AL331" i="7" s="1"/>
  <c r="AL332" i="7" s="1"/>
  <c r="AL333" i="7" s="1"/>
  <c r="AL334" i="7" s="1"/>
  <c r="AL335" i="7" s="1"/>
  <c r="AL336" i="7" s="1"/>
  <c r="AL337" i="7" s="1"/>
  <c r="AB43" i="7"/>
  <c r="AA43" i="7"/>
  <c r="T43" i="7"/>
  <c r="S43" i="7"/>
  <c r="AE43" i="7"/>
  <c r="Y44" i="7" l="1"/>
  <c r="U44" i="7"/>
  <c r="AI43" i="7"/>
  <c r="AL338" i="7"/>
  <c r="AL339" i="7" s="1"/>
  <c r="AL340" i="7" s="1"/>
  <c r="AL341" i="7" s="1"/>
  <c r="AL342" i="7" s="1"/>
  <c r="AL343" i="7" s="1"/>
  <c r="AL344" i="7" s="1"/>
  <c r="AL345" i="7" s="1"/>
  <c r="AB44" i="7"/>
  <c r="AA44" i="7"/>
  <c r="T44" i="7"/>
  <c r="S44" i="7"/>
  <c r="AE44" i="7"/>
  <c r="Y45" i="7" l="1"/>
  <c r="U45" i="7"/>
  <c r="AI44" i="7"/>
  <c r="AL346" i="7"/>
  <c r="AL347" i="7" s="1"/>
  <c r="AL348" i="7" s="1"/>
  <c r="AL349" i="7" s="1"/>
  <c r="AL350" i="7" s="1"/>
  <c r="AL351" i="7" s="1"/>
  <c r="AL352" i="7" s="1"/>
  <c r="AL353" i="7" s="1"/>
  <c r="AB45" i="7"/>
  <c r="AA45" i="7"/>
  <c r="T45" i="7"/>
  <c r="S45" i="7"/>
  <c r="AE45" i="7"/>
  <c r="Y46" i="7" l="1"/>
  <c r="U46" i="7"/>
  <c r="AI45" i="7"/>
  <c r="AL354" i="7"/>
  <c r="AL355" i="7" s="1"/>
  <c r="AL356" i="7" s="1"/>
  <c r="AL357" i="7" s="1"/>
  <c r="AL358" i="7" s="1"/>
  <c r="AL359" i="7" s="1"/>
  <c r="AL360" i="7" s="1"/>
  <c r="AL361" i="7" s="1"/>
  <c r="AB46" i="7"/>
  <c r="AA46" i="7"/>
  <c r="T46" i="7"/>
  <c r="S46" i="7"/>
  <c r="AE46" i="7"/>
  <c r="U47" i="7" l="1"/>
  <c r="Y47" i="7"/>
  <c r="AI46" i="7"/>
  <c r="AL362" i="7"/>
  <c r="AL363" i="7" s="1"/>
  <c r="AL364" i="7" s="1"/>
  <c r="AL365" i="7" s="1"/>
  <c r="AL366" i="7" s="1"/>
  <c r="AL367" i="7" s="1"/>
  <c r="AL368" i="7" s="1"/>
  <c r="AL369" i="7" s="1"/>
  <c r="AB47" i="7"/>
  <c r="AA47" i="7"/>
  <c r="T47" i="7"/>
  <c r="S47" i="7"/>
  <c r="AE47" i="7"/>
  <c r="U48" i="7" l="1"/>
  <c r="Y48" i="7"/>
  <c r="AI47" i="7"/>
  <c r="AL370" i="7"/>
  <c r="AL371" i="7" s="1"/>
  <c r="AL372" i="7" s="1"/>
  <c r="AL373" i="7" s="1"/>
  <c r="AL374" i="7" s="1"/>
  <c r="AL375" i="7" s="1"/>
  <c r="AL376" i="7" s="1"/>
  <c r="AL377" i="7" s="1"/>
  <c r="AB48" i="7"/>
  <c r="AA48" i="7"/>
  <c r="T48" i="7"/>
  <c r="S48" i="7"/>
  <c r="AE48" i="7"/>
  <c r="Y49" i="7" l="1"/>
  <c r="U49" i="7"/>
  <c r="AI48" i="7"/>
  <c r="AL378" i="7"/>
  <c r="AL379" i="7" s="1"/>
  <c r="AL380" i="7" s="1"/>
  <c r="AL381" i="7" s="1"/>
  <c r="AL382" i="7" s="1"/>
  <c r="AL383" i="7" s="1"/>
  <c r="AL384" i="7" s="1"/>
  <c r="AL385" i="7" s="1"/>
  <c r="AB49" i="7"/>
  <c r="AA49" i="7"/>
  <c r="T49" i="7"/>
  <c r="S49" i="7"/>
  <c r="AE49" i="7"/>
  <c r="Y50" i="7" l="1"/>
  <c r="U50" i="7"/>
  <c r="AI49" i="7"/>
  <c r="AL386" i="7"/>
  <c r="AL387" i="7" s="1"/>
  <c r="AL388" i="7" s="1"/>
  <c r="AL389" i="7" s="1"/>
  <c r="AL390" i="7" s="1"/>
  <c r="AL391" i="7" s="1"/>
  <c r="AL392" i="7" s="1"/>
  <c r="AL393" i="7" s="1"/>
  <c r="AB50" i="7"/>
  <c r="AA50" i="7"/>
  <c r="T50" i="7"/>
  <c r="S50" i="7"/>
  <c r="AE50" i="7"/>
  <c r="Y51" i="7" l="1"/>
  <c r="U51" i="7"/>
  <c r="AI50" i="7"/>
  <c r="AL394" i="7"/>
  <c r="AL395" i="7" s="1"/>
  <c r="AL396" i="7" s="1"/>
  <c r="AL397" i="7" s="1"/>
  <c r="AL398" i="7" s="1"/>
  <c r="AL399" i="7" s="1"/>
  <c r="AL400" i="7" s="1"/>
  <c r="AL401" i="7" s="1"/>
  <c r="AB51" i="7"/>
  <c r="AA51" i="7"/>
  <c r="T51" i="7"/>
  <c r="S51" i="7"/>
  <c r="AE51" i="7"/>
  <c r="Y52" i="7" l="1"/>
  <c r="U52" i="7"/>
  <c r="AI51" i="7"/>
  <c r="AL402" i="7"/>
  <c r="AL403" i="7" s="1"/>
  <c r="AL404" i="7" s="1"/>
  <c r="AL405" i="7" s="1"/>
  <c r="AL406" i="7" s="1"/>
  <c r="AL407" i="7" s="1"/>
  <c r="AL408" i="7" s="1"/>
  <c r="AL409" i="7" s="1"/>
  <c r="AB52" i="7"/>
  <c r="AA52" i="7"/>
  <c r="T52" i="7"/>
  <c r="S52" i="7"/>
  <c r="AE52" i="7"/>
  <c r="Y53" i="7" l="1"/>
  <c r="U53" i="7"/>
  <c r="AI52" i="7"/>
  <c r="AL410" i="7"/>
  <c r="AL411" i="7" s="1"/>
  <c r="AL412" i="7" s="1"/>
  <c r="AL413" i="7" s="1"/>
  <c r="AL414" i="7" s="1"/>
  <c r="AL415" i="7" s="1"/>
  <c r="AL416" i="7" s="1"/>
  <c r="AL417" i="7" s="1"/>
  <c r="AB53" i="7"/>
  <c r="AA53" i="7"/>
  <c r="T53" i="7"/>
  <c r="S53" i="7"/>
  <c r="AE53" i="7"/>
  <c r="Y54" i="7" l="1"/>
  <c r="U54" i="7"/>
  <c r="AI53" i="7"/>
  <c r="AL418" i="7"/>
  <c r="AL419" i="7" s="1"/>
  <c r="AL420" i="7" s="1"/>
  <c r="AL421" i="7" s="1"/>
  <c r="AL422" i="7" s="1"/>
  <c r="AL423" i="7" s="1"/>
  <c r="AL424" i="7" s="1"/>
  <c r="AL425" i="7" s="1"/>
  <c r="AB54" i="7"/>
  <c r="AA54" i="7"/>
  <c r="T54" i="7"/>
  <c r="S54" i="7"/>
  <c r="AE54" i="7"/>
  <c r="Y55" i="7" l="1"/>
  <c r="U55" i="7"/>
  <c r="AI54" i="7"/>
  <c r="AL426" i="7"/>
  <c r="AL427" i="7" s="1"/>
  <c r="AL428" i="7" s="1"/>
  <c r="AL429" i="7" s="1"/>
  <c r="AL430" i="7" s="1"/>
  <c r="AL431" i="7" s="1"/>
  <c r="AL432" i="7" s="1"/>
  <c r="AL433" i="7" s="1"/>
  <c r="AB55" i="7"/>
  <c r="AA55" i="7"/>
  <c r="T55" i="7"/>
  <c r="S55" i="7"/>
  <c r="AE55" i="7"/>
  <c r="Y56" i="7" l="1"/>
  <c r="U56" i="7"/>
  <c r="AI55" i="7"/>
  <c r="AL434" i="7"/>
  <c r="AL435" i="7" s="1"/>
  <c r="AL436" i="7" s="1"/>
  <c r="AL437" i="7" s="1"/>
  <c r="AL438" i="7" s="1"/>
  <c r="AL439" i="7" s="1"/>
  <c r="AL440" i="7" s="1"/>
  <c r="AL441" i="7" s="1"/>
  <c r="AB56" i="7"/>
  <c r="AA56" i="7"/>
  <c r="T56" i="7"/>
  <c r="S56" i="7"/>
  <c r="AE56" i="7"/>
  <c r="Y57" i="7" l="1"/>
  <c r="U57" i="7"/>
  <c r="AI56" i="7"/>
  <c r="AL442" i="7"/>
  <c r="AL443" i="7" s="1"/>
  <c r="AL444" i="7" s="1"/>
  <c r="AL445" i="7" s="1"/>
  <c r="AL446" i="7" s="1"/>
  <c r="AL447" i="7" s="1"/>
  <c r="AL448" i="7" s="1"/>
  <c r="AL449" i="7" s="1"/>
  <c r="AB57" i="7"/>
  <c r="AA57" i="7"/>
  <c r="T57" i="7"/>
  <c r="S57" i="7"/>
  <c r="AE57" i="7"/>
  <c r="Y58" i="7" l="1"/>
  <c r="U58" i="7"/>
  <c r="AI57" i="7"/>
  <c r="AL450" i="7"/>
  <c r="AL451" i="7" s="1"/>
  <c r="AL452" i="7" s="1"/>
  <c r="AL453" i="7" s="1"/>
  <c r="AL454" i="7" s="1"/>
  <c r="AL455" i="7" s="1"/>
  <c r="AL456" i="7" s="1"/>
  <c r="AL457" i="7" s="1"/>
  <c r="AB58" i="7"/>
  <c r="AA58" i="7"/>
  <c r="T58" i="7"/>
  <c r="S58" i="7"/>
  <c r="AE58" i="7"/>
  <c r="U59" i="7" l="1"/>
  <c r="Y59" i="7"/>
  <c r="AI58" i="7"/>
  <c r="AL458" i="7"/>
  <c r="AL459" i="7" s="1"/>
  <c r="AL460" i="7" s="1"/>
  <c r="AL461" i="7" s="1"/>
  <c r="AL462" i="7" s="1"/>
  <c r="AL463" i="7" s="1"/>
  <c r="AL464" i="7" s="1"/>
  <c r="AL465" i="7" s="1"/>
  <c r="AB59" i="7"/>
  <c r="AA59" i="7"/>
  <c r="T59" i="7"/>
  <c r="S59" i="7"/>
  <c r="AE59" i="7"/>
  <c r="U60" i="7" l="1"/>
  <c r="Y60" i="7"/>
  <c r="AI59" i="7"/>
  <c r="AL466" i="7"/>
  <c r="AL467" i="7" s="1"/>
  <c r="AL468" i="7" s="1"/>
  <c r="AL469" i="7" s="1"/>
  <c r="AL470" i="7" s="1"/>
  <c r="AL471" i="7" s="1"/>
  <c r="AL472" i="7" s="1"/>
  <c r="AL473" i="7" s="1"/>
  <c r="AB60" i="7"/>
  <c r="AA60" i="7"/>
  <c r="T60" i="7"/>
  <c r="S60" i="7"/>
  <c r="AE60" i="7"/>
  <c r="Y61" i="7" l="1"/>
  <c r="U61" i="7"/>
  <c r="AI60" i="7"/>
  <c r="AL474" i="7"/>
  <c r="AL475" i="7" s="1"/>
  <c r="AL476" i="7" s="1"/>
  <c r="AL477" i="7" s="1"/>
  <c r="AL478" i="7" s="1"/>
  <c r="AL479" i="7" s="1"/>
  <c r="AL480" i="7" s="1"/>
  <c r="AL481" i="7" s="1"/>
  <c r="AB61" i="7"/>
  <c r="AA61" i="7"/>
  <c r="T61" i="7"/>
  <c r="S61" i="7"/>
  <c r="AE61" i="7"/>
  <c r="Y62" i="7" l="1"/>
  <c r="U62" i="7"/>
  <c r="AI61" i="7"/>
  <c r="AL482" i="7"/>
  <c r="AL483" i="7" s="1"/>
  <c r="AL484" i="7" s="1"/>
  <c r="AL485" i="7" s="1"/>
  <c r="AL486" i="7" s="1"/>
  <c r="AL487" i="7" s="1"/>
  <c r="AL488" i="7" s="1"/>
  <c r="AL489" i="7" s="1"/>
  <c r="AB62" i="7"/>
  <c r="AA62" i="7"/>
  <c r="T62" i="7"/>
  <c r="S62" i="7"/>
  <c r="AE62" i="7"/>
  <c r="U63" i="7" l="1"/>
  <c r="Y63" i="7"/>
  <c r="AI62" i="7"/>
  <c r="AL490" i="7"/>
  <c r="AL491" i="7" s="1"/>
  <c r="AL492" i="7" s="1"/>
  <c r="AL493" i="7" s="1"/>
  <c r="AL494" i="7" s="1"/>
  <c r="AL495" i="7" s="1"/>
  <c r="AL496" i="7" s="1"/>
  <c r="AL497" i="7" s="1"/>
  <c r="AB63" i="7"/>
  <c r="AA63" i="7"/>
  <c r="T63" i="7"/>
  <c r="S63" i="7"/>
  <c r="AE63" i="7"/>
  <c r="Y64" i="7" l="1"/>
  <c r="U64" i="7"/>
  <c r="AI63" i="7"/>
  <c r="AL498" i="7"/>
  <c r="AL499" i="7" s="1"/>
  <c r="AL500" i="7" s="1"/>
  <c r="AL501" i="7" s="1"/>
  <c r="AL502" i="7" s="1"/>
  <c r="AL503" i="7" s="1"/>
  <c r="AL504" i="7" s="1"/>
  <c r="AL505" i="7" s="1"/>
  <c r="AB64" i="7"/>
  <c r="AA64" i="7"/>
  <c r="T64" i="7"/>
  <c r="S64" i="7"/>
  <c r="AE64" i="7"/>
  <c r="Y65" i="7" l="1"/>
  <c r="U65" i="7"/>
  <c r="AI64" i="7"/>
  <c r="AL506" i="7"/>
  <c r="AL507" i="7" s="1"/>
  <c r="AL508" i="7" s="1"/>
  <c r="AL509" i="7" s="1"/>
  <c r="AL510" i="7" s="1"/>
  <c r="AL511" i="7" s="1"/>
  <c r="AL512" i="7" s="1"/>
  <c r="AL513" i="7" s="1"/>
  <c r="AB65" i="7"/>
  <c r="AA65" i="7"/>
  <c r="T65" i="7"/>
  <c r="S65" i="7"/>
  <c r="AE65" i="7"/>
  <c r="Y66" i="7" l="1"/>
  <c r="U66" i="7"/>
  <c r="AI65" i="7"/>
  <c r="AL514" i="7"/>
  <c r="AL515" i="7" s="1"/>
  <c r="AL516" i="7" s="1"/>
  <c r="AL517" i="7" s="1"/>
  <c r="AL518" i="7" s="1"/>
  <c r="AL519" i="7" s="1"/>
  <c r="AL520" i="7" s="1"/>
  <c r="AL521" i="7" s="1"/>
  <c r="AB66" i="7"/>
  <c r="AA66" i="7"/>
  <c r="T66" i="7"/>
  <c r="S66" i="7"/>
  <c r="AE66" i="7"/>
  <c r="Y67" i="7" l="1"/>
  <c r="U67" i="7"/>
  <c r="AI66" i="7"/>
  <c r="AL522" i="7"/>
  <c r="AL523" i="7" s="1"/>
  <c r="AL524" i="7" s="1"/>
  <c r="AL525" i="7" s="1"/>
  <c r="AL526" i="7" s="1"/>
  <c r="AL527" i="7" s="1"/>
  <c r="AL528" i="7" s="1"/>
  <c r="AL529" i="7" s="1"/>
  <c r="AB67" i="7"/>
  <c r="AA67" i="7"/>
  <c r="T67" i="7"/>
  <c r="S67" i="7"/>
  <c r="AE67" i="7"/>
  <c r="Y68" i="7" l="1"/>
  <c r="U68" i="7"/>
  <c r="AI67" i="7"/>
  <c r="AL530" i="7"/>
  <c r="AL531" i="7" s="1"/>
  <c r="AL532" i="7" s="1"/>
  <c r="AL533" i="7" s="1"/>
  <c r="AL534" i="7" s="1"/>
  <c r="AL535" i="7" s="1"/>
  <c r="AL536" i="7" s="1"/>
  <c r="AL537" i="7" s="1"/>
  <c r="AB68" i="7"/>
  <c r="AA68" i="7"/>
  <c r="T68" i="7"/>
  <c r="S68" i="7"/>
  <c r="AE68" i="7"/>
  <c r="Y69" i="7" l="1"/>
  <c r="U69" i="7"/>
  <c r="AI68" i="7"/>
  <c r="AL538" i="7"/>
  <c r="AL539" i="7" s="1"/>
  <c r="AL540" i="7" s="1"/>
  <c r="AL541" i="7" s="1"/>
  <c r="AL542" i="7" s="1"/>
  <c r="AL543" i="7" s="1"/>
  <c r="AL544" i="7" s="1"/>
  <c r="AL545" i="7" s="1"/>
  <c r="AB69" i="7"/>
  <c r="AA69" i="7"/>
  <c r="T69" i="7"/>
  <c r="S69" i="7"/>
  <c r="AE69" i="7"/>
  <c r="Y70" i="7" l="1"/>
  <c r="U70" i="7"/>
  <c r="AI69" i="7"/>
  <c r="AL546" i="7"/>
  <c r="AL547" i="7" s="1"/>
  <c r="AL548" i="7" s="1"/>
  <c r="AL549" i="7" s="1"/>
  <c r="AL550" i="7" s="1"/>
  <c r="AL551" i="7" s="1"/>
  <c r="AL552" i="7" s="1"/>
  <c r="AL553" i="7" s="1"/>
  <c r="AB70" i="7"/>
  <c r="AA70" i="7"/>
  <c r="T70" i="7"/>
  <c r="S70" i="7"/>
  <c r="AE70" i="7"/>
  <c r="U71" i="7" l="1"/>
  <c r="Y71" i="7"/>
  <c r="AI70" i="7"/>
  <c r="AL554" i="7"/>
  <c r="AL555" i="7" s="1"/>
  <c r="AL556" i="7" s="1"/>
  <c r="AL557" i="7" s="1"/>
  <c r="AL558" i="7" s="1"/>
  <c r="AL559" i="7" s="1"/>
  <c r="AL560" i="7" s="1"/>
  <c r="AL561" i="7" s="1"/>
  <c r="AB71" i="7"/>
  <c r="AA71" i="7"/>
  <c r="T71" i="7"/>
  <c r="S71" i="7"/>
  <c r="AE71" i="7"/>
  <c r="U72" i="7" l="1"/>
  <c r="Y72" i="7"/>
  <c r="AI71" i="7"/>
  <c r="AL562" i="7"/>
  <c r="AL563" i="7" s="1"/>
  <c r="AL564" i="7" s="1"/>
  <c r="AL565" i="7" s="1"/>
  <c r="AL566" i="7" s="1"/>
  <c r="AL567" i="7" s="1"/>
  <c r="AL568" i="7" s="1"/>
  <c r="AL569" i="7" s="1"/>
  <c r="AB72" i="7"/>
  <c r="AA72" i="7"/>
  <c r="T72" i="7"/>
  <c r="S72" i="7"/>
  <c r="AE72" i="7"/>
  <c r="Y73" i="7" l="1"/>
  <c r="U73" i="7"/>
  <c r="AI72" i="7"/>
  <c r="AL570" i="7"/>
  <c r="AL571" i="7" s="1"/>
  <c r="AL572" i="7" s="1"/>
  <c r="AL573" i="7" s="1"/>
  <c r="AL574" i="7" s="1"/>
  <c r="AL575" i="7" s="1"/>
  <c r="AL576" i="7" s="1"/>
  <c r="AL577" i="7" s="1"/>
  <c r="AB73" i="7"/>
  <c r="AA73" i="7"/>
  <c r="T73" i="7"/>
  <c r="S73" i="7"/>
  <c r="AE73" i="7"/>
  <c r="Y74" i="7" l="1"/>
  <c r="U74" i="7"/>
  <c r="AI73" i="7"/>
  <c r="AL578" i="7"/>
  <c r="AL579" i="7" s="1"/>
  <c r="AL580" i="7" s="1"/>
  <c r="AL581" i="7" s="1"/>
  <c r="AL582" i="7" s="1"/>
  <c r="AL583" i="7" s="1"/>
  <c r="AL584" i="7" s="1"/>
  <c r="AL585" i="7" s="1"/>
  <c r="AB74" i="7"/>
  <c r="AA74" i="7"/>
  <c r="T74" i="7"/>
  <c r="S74" i="7"/>
  <c r="AE74" i="7"/>
  <c r="Y75" i="7" l="1"/>
  <c r="U75" i="7"/>
  <c r="AI74" i="7"/>
  <c r="AL586" i="7"/>
  <c r="AL587" i="7" s="1"/>
  <c r="AL588" i="7" s="1"/>
  <c r="AL589" i="7" s="1"/>
  <c r="AL590" i="7" s="1"/>
  <c r="AL591" i="7" s="1"/>
  <c r="AL592" i="7" s="1"/>
  <c r="AL593" i="7" s="1"/>
  <c r="AB75" i="7"/>
  <c r="AA75" i="7"/>
  <c r="T75" i="7"/>
  <c r="S75" i="7"/>
  <c r="AE75" i="7"/>
  <c r="Y76" i="7" l="1"/>
  <c r="U76" i="7"/>
  <c r="AI75" i="7"/>
  <c r="AL594" i="7"/>
  <c r="AL595" i="7" s="1"/>
  <c r="AL596" i="7" s="1"/>
  <c r="AL597" i="7" s="1"/>
  <c r="AL598" i="7" s="1"/>
  <c r="AL599" i="7" s="1"/>
  <c r="AL600" i="7" s="1"/>
  <c r="AL601" i="7" s="1"/>
  <c r="AB76" i="7"/>
  <c r="AA76" i="7"/>
  <c r="T76" i="7"/>
  <c r="S76" i="7"/>
  <c r="AE76" i="7"/>
  <c r="Y77" i="7" l="1"/>
  <c r="U77" i="7"/>
  <c r="AI76" i="7"/>
  <c r="AL602" i="7"/>
  <c r="AL603" i="7" s="1"/>
  <c r="AL604" i="7" s="1"/>
  <c r="AL605" i="7" s="1"/>
  <c r="AL606" i="7" s="1"/>
  <c r="AL607" i="7" s="1"/>
  <c r="AL608" i="7" s="1"/>
  <c r="AL609" i="7" s="1"/>
  <c r="AB77" i="7"/>
  <c r="AA77" i="7"/>
  <c r="T77" i="7"/>
  <c r="S77" i="7"/>
  <c r="AE77" i="7"/>
  <c r="Y78" i="7" l="1"/>
  <c r="U78" i="7"/>
  <c r="AI77" i="7"/>
  <c r="AL610" i="7"/>
  <c r="AL611" i="7" s="1"/>
  <c r="AL612" i="7" s="1"/>
  <c r="AL613" i="7" s="1"/>
  <c r="AL614" i="7" s="1"/>
  <c r="AL615" i="7" s="1"/>
  <c r="AL616" i="7" s="1"/>
  <c r="AL617" i="7" s="1"/>
  <c r="AB78" i="7"/>
  <c r="AA78" i="7"/>
  <c r="T78" i="7"/>
  <c r="S78" i="7"/>
  <c r="AE78" i="7"/>
  <c r="Y79" i="7" l="1"/>
  <c r="U79" i="7"/>
  <c r="AI78" i="7"/>
  <c r="AL618" i="7"/>
  <c r="AL619" i="7" s="1"/>
  <c r="AL620" i="7" s="1"/>
  <c r="AL621" i="7" s="1"/>
  <c r="AL622" i="7" s="1"/>
  <c r="AL623" i="7" s="1"/>
  <c r="AL624" i="7" s="1"/>
  <c r="AL625" i="7" s="1"/>
  <c r="AB79" i="7"/>
  <c r="AA79" i="7"/>
  <c r="T79" i="7"/>
  <c r="S79" i="7"/>
  <c r="AE79" i="7"/>
  <c r="Y80" i="7" l="1"/>
  <c r="U80" i="7"/>
  <c r="AI79" i="7"/>
  <c r="AL626" i="7"/>
  <c r="AL627" i="7" s="1"/>
  <c r="AL628" i="7" s="1"/>
  <c r="AL629" i="7" s="1"/>
  <c r="AL630" i="7" s="1"/>
  <c r="AL631" i="7" s="1"/>
  <c r="AL632" i="7" s="1"/>
  <c r="AL633" i="7" s="1"/>
  <c r="AB80" i="7"/>
  <c r="AA80" i="7"/>
  <c r="T80" i="7"/>
  <c r="S80" i="7"/>
  <c r="AE80" i="7"/>
  <c r="Y81" i="7" l="1"/>
  <c r="U81" i="7"/>
  <c r="AI80" i="7"/>
  <c r="AL634" i="7"/>
  <c r="AL635" i="7" s="1"/>
  <c r="AL636" i="7" s="1"/>
  <c r="AL637" i="7" s="1"/>
  <c r="AL638" i="7" s="1"/>
  <c r="AL639" i="7" s="1"/>
  <c r="AL640" i="7" s="1"/>
  <c r="AL641" i="7" s="1"/>
  <c r="AB81" i="7"/>
  <c r="AA81" i="7"/>
  <c r="T81" i="7"/>
  <c r="S81" i="7"/>
  <c r="AE81" i="7"/>
  <c r="Y82" i="7" l="1"/>
  <c r="U82" i="7"/>
  <c r="AI81" i="7"/>
  <c r="AL642" i="7"/>
  <c r="AL643" i="7" s="1"/>
  <c r="AL644" i="7" s="1"/>
  <c r="AL645" i="7" s="1"/>
  <c r="AL646" i="7" s="1"/>
  <c r="AL647" i="7" s="1"/>
  <c r="AL648" i="7" s="1"/>
  <c r="AL649" i="7" s="1"/>
  <c r="AB82" i="7"/>
  <c r="AA82" i="7"/>
  <c r="T82" i="7"/>
  <c r="S82" i="7"/>
  <c r="AE82" i="7"/>
  <c r="U83" i="7" l="1"/>
  <c r="Y83" i="7"/>
  <c r="AI82" i="7"/>
  <c r="AL650" i="7"/>
  <c r="AL651" i="7" s="1"/>
  <c r="AL652" i="7" s="1"/>
  <c r="AL653" i="7" s="1"/>
  <c r="AL654" i="7" s="1"/>
  <c r="AL655" i="7" s="1"/>
  <c r="AL656" i="7" s="1"/>
  <c r="AL657" i="7" s="1"/>
  <c r="AB83" i="7"/>
  <c r="AA83" i="7"/>
  <c r="T83" i="7"/>
  <c r="S83" i="7"/>
  <c r="AE83" i="7"/>
  <c r="U84" i="7" l="1"/>
  <c r="Y84" i="7"/>
  <c r="AI83" i="7"/>
  <c r="AL658" i="7"/>
  <c r="AL659" i="7" s="1"/>
  <c r="AL660" i="7" s="1"/>
  <c r="AL661" i="7" s="1"/>
  <c r="AL662" i="7" s="1"/>
  <c r="AL663" i="7" s="1"/>
  <c r="AL664" i="7" s="1"/>
  <c r="AL665" i="7" s="1"/>
  <c r="AB84" i="7"/>
  <c r="AA84" i="7"/>
  <c r="T84" i="7"/>
  <c r="S84" i="7"/>
  <c r="AE84" i="7"/>
  <c r="Y85" i="7" l="1"/>
  <c r="U85" i="7"/>
  <c r="AI84" i="7"/>
  <c r="AL666" i="7"/>
  <c r="AL667" i="7" s="1"/>
  <c r="AL668" i="7" s="1"/>
  <c r="AL669" i="7" s="1"/>
  <c r="AL670" i="7" s="1"/>
  <c r="AL671" i="7" s="1"/>
  <c r="AL672" i="7" s="1"/>
  <c r="AL673" i="7" s="1"/>
  <c r="AB85" i="7"/>
  <c r="AA85" i="7"/>
  <c r="T85" i="7"/>
  <c r="S85" i="7"/>
  <c r="AE85" i="7"/>
  <c r="Y86" i="7" l="1"/>
  <c r="U86" i="7"/>
  <c r="AI85" i="7"/>
  <c r="AL674" i="7"/>
  <c r="AL675" i="7" s="1"/>
  <c r="AL676" i="7" s="1"/>
  <c r="AL677" i="7" s="1"/>
  <c r="AL678" i="7" s="1"/>
  <c r="AL679" i="7" s="1"/>
  <c r="AL680" i="7" s="1"/>
  <c r="AL681" i="7" s="1"/>
  <c r="AB86" i="7"/>
  <c r="AA86" i="7"/>
  <c r="T86" i="7"/>
  <c r="S86" i="7"/>
  <c r="AE86" i="7"/>
  <c r="Y87" i="7" l="1"/>
  <c r="U87" i="7"/>
  <c r="AI86" i="7"/>
  <c r="AL682" i="7"/>
  <c r="AL683" i="7" s="1"/>
  <c r="AL684" i="7" s="1"/>
  <c r="AL685" i="7" s="1"/>
  <c r="AL686" i="7" s="1"/>
  <c r="AL687" i="7" s="1"/>
  <c r="AL688" i="7" s="1"/>
  <c r="AL689" i="7" s="1"/>
  <c r="AB87" i="7"/>
  <c r="AA87" i="7"/>
  <c r="T87" i="7"/>
  <c r="S87" i="7"/>
  <c r="AE87" i="7"/>
  <c r="Y88" i="7" l="1"/>
  <c r="U88" i="7"/>
  <c r="AI87" i="7"/>
  <c r="AL690" i="7"/>
  <c r="AL691" i="7" s="1"/>
  <c r="AL692" i="7" s="1"/>
  <c r="AL693" i="7" s="1"/>
  <c r="AL694" i="7" s="1"/>
  <c r="AL695" i="7" s="1"/>
  <c r="AL696" i="7" s="1"/>
  <c r="AL697" i="7" s="1"/>
  <c r="AB88" i="7"/>
  <c r="AA88" i="7"/>
  <c r="T88" i="7"/>
  <c r="S88" i="7"/>
  <c r="AE88" i="7"/>
  <c r="Y89" i="7" l="1"/>
  <c r="U89" i="7"/>
  <c r="AI88" i="7"/>
  <c r="AL698" i="7"/>
  <c r="AL699" i="7" s="1"/>
  <c r="AL700" i="7" s="1"/>
  <c r="AL701" i="7" s="1"/>
  <c r="AL702" i="7" s="1"/>
  <c r="AL703" i="7" s="1"/>
  <c r="AL704" i="7" s="1"/>
  <c r="AL705" i="7" s="1"/>
  <c r="AB89" i="7"/>
  <c r="AA89" i="7"/>
  <c r="T89" i="7"/>
  <c r="S89" i="7"/>
  <c r="AE89" i="7"/>
  <c r="Y90" i="7" l="1"/>
  <c r="U90" i="7"/>
  <c r="AI89" i="7"/>
  <c r="AL706" i="7"/>
  <c r="AL707" i="7" s="1"/>
  <c r="AL708" i="7" s="1"/>
  <c r="AL709" i="7" s="1"/>
  <c r="AL710" i="7" s="1"/>
  <c r="AL711" i="7" s="1"/>
  <c r="AL712" i="7" s="1"/>
  <c r="AL713" i="7" s="1"/>
  <c r="AB90" i="7"/>
  <c r="AA90" i="7"/>
  <c r="T90" i="7"/>
  <c r="S90" i="7"/>
  <c r="AE90" i="7"/>
  <c r="Y91" i="7" l="1"/>
  <c r="U91" i="7"/>
  <c r="AI90" i="7"/>
  <c r="AL714" i="7"/>
  <c r="AL715" i="7" s="1"/>
  <c r="AL716" i="7" s="1"/>
  <c r="AL717" i="7" s="1"/>
  <c r="AL718" i="7" s="1"/>
  <c r="AL719" i="7" s="1"/>
  <c r="AL720" i="7" s="1"/>
  <c r="AL721" i="7" s="1"/>
  <c r="AB91" i="7"/>
  <c r="AA91" i="7"/>
  <c r="T91" i="7"/>
  <c r="S91" i="7"/>
  <c r="AE91" i="7"/>
  <c r="Y92" i="7" l="1"/>
  <c r="U92" i="7"/>
  <c r="AI91" i="7"/>
  <c r="AL722" i="7"/>
  <c r="AL723" i="7" s="1"/>
  <c r="AL724" i="7" s="1"/>
  <c r="AL725" i="7" s="1"/>
  <c r="AL726" i="7" s="1"/>
  <c r="AL727" i="7" s="1"/>
  <c r="AL728" i="7" s="1"/>
  <c r="AL729" i="7" s="1"/>
  <c r="AB92" i="7"/>
  <c r="AA92" i="7"/>
  <c r="T92" i="7"/>
  <c r="S92" i="7"/>
  <c r="AE92" i="7"/>
  <c r="Y93" i="7" l="1"/>
  <c r="U93" i="7"/>
  <c r="AI92" i="7"/>
  <c r="AL730" i="7"/>
  <c r="AL731" i="7" s="1"/>
  <c r="AL732" i="7" s="1"/>
  <c r="AL733" i="7" s="1"/>
  <c r="AL734" i="7" s="1"/>
  <c r="AL735" i="7" s="1"/>
  <c r="AL736" i="7" s="1"/>
  <c r="AL737" i="7" s="1"/>
  <c r="AB93" i="7"/>
  <c r="AA93" i="7"/>
  <c r="T93" i="7"/>
  <c r="S93" i="7"/>
  <c r="AE93" i="7"/>
  <c r="Y94" i="7" l="1"/>
  <c r="U94" i="7"/>
  <c r="AI93" i="7"/>
  <c r="AL738" i="7"/>
  <c r="AL739" i="7" s="1"/>
  <c r="AL740" i="7" s="1"/>
  <c r="AL741" i="7" s="1"/>
  <c r="AL742" i="7" s="1"/>
  <c r="AL743" i="7" s="1"/>
  <c r="AL744" i="7" s="1"/>
  <c r="AL745" i="7" s="1"/>
  <c r="AB94" i="7"/>
  <c r="AA94" i="7"/>
  <c r="T94" i="7"/>
  <c r="S94" i="7"/>
  <c r="AE94" i="7"/>
  <c r="U95" i="7" l="1"/>
  <c r="Y95" i="7"/>
  <c r="AI94" i="7"/>
  <c r="AL746" i="7"/>
  <c r="AL747" i="7" s="1"/>
  <c r="AL748" i="7" s="1"/>
  <c r="AL749" i="7" s="1"/>
  <c r="AL750" i="7" s="1"/>
  <c r="AL751" i="7" s="1"/>
  <c r="AL752" i="7" s="1"/>
  <c r="AL753" i="7" s="1"/>
  <c r="AB95" i="7"/>
  <c r="AA95" i="7"/>
  <c r="T95" i="7"/>
  <c r="S95" i="7"/>
  <c r="AE95" i="7"/>
  <c r="U96" i="7" l="1"/>
  <c r="Y96" i="7"/>
  <c r="AI95" i="7"/>
  <c r="AL754" i="7"/>
  <c r="AL755" i="7" s="1"/>
  <c r="AL756" i="7" s="1"/>
  <c r="AL757" i="7" s="1"/>
  <c r="AL758" i="7" s="1"/>
  <c r="AL759" i="7" s="1"/>
  <c r="AL760" i="7" s="1"/>
  <c r="AL761" i="7" s="1"/>
  <c r="AB96" i="7"/>
  <c r="AA96" i="7"/>
  <c r="T96" i="7"/>
  <c r="S96" i="7"/>
  <c r="AE96" i="7"/>
  <c r="Y97" i="7" l="1"/>
  <c r="U97" i="7"/>
  <c r="AI96" i="7"/>
  <c r="AL762" i="7"/>
  <c r="AL763" i="7" s="1"/>
  <c r="AL764" i="7" s="1"/>
  <c r="AL765" i="7" s="1"/>
  <c r="AL766" i="7" s="1"/>
  <c r="AL767" i="7" s="1"/>
  <c r="AL768" i="7" s="1"/>
  <c r="AL769" i="7" s="1"/>
  <c r="AB97" i="7"/>
  <c r="AA97" i="7"/>
  <c r="T97" i="7"/>
  <c r="S97" i="7"/>
  <c r="AE97" i="7"/>
  <c r="Y98" i="7" l="1"/>
  <c r="U98" i="7"/>
  <c r="AI97" i="7"/>
  <c r="AL770" i="7"/>
  <c r="AL771" i="7" s="1"/>
  <c r="AL772" i="7" s="1"/>
  <c r="AL773" i="7" s="1"/>
  <c r="AL774" i="7" s="1"/>
  <c r="AL775" i="7" s="1"/>
  <c r="AL776" i="7" s="1"/>
  <c r="AL777" i="7" s="1"/>
  <c r="AB98" i="7"/>
  <c r="AA98" i="7"/>
  <c r="T98" i="7"/>
  <c r="S98" i="7"/>
  <c r="AE98" i="7"/>
  <c r="U99" i="7" l="1"/>
  <c r="Y99" i="7"/>
  <c r="AI98" i="7"/>
  <c r="AL778" i="7"/>
  <c r="AL779" i="7" s="1"/>
  <c r="AL780" i="7" s="1"/>
  <c r="AL781" i="7" s="1"/>
  <c r="AL782" i="7" s="1"/>
  <c r="AL783" i="7" s="1"/>
  <c r="AL784" i="7" s="1"/>
  <c r="AL785" i="7" s="1"/>
  <c r="AB99" i="7"/>
  <c r="AA99" i="7"/>
  <c r="T99" i="7"/>
  <c r="S99" i="7"/>
  <c r="AE99" i="7"/>
  <c r="Y100" i="7" l="1"/>
  <c r="U100" i="7"/>
  <c r="AI99" i="7"/>
  <c r="AL786" i="7"/>
  <c r="AL787" i="7" s="1"/>
  <c r="AL788" i="7" s="1"/>
  <c r="AL789" i="7" s="1"/>
  <c r="AL790" i="7" s="1"/>
  <c r="AL791" i="7" s="1"/>
  <c r="AL792" i="7" s="1"/>
  <c r="AL793" i="7" s="1"/>
  <c r="AB100" i="7"/>
  <c r="AA100" i="7"/>
  <c r="T100" i="7"/>
  <c r="S100" i="7"/>
  <c r="AE100" i="7"/>
  <c r="Y101" i="7" l="1"/>
  <c r="U101" i="7"/>
  <c r="AI100" i="7"/>
  <c r="AL794" i="7"/>
  <c r="AL795" i="7" s="1"/>
  <c r="AL796" i="7" s="1"/>
  <c r="AL797" i="7" s="1"/>
  <c r="AL798" i="7" s="1"/>
  <c r="AL799" i="7" s="1"/>
  <c r="AL800" i="7" s="1"/>
  <c r="AL801" i="7" s="1"/>
  <c r="AB101" i="7"/>
  <c r="AA101" i="7"/>
  <c r="T101" i="7"/>
  <c r="S101" i="7"/>
  <c r="AE101" i="7"/>
  <c r="Y102" i="7" l="1"/>
  <c r="U102" i="7"/>
  <c r="AI101" i="7"/>
  <c r="AL802" i="7"/>
  <c r="AL803" i="7" s="1"/>
  <c r="AL804" i="7" s="1"/>
  <c r="AL805" i="7" s="1"/>
  <c r="AL806" i="7" s="1"/>
  <c r="AL807" i="7" s="1"/>
  <c r="AL808" i="7" s="1"/>
  <c r="AL809" i="7" s="1"/>
  <c r="AB102" i="7"/>
  <c r="AA102" i="7"/>
  <c r="T102" i="7"/>
  <c r="S102" i="7"/>
  <c r="AE102" i="7"/>
  <c r="Y103" i="7" l="1"/>
  <c r="U103" i="7"/>
  <c r="AI102" i="7"/>
  <c r="AL810" i="7"/>
  <c r="AL811" i="7" s="1"/>
  <c r="AL812" i="7" s="1"/>
  <c r="AL813" i="7" s="1"/>
  <c r="AL814" i="7" s="1"/>
  <c r="AL815" i="7" s="1"/>
  <c r="AL816" i="7" s="1"/>
  <c r="AL817" i="7" s="1"/>
  <c r="AB103" i="7"/>
  <c r="AA103" i="7"/>
  <c r="T103" i="7"/>
  <c r="S103" i="7"/>
  <c r="AE103" i="7"/>
  <c r="Y104" i="7" l="1"/>
  <c r="U104" i="7"/>
  <c r="AI103" i="7"/>
  <c r="AL818" i="7"/>
  <c r="AL819" i="7" s="1"/>
  <c r="AL820" i="7" s="1"/>
  <c r="AL821" i="7" s="1"/>
  <c r="AL822" i="7" s="1"/>
  <c r="AL823" i="7" s="1"/>
  <c r="AL824" i="7" s="1"/>
  <c r="AL825" i="7" s="1"/>
  <c r="AB104" i="7"/>
  <c r="AA104" i="7"/>
  <c r="T104" i="7"/>
  <c r="S104" i="7"/>
  <c r="AE104" i="7"/>
  <c r="Y105" i="7" l="1"/>
  <c r="U105" i="7"/>
  <c r="AI104" i="7"/>
  <c r="AL826" i="7"/>
  <c r="AL827" i="7" s="1"/>
  <c r="AL828" i="7" s="1"/>
  <c r="AL829" i="7" s="1"/>
  <c r="AL830" i="7" s="1"/>
  <c r="AL831" i="7" s="1"/>
  <c r="AL832" i="7" s="1"/>
  <c r="AL833" i="7" s="1"/>
  <c r="AB105" i="7"/>
  <c r="AA105" i="7"/>
  <c r="T105" i="7"/>
  <c r="S105" i="7"/>
  <c r="AE105" i="7"/>
  <c r="Y106" i="7" l="1"/>
  <c r="U106" i="7"/>
  <c r="AI105" i="7"/>
  <c r="AL834" i="7"/>
  <c r="AL835" i="7" s="1"/>
  <c r="AL836" i="7" s="1"/>
  <c r="AL837" i="7" s="1"/>
  <c r="AL838" i="7" s="1"/>
  <c r="AL839" i="7" s="1"/>
  <c r="AL840" i="7" s="1"/>
  <c r="AL841" i="7" s="1"/>
  <c r="AB106" i="7"/>
  <c r="AA106" i="7"/>
  <c r="T106" i="7"/>
  <c r="S106" i="7"/>
  <c r="AE106" i="7"/>
  <c r="U107" i="7" l="1"/>
  <c r="Y107" i="7"/>
  <c r="AI106" i="7"/>
  <c r="AL842" i="7"/>
  <c r="AL843" i="7" s="1"/>
  <c r="AL844" i="7" s="1"/>
  <c r="AL845" i="7" s="1"/>
  <c r="AL846" i="7" s="1"/>
  <c r="AL847" i="7" s="1"/>
  <c r="AL848" i="7" s="1"/>
  <c r="AL849" i="7" s="1"/>
  <c r="AB107" i="7"/>
  <c r="AA107" i="7"/>
  <c r="T107" i="7"/>
  <c r="S107" i="7"/>
  <c r="AE107" i="7"/>
  <c r="U108" i="7" l="1"/>
  <c r="Y108" i="7"/>
  <c r="AI107" i="7"/>
  <c r="AL850" i="7"/>
  <c r="AL851" i="7" s="1"/>
  <c r="AL852" i="7" s="1"/>
  <c r="AL853" i="7" s="1"/>
  <c r="AL854" i="7" s="1"/>
  <c r="AL855" i="7" s="1"/>
  <c r="AL856" i="7" s="1"/>
  <c r="AL857" i="7" s="1"/>
  <c r="AB108" i="7"/>
  <c r="AA108" i="7"/>
  <c r="T108" i="7"/>
  <c r="S108" i="7"/>
  <c r="AE108" i="7"/>
  <c r="Y109" i="7" l="1"/>
  <c r="U109" i="7"/>
  <c r="AI108" i="7"/>
  <c r="AL858" i="7"/>
  <c r="AL859" i="7" s="1"/>
  <c r="AL860" i="7" s="1"/>
  <c r="AL861" i="7" s="1"/>
  <c r="AL862" i="7" s="1"/>
  <c r="AL863" i="7" s="1"/>
  <c r="AL864" i="7" s="1"/>
  <c r="AL865" i="7" s="1"/>
  <c r="AB109" i="7"/>
  <c r="AA109" i="7"/>
  <c r="T109" i="7"/>
  <c r="S109" i="7"/>
  <c r="AE109" i="7"/>
  <c r="Y110" i="7" l="1"/>
  <c r="U110" i="7"/>
  <c r="AI109" i="7"/>
  <c r="AL866" i="7"/>
  <c r="AL867" i="7" s="1"/>
  <c r="AL868" i="7" s="1"/>
  <c r="AL869" i="7" s="1"/>
  <c r="AL870" i="7" s="1"/>
  <c r="AL871" i="7" s="1"/>
  <c r="AL872" i="7" s="1"/>
  <c r="AL873" i="7" s="1"/>
  <c r="AB110" i="7"/>
  <c r="AA110" i="7"/>
  <c r="T110" i="7"/>
  <c r="S110" i="7"/>
  <c r="AE110" i="7"/>
  <c r="Y111" i="7" l="1"/>
  <c r="U111" i="7"/>
  <c r="AI110" i="7"/>
  <c r="AL874" i="7"/>
  <c r="AL875" i="7" s="1"/>
  <c r="AL876" i="7" s="1"/>
  <c r="AL877" i="7" s="1"/>
  <c r="AL878" i="7" s="1"/>
  <c r="AL879" i="7" s="1"/>
  <c r="AL880" i="7" s="1"/>
  <c r="AL881" i="7" s="1"/>
  <c r="AB111" i="7"/>
  <c r="AA111" i="7"/>
  <c r="T111" i="7"/>
  <c r="S111" i="7"/>
  <c r="AE111" i="7"/>
  <c r="Y112" i="7" l="1"/>
  <c r="U112" i="7"/>
  <c r="AI111" i="7"/>
  <c r="AL882" i="7"/>
  <c r="AL883" i="7" s="1"/>
  <c r="AL884" i="7" s="1"/>
  <c r="AL885" i="7" s="1"/>
  <c r="AL886" i="7" s="1"/>
  <c r="AL887" i="7" s="1"/>
  <c r="AL888" i="7" s="1"/>
  <c r="AL889" i="7" s="1"/>
  <c r="AB112" i="7"/>
  <c r="AA112" i="7"/>
  <c r="T112" i="7"/>
  <c r="S112" i="7"/>
  <c r="AE112" i="7"/>
  <c r="Y113" i="7" l="1"/>
  <c r="U113" i="7"/>
  <c r="AI112" i="7"/>
  <c r="AL890" i="7"/>
  <c r="AL891" i="7" s="1"/>
  <c r="AL892" i="7" s="1"/>
  <c r="AL893" i="7" s="1"/>
  <c r="AL894" i="7" s="1"/>
  <c r="AL895" i="7" s="1"/>
  <c r="AL896" i="7" s="1"/>
  <c r="AL897" i="7" s="1"/>
  <c r="AB113" i="7"/>
  <c r="AA113" i="7"/>
  <c r="T113" i="7"/>
  <c r="S113" i="7"/>
  <c r="AE113" i="7"/>
  <c r="Y114" i="7" l="1"/>
  <c r="U114" i="7"/>
  <c r="AI113" i="7"/>
  <c r="AL898" i="7"/>
  <c r="AL899" i="7" s="1"/>
  <c r="AL900" i="7" s="1"/>
  <c r="AL901" i="7" s="1"/>
  <c r="AL902" i="7" s="1"/>
  <c r="AL903" i="7" s="1"/>
  <c r="AL904" i="7" s="1"/>
  <c r="AL905" i="7" s="1"/>
  <c r="AB114" i="7"/>
  <c r="AA114" i="7"/>
  <c r="T114" i="7"/>
  <c r="S114" i="7"/>
  <c r="AE114" i="7"/>
  <c r="Y115" i="7" l="1"/>
  <c r="U115" i="7"/>
  <c r="AI114" i="7"/>
  <c r="AL906" i="7"/>
  <c r="AL907" i="7" s="1"/>
  <c r="AL908" i="7" s="1"/>
  <c r="AL909" i="7" s="1"/>
  <c r="AL910" i="7" s="1"/>
  <c r="AL911" i="7" s="1"/>
  <c r="AL912" i="7" s="1"/>
  <c r="AL913" i="7" s="1"/>
  <c r="AB115" i="7"/>
  <c r="AA115" i="7"/>
  <c r="T115" i="7"/>
  <c r="S115" i="7"/>
  <c r="AE115" i="7"/>
  <c r="Y116" i="7" l="1"/>
  <c r="U116" i="7"/>
  <c r="AI115" i="7"/>
  <c r="AL914" i="7"/>
  <c r="AL915" i="7" s="1"/>
  <c r="AL916" i="7" s="1"/>
  <c r="AL917" i="7" s="1"/>
  <c r="AL918" i="7" s="1"/>
  <c r="AL919" i="7" s="1"/>
  <c r="AL920" i="7" s="1"/>
  <c r="AL921" i="7" s="1"/>
  <c r="AB116" i="7"/>
  <c r="AA116" i="7"/>
  <c r="T116" i="7"/>
  <c r="S116" i="7"/>
  <c r="AE116" i="7"/>
  <c r="Y117" i="7" l="1"/>
  <c r="U117" i="7"/>
  <c r="AI116" i="7"/>
  <c r="AL922" i="7"/>
  <c r="AL923" i="7" s="1"/>
  <c r="AL924" i="7" s="1"/>
  <c r="AL925" i="7" s="1"/>
  <c r="AL926" i="7" s="1"/>
  <c r="AL927" i="7" s="1"/>
  <c r="AL928" i="7" s="1"/>
  <c r="AL929" i="7" s="1"/>
  <c r="AB117" i="7"/>
  <c r="AA117" i="7"/>
  <c r="T117" i="7"/>
  <c r="S117" i="7"/>
  <c r="AE117" i="7"/>
  <c r="Y118" i="7" l="1"/>
  <c r="U118" i="7"/>
  <c r="AI117" i="7"/>
  <c r="AL930" i="7"/>
  <c r="AL931" i="7" s="1"/>
  <c r="AL932" i="7" s="1"/>
  <c r="AL933" i="7" s="1"/>
  <c r="AL934" i="7" s="1"/>
  <c r="AL935" i="7" s="1"/>
  <c r="AL936" i="7" s="1"/>
  <c r="AL937" i="7" s="1"/>
  <c r="AB118" i="7"/>
  <c r="AA118" i="7"/>
  <c r="T118" i="7"/>
  <c r="S118" i="7"/>
  <c r="AE118" i="7"/>
  <c r="U119" i="7" l="1"/>
  <c r="Y119" i="7"/>
  <c r="AI118" i="7"/>
  <c r="AL938" i="7"/>
  <c r="AL939" i="7" s="1"/>
  <c r="AL940" i="7" s="1"/>
  <c r="AL941" i="7" s="1"/>
  <c r="AL942" i="7" s="1"/>
  <c r="AL943" i="7" s="1"/>
  <c r="AL944" i="7" s="1"/>
  <c r="AL945" i="7" s="1"/>
  <c r="AB119" i="7"/>
  <c r="AA119" i="7"/>
  <c r="T119" i="7"/>
  <c r="S119" i="7"/>
  <c r="AE119" i="7"/>
  <c r="U120" i="7" l="1"/>
  <c r="Y120" i="7"/>
  <c r="AI119" i="7"/>
  <c r="AL946" i="7"/>
  <c r="AL947" i="7" s="1"/>
  <c r="AL948" i="7" s="1"/>
  <c r="AL949" i="7" s="1"/>
  <c r="AL950" i="7" s="1"/>
  <c r="AL951" i="7" s="1"/>
  <c r="AL952" i="7" s="1"/>
  <c r="AL953" i="7" s="1"/>
  <c r="AB120" i="7"/>
  <c r="AA120" i="7"/>
  <c r="T120" i="7"/>
  <c r="S120" i="7"/>
  <c r="AE120" i="7"/>
  <c r="Y121" i="7" l="1"/>
  <c r="U121" i="7"/>
  <c r="AI120" i="7"/>
  <c r="AL954" i="7"/>
  <c r="AL955" i="7" s="1"/>
  <c r="AL956" i="7" s="1"/>
  <c r="AL957" i="7" s="1"/>
  <c r="AL958" i="7" s="1"/>
  <c r="AL959" i="7" s="1"/>
  <c r="AL960" i="7" s="1"/>
  <c r="AL961" i="7" s="1"/>
  <c r="AB121" i="7"/>
  <c r="AA121" i="7"/>
  <c r="T121" i="7"/>
  <c r="S121" i="7"/>
  <c r="AE121" i="7"/>
  <c r="Y122" i="7" l="1"/>
  <c r="U122" i="7"/>
  <c r="AI121" i="7"/>
  <c r="AL962" i="7"/>
  <c r="AL963" i="7" s="1"/>
  <c r="AL964" i="7" s="1"/>
  <c r="AL965" i="7" s="1"/>
  <c r="AL966" i="7" s="1"/>
  <c r="AL967" i="7" s="1"/>
  <c r="AL968" i="7" s="1"/>
  <c r="AL969" i="7" s="1"/>
  <c r="AB122" i="7"/>
  <c r="AA122" i="7"/>
  <c r="T122" i="7"/>
  <c r="S122" i="7"/>
  <c r="AE122" i="7"/>
  <c r="U123" i="7" l="1"/>
  <c r="Y123" i="7"/>
  <c r="AI122" i="7"/>
  <c r="AL970" i="7"/>
  <c r="AL971" i="7" s="1"/>
  <c r="AL972" i="7" s="1"/>
  <c r="AL973" i="7" s="1"/>
  <c r="AL974" i="7" s="1"/>
  <c r="AL975" i="7" s="1"/>
  <c r="AL976" i="7" s="1"/>
  <c r="AL977" i="7" s="1"/>
  <c r="AB123" i="7"/>
  <c r="AA123" i="7"/>
  <c r="T123" i="7"/>
  <c r="S123" i="7"/>
  <c r="AE123" i="7"/>
  <c r="Y124" i="7" l="1"/>
  <c r="U124" i="7"/>
  <c r="AI123" i="7"/>
  <c r="AL978" i="7"/>
  <c r="AL979" i="7" s="1"/>
  <c r="AL980" i="7" s="1"/>
  <c r="AL981" i="7" s="1"/>
  <c r="AL982" i="7" s="1"/>
  <c r="AL983" i="7" s="1"/>
  <c r="AL984" i="7" s="1"/>
  <c r="AL985" i="7" s="1"/>
  <c r="AB124" i="7"/>
  <c r="AA124" i="7"/>
  <c r="T124" i="7"/>
  <c r="S124" i="7"/>
  <c r="AE124" i="7"/>
  <c r="Y125" i="7" l="1"/>
  <c r="U125" i="7"/>
  <c r="AI124" i="7"/>
  <c r="AL986" i="7"/>
  <c r="AL987" i="7" s="1"/>
  <c r="AL988" i="7" s="1"/>
  <c r="AL989" i="7" s="1"/>
  <c r="AL990" i="7" s="1"/>
  <c r="AL991" i="7" s="1"/>
  <c r="AL992" i="7" s="1"/>
  <c r="AL993" i="7" s="1"/>
  <c r="AB125" i="7"/>
  <c r="AA125" i="7"/>
  <c r="T125" i="7"/>
  <c r="S125" i="7"/>
  <c r="AE125" i="7"/>
  <c r="Y126" i="7" l="1"/>
  <c r="U126" i="7"/>
  <c r="AI125" i="7"/>
  <c r="AL994" i="7"/>
  <c r="AL995" i="7" s="1"/>
  <c r="AL996" i="7" s="1"/>
  <c r="AL997" i="7" s="1"/>
  <c r="AL998" i="7" s="1"/>
  <c r="AL999" i="7" s="1"/>
  <c r="AL1000" i="7" s="1"/>
  <c r="AL1001" i="7" s="1"/>
  <c r="AB126" i="7"/>
  <c r="AA126" i="7"/>
  <c r="T126" i="7"/>
  <c r="S126" i="7"/>
  <c r="AE126" i="7"/>
  <c r="Y127" i="7" l="1"/>
  <c r="U127" i="7"/>
  <c r="AI126" i="7"/>
  <c r="AL1002" i="7"/>
  <c r="AL1003" i="7" s="1"/>
  <c r="AL1004" i="7" s="1"/>
  <c r="AL1005" i="7" s="1"/>
  <c r="AL1006" i="7" s="1"/>
  <c r="AL1007" i="7" s="1"/>
  <c r="AL1008" i="7" s="1"/>
  <c r="AL1009" i="7" s="1"/>
  <c r="AB127" i="7"/>
  <c r="AA127" i="7"/>
  <c r="T127" i="7"/>
  <c r="S127" i="7"/>
  <c r="AE127" i="7"/>
  <c r="Y128" i="7" l="1"/>
  <c r="U128" i="7"/>
  <c r="AI127" i="7"/>
  <c r="AL1010" i="7"/>
  <c r="AL1011" i="7" s="1"/>
  <c r="AL1012" i="7" s="1"/>
  <c r="AL1013" i="7" s="1"/>
  <c r="AL1014" i="7" s="1"/>
  <c r="AL1015" i="7" s="1"/>
  <c r="AL1016" i="7" s="1"/>
  <c r="AL1017" i="7" s="1"/>
  <c r="AB128" i="7"/>
  <c r="AA128" i="7"/>
  <c r="T128" i="7"/>
  <c r="S128" i="7"/>
  <c r="AE128" i="7"/>
  <c r="Y129" i="7" l="1"/>
  <c r="U129" i="7"/>
  <c r="AI128" i="7"/>
  <c r="AL1018" i="7"/>
  <c r="AL1019" i="7" s="1"/>
  <c r="AL1020" i="7" s="1"/>
  <c r="AL1021" i="7" s="1"/>
  <c r="AL1022" i="7" s="1"/>
  <c r="AL1023" i="7" s="1"/>
  <c r="AL1024" i="7" s="1"/>
  <c r="AL1025" i="7" s="1"/>
  <c r="AB129" i="7"/>
  <c r="AA129" i="7"/>
  <c r="T129" i="7"/>
  <c r="S129" i="7"/>
  <c r="AE129" i="7"/>
  <c r="Y130" i="7" l="1"/>
  <c r="U130" i="7"/>
  <c r="AI129" i="7"/>
  <c r="AL1026" i="7"/>
  <c r="AL1027" i="7" s="1"/>
  <c r="AL1028" i="7" s="1"/>
  <c r="AL1029" i="7" s="1"/>
  <c r="AL1030" i="7" s="1"/>
  <c r="AL1031" i="7" s="1"/>
  <c r="AL1032" i="7" s="1"/>
  <c r="AL1033" i="7" s="1"/>
  <c r="AB130" i="7"/>
  <c r="AA130" i="7"/>
  <c r="T130" i="7"/>
  <c r="S130" i="7"/>
  <c r="AE130" i="7"/>
  <c r="U131" i="7" l="1"/>
  <c r="Y131" i="7"/>
  <c r="AI130" i="7"/>
  <c r="AL1034" i="7"/>
  <c r="AL1035" i="7" s="1"/>
  <c r="AL1036" i="7" s="1"/>
  <c r="AL1037" i="7" s="1"/>
  <c r="AL1038" i="7" s="1"/>
  <c r="AL1039" i="7" s="1"/>
  <c r="AL1040" i="7" s="1"/>
  <c r="AL1041" i="7" s="1"/>
  <c r="AB131" i="7"/>
  <c r="AA131" i="7"/>
  <c r="T131" i="7"/>
  <c r="S131" i="7"/>
  <c r="AE131" i="7"/>
  <c r="U132" i="7" l="1"/>
  <c r="Y132" i="7"/>
  <c r="AI131" i="7"/>
  <c r="AL1042" i="7"/>
  <c r="AL1043" i="7" s="1"/>
  <c r="AL1044" i="7" s="1"/>
  <c r="AL1045" i="7" s="1"/>
  <c r="AL1046" i="7" s="1"/>
  <c r="AL1047" i="7" s="1"/>
  <c r="AL1048" i="7" s="1"/>
  <c r="AL1049" i="7" s="1"/>
  <c r="AB132" i="7"/>
  <c r="AA132" i="7"/>
  <c r="T132" i="7"/>
  <c r="S132" i="7"/>
  <c r="AE132" i="7"/>
  <c r="Y133" i="7" l="1"/>
  <c r="U133" i="7"/>
  <c r="AI132" i="7"/>
  <c r="AL1050" i="7"/>
  <c r="AL1051" i="7" s="1"/>
  <c r="AL1052" i="7" s="1"/>
  <c r="AL1053" i="7" s="1"/>
  <c r="AL1054" i="7" s="1"/>
  <c r="AL1055" i="7" s="1"/>
  <c r="AL1056" i="7" s="1"/>
  <c r="AL1057" i="7" s="1"/>
  <c r="AB133" i="7"/>
  <c r="AA133" i="7"/>
  <c r="T133" i="7"/>
  <c r="S133" i="7"/>
  <c r="AE133" i="7"/>
  <c r="Y134" i="7" l="1"/>
  <c r="U134" i="7"/>
  <c r="AI133" i="7"/>
  <c r="AL1058" i="7"/>
  <c r="AL1059" i="7" s="1"/>
  <c r="AL1060" i="7" s="1"/>
  <c r="AL1061" i="7" s="1"/>
  <c r="AL1062" i="7" s="1"/>
  <c r="AL1063" i="7" s="1"/>
  <c r="AL1064" i="7" s="1"/>
  <c r="AL1065" i="7" s="1"/>
  <c r="AB134" i="7"/>
  <c r="AA134" i="7"/>
  <c r="T134" i="7"/>
  <c r="S134" i="7"/>
  <c r="AE134" i="7"/>
  <c r="U135" i="7" l="1"/>
  <c r="Y135" i="7"/>
  <c r="AI134" i="7"/>
  <c r="AL1066" i="7"/>
  <c r="AL1067" i="7" s="1"/>
  <c r="AL1068" i="7" s="1"/>
  <c r="AL1069" i="7" s="1"/>
  <c r="AL1070" i="7" s="1"/>
  <c r="AL1071" i="7" s="1"/>
  <c r="AL1072" i="7" s="1"/>
  <c r="AL1073" i="7" s="1"/>
  <c r="AB135" i="7"/>
  <c r="AA135" i="7"/>
  <c r="T135" i="7"/>
  <c r="S135" i="7"/>
  <c r="AE135" i="7"/>
  <c r="Y136" i="7" l="1"/>
  <c r="U136" i="7"/>
  <c r="AI135" i="7"/>
  <c r="AL1074" i="7"/>
  <c r="AL1075" i="7" s="1"/>
  <c r="AL1076" i="7" s="1"/>
  <c r="AL1077" i="7" s="1"/>
  <c r="AL1078" i="7" s="1"/>
  <c r="AL1079" i="7" s="1"/>
  <c r="AL1080" i="7" s="1"/>
  <c r="AL1081" i="7" s="1"/>
  <c r="AB136" i="7"/>
  <c r="AA136" i="7"/>
  <c r="T136" i="7"/>
  <c r="S136" i="7"/>
  <c r="AE136" i="7"/>
  <c r="Y137" i="7" l="1"/>
  <c r="U137" i="7"/>
  <c r="AI136" i="7"/>
  <c r="AL1082" i="7"/>
  <c r="AL1083" i="7" s="1"/>
  <c r="AL1084" i="7" s="1"/>
  <c r="AL1085" i="7" s="1"/>
  <c r="AL1086" i="7" s="1"/>
  <c r="AL1087" i="7" s="1"/>
  <c r="AL1088" i="7" s="1"/>
  <c r="AL1089" i="7" s="1"/>
  <c r="AB137" i="7"/>
  <c r="AA137" i="7"/>
  <c r="T137" i="7"/>
  <c r="S137" i="7"/>
  <c r="AE137" i="7"/>
  <c r="Y138" i="7" l="1"/>
  <c r="U138" i="7"/>
  <c r="AI137" i="7"/>
  <c r="AL1090" i="7"/>
  <c r="AL1091" i="7" s="1"/>
  <c r="AL1092" i="7" s="1"/>
  <c r="AL1093" i="7" s="1"/>
  <c r="AL1094" i="7" s="1"/>
  <c r="AL1095" i="7" s="1"/>
  <c r="AL1096" i="7" s="1"/>
  <c r="AL1097" i="7" s="1"/>
  <c r="AB138" i="7"/>
  <c r="AA138" i="7"/>
  <c r="T138" i="7"/>
  <c r="S138" i="7"/>
  <c r="AE138" i="7"/>
  <c r="Y139" i="7" l="1"/>
  <c r="U139" i="7"/>
  <c r="AI138" i="7"/>
  <c r="AL1098" i="7"/>
  <c r="AL1099" i="7" s="1"/>
  <c r="AL1100" i="7" s="1"/>
  <c r="AL1101" i="7" s="1"/>
  <c r="AL1102" i="7" s="1"/>
  <c r="AL1103" i="7" s="1"/>
  <c r="AL1104" i="7" s="1"/>
  <c r="AL1105" i="7" s="1"/>
  <c r="AB139" i="7"/>
  <c r="AA139" i="7"/>
  <c r="T139" i="7"/>
  <c r="S139" i="7"/>
  <c r="AE139" i="7"/>
  <c r="Y140" i="7" l="1"/>
  <c r="U140" i="7"/>
  <c r="AI139" i="7"/>
  <c r="AL1106" i="7"/>
  <c r="AL1107" i="7" s="1"/>
  <c r="AL1108" i="7" s="1"/>
  <c r="AL1109" i="7" s="1"/>
  <c r="AL1110" i="7" s="1"/>
  <c r="AL1111" i="7" s="1"/>
  <c r="AL1112" i="7" s="1"/>
  <c r="AL1113" i="7" s="1"/>
  <c r="AB140" i="7"/>
  <c r="AA140" i="7"/>
  <c r="T140" i="7"/>
  <c r="S140" i="7"/>
  <c r="AE140" i="7"/>
  <c r="Y141" i="7" l="1"/>
  <c r="U141" i="7"/>
  <c r="AI140" i="7"/>
  <c r="AL1114" i="7"/>
  <c r="AL1115" i="7" s="1"/>
  <c r="AL1116" i="7" s="1"/>
  <c r="AL1117" i="7" s="1"/>
  <c r="AL1118" i="7" s="1"/>
  <c r="AL1119" i="7" s="1"/>
  <c r="AL1120" i="7" s="1"/>
  <c r="AL1121" i="7" s="1"/>
  <c r="AB141" i="7"/>
  <c r="AA141" i="7"/>
  <c r="T141" i="7"/>
  <c r="S141" i="7"/>
  <c r="AE141" i="7"/>
  <c r="Y142" i="7" l="1"/>
  <c r="U142" i="7"/>
  <c r="AI141" i="7"/>
  <c r="AL1122" i="7"/>
  <c r="AL1123" i="7" s="1"/>
  <c r="AL1124" i="7" s="1"/>
  <c r="AL1125" i="7" s="1"/>
  <c r="AL1126" i="7" s="1"/>
  <c r="AL1127" i="7" s="1"/>
  <c r="AL1128" i="7" s="1"/>
  <c r="AL1129" i="7" s="1"/>
  <c r="AB142" i="7"/>
  <c r="AA142" i="7"/>
  <c r="T142" i="7"/>
  <c r="S142" i="7"/>
  <c r="AE142" i="7"/>
  <c r="U143" i="7" l="1"/>
  <c r="Y143" i="7"/>
  <c r="AI142" i="7"/>
  <c r="AL1130" i="7"/>
  <c r="AL1131" i="7" s="1"/>
  <c r="AL1132" i="7" s="1"/>
  <c r="AL1133" i="7" s="1"/>
  <c r="AL1134" i="7" s="1"/>
  <c r="AL1135" i="7" s="1"/>
  <c r="AL1136" i="7" s="1"/>
  <c r="AL1137" i="7" s="1"/>
  <c r="AB143" i="7"/>
  <c r="AA143" i="7"/>
  <c r="T143" i="7"/>
  <c r="S143" i="7"/>
  <c r="AE143" i="7"/>
  <c r="U144" i="7" l="1"/>
  <c r="Y144" i="7"/>
  <c r="AI143" i="7"/>
  <c r="AL1138" i="7"/>
  <c r="AL1139" i="7" s="1"/>
  <c r="AL1140" i="7" s="1"/>
  <c r="AL1141" i="7" s="1"/>
  <c r="AL1142" i="7" s="1"/>
  <c r="AL1143" i="7" s="1"/>
  <c r="AL1144" i="7" s="1"/>
  <c r="AL1145" i="7" s="1"/>
  <c r="AB144" i="7"/>
  <c r="AA144" i="7"/>
  <c r="T144" i="7"/>
  <c r="S144" i="7"/>
  <c r="AE144" i="7"/>
  <c r="Y145" i="7" l="1"/>
  <c r="U145" i="7"/>
  <c r="AI144" i="7"/>
  <c r="AL1146" i="7"/>
  <c r="AL1147" i="7" s="1"/>
  <c r="AL1148" i="7" s="1"/>
  <c r="AL1149" i="7" s="1"/>
  <c r="AL1150" i="7" s="1"/>
  <c r="AL1151" i="7" s="1"/>
  <c r="AL1152" i="7" s="1"/>
  <c r="AL1153" i="7" s="1"/>
  <c r="AB145" i="7"/>
  <c r="AA145" i="7"/>
  <c r="T145" i="7"/>
  <c r="S145" i="7"/>
  <c r="AE145" i="7"/>
  <c r="Y146" i="7" l="1"/>
  <c r="U146" i="7"/>
  <c r="AI145" i="7"/>
  <c r="AL1154" i="7"/>
  <c r="AL1155" i="7" s="1"/>
  <c r="AL1156" i="7" s="1"/>
  <c r="AL1157" i="7" s="1"/>
  <c r="AL1158" i="7" s="1"/>
  <c r="AL1159" i="7" s="1"/>
  <c r="AL1160" i="7" s="1"/>
  <c r="AL1161" i="7" s="1"/>
  <c r="AB146" i="7"/>
  <c r="AA146" i="7"/>
  <c r="T146" i="7"/>
  <c r="S146" i="7"/>
  <c r="AE146" i="7"/>
  <c r="U147" i="7" l="1"/>
  <c r="Y147" i="7"/>
  <c r="AI146" i="7"/>
  <c r="AL1162" i="7"/>
  <c r="AL1163" i="7" s="1"/>
  <c r="AL1164" i="7" s="1"/>
  <c r="AL1165" i="7" s="1"/>
  <c r="AL1166" i="7" s="1"/>
  <c r="AL1167" i="7" s="1"/>
  <c r="AL1168" i="7" s="1"/>
  <c r="AL1169" i="7" s="1"/>
  <c r="AB147" i="7"/>
  <c r="AA147" i="7"/>
  <c r="T147" i="7"/>
  <c r="S147" i="7"/>
  <c r="AE147" i="7"/>
  <c r="Y148" i="7" l="1"/>
  <c r="U148" i="7"/>
  <c r="AI147" i="7"/>
  <c r="AL1170" i="7"/>
  <c r="AL1171" i="7" s="1"/>
  <c r="AL1172" i="7" s="1"/>
  <c r="AL1173" i="7" s="1"/>
  <c r="AL1174" i="7" s="1"/>
  <c r="AL1175" i="7" s="1"/>
  <c r="AL1176" i="7" s="1"/>
  <c r="AL1177" i="7" s="1"/>
  <c r="AB148" i="7"/>
  <c r="AA148" i="7"/>
  <c r="T148" i="7"/>
  <c r="S148" i="7"/>
  <c r="AE148" i="7"/>
  <c r="Y149" i="7" l="1"/>
  <c r="U149" i="7"/>
  <c r="AI148" i="7"/>
  <c r="AL1178" i="7"/>
  <c r="AL1179" i="7" s="1"/>
  <c r="AL1180" i="7" s="1"/>
  <c r="AL1181" i="7" s="1"/>
  <c r="AL1182" i="7" s="1"/>
  <c r="AL1183" i="7" s="1"/>
  <c r="AL1184" i="7" s="1"/>
  <c r="AL1185" i="7" s="1"/>
  <c r="AB149" i="7"/>
  <c r="AA149" i="7"/>
  <c r="T149" i="7"/>
  <c r="S149" i="7"/>
  <c r="AE149" i="7"/>
  <c r="Y150" i="7" l="1"/>
  <c r="U150" i="7"/>
  <c r="AI149" i="7"/>
  <c r="AL1186" i="7"/>
  <c r="AL1187" i="7" s="1"/>
  <c r="AL1188" i="7" s="1"/>
  <c r="AL1189" i="7" s="1"/>
  <c r="AL1190" i="7" s="1"/>
  <c r="AL1191" i="7" s="1"/>
  <c r="AL1192" i="7" s="1"/>
  <c r="AL1193" i="7" s="1"/>
  <c r="AB150" i="7"/>
  <c r="AA150" i="7"/>
  <c r="T150" i="7"/>
  <c r="S150" i="7"/>
  <c r="AE150" i="7"/>
  <c r="Y151" i="7" l="1"/>
  <c r="U151" i="7"/>
  <c r="AI150" i="7"/>
  <c r="AL1194" i="7"/>
  <c r="AL1195" i="7" s="1"/>
  <c r="AL1196" i="7" s="1"/>
  <c r="AL1197" i="7" s="1"/>
  <c r="AL1198" i="7" s="1"/>
  <c r="AL1199" i="7" s="1"/>
  <c r="AL1200" i="7" s="1"/>
  <c r="AL1201" i="7" s="1"/>
  <c r="AB151" i="7"/>
  <c r="AA151" i="7"/>
  <c r="T151" i="7"/>
  <c r="S151" i="7"/>
  <c r="AE151" i="7"/>
  <c r="Y152" i="7" l="1"/>
  <c r="U152" i="7"/>
  <c r="AI151" i="7"/>
  <c r="AL1202" i="7"/>
  <c r="AL1203" i="7" s="1"/>
  <c r="AL1204" i="7" s="1"/>
  <c r="AL1205" i="7" s="1"/>
  <c r="AL1206" i="7" s="1"/>
  <c r="AL1207" i="7" s="1"/>
  <c r="AL1208" i="7" s="1"/>
  <c r="AL1209" i="7" s="1"/>
  <c r="AB152" i="7"/>
  <c r="AA152" i="7"/>
  <c r="T152" i="7"/>
  <c r="S152" i="7"/>
  <c r="AE152" i="7"/>
  <c r="Y153" i="7" l="1"/>
  <c r="U153" i="7"/>
  <c r="AI152" i="7"/>
  <c r="AL1210" i="7"/>
  <c r="AL1211" i="7" s="1"/>
  <c r="AL1212" i="7" s="1"/>
  <c r="AL1213" i="7" s="1"/>
  <c r="AL1214" i="7" s="1"/>
  <c r="AL1215" i="7" s="1"/>
  <c r="AL1216" i="7" s="1"/>
  <c r="AL1217" i="7" s="1"/>
  <c r="AB153" i="7"/>
  <c r="AA153" i="7"/>
  <c r="T153" i="7"/>
  <c r="S153" i="7"/>
  <c r="AE153" i="7"/>
  <c r="Y154" i="7" l="1"/>
  <c r="U154" i="7"/>
  <c r="AI153" i="7"/>
  <c r="AL1218" i="7"/>
  <c r="AL1219" i="7" s="1"/>
  <c r="AL1220" i="7" s="1"/>
  <c r="AL1221" i="7" s="1"/>
  <c r="AL1222" i="7" s="1"/>
  <c r="AL1223" i="7" s="1"/>
  <c r="AL1224" i="7" s="1"/>
  <c r="AL1225" i="7" s="1"/>
  <c r="AB154" i="7"/>
  <c r="AA154" i="7"/>
  <c r="T154" i="7"/>
  <c r="S154" i="7"/>
  <c r="AE154" i="7"/>
  <c r="U155" i="7" l="1"/>
  <c r="Y155" i="7"/>
  <c r="AI154" i="7"/>
  <c r="AL1226" i="7"/>
  <c r="AL1227" i="7" s="1"/>
  <c r="AL1228" i="7" s="1"/>
  <c r="AL1229" i="7" s="1"/>
  <c r="AL1230" i="7" s="1"/>
  <c r="AL1231" i="7" s="1"/>
  <c r="AL1232" i="7" s="1"/>
  <c r="AL1233" i="7" s="1"/>
  <c r="AB155" i="7"/>
  <c r="AA155" i="7"/>
  <c r="T155" i="7"/>
  <c r="S155" i="7"/>
  <c r="AE155" i="7"/>
  <c r="U156" i="7" l="1"/>
  <c r="Y156" i="7"/>
  <c r="AI155" i="7"/>
  <c r="AL1234" i="7"/>
  <c r="AL1235" i="7" s="1"/>
  <c r="AL1236" i="7" s="1"/>
  <c r="AL1237" i="7" s="1"/>
  <c r="AL1238" i="7" s="1"/>
  <c r="AL1239" i="7" s="1"/>
  <c r="AL1240" i="7" s="1"/>
  <c r="AL1241" i="7" s="1"/>
  <c r="AB156" i="7"/>
  <c r="AA156" i="7"/>
  <c r="T156" i="7"/>
  <c r="S156" i="7"/>
  <c r="AE156" i="7"/>
  <c r="Y157" i="7" l="1"/>
  <c r="U157" i="7"/>
  <c r="AI156" i="7"/>
  <c r="AL1242" i="7"/>
  <c r="AL1243" i="7" s="1"/>
  <c r="AL1244" i="7" s="1"/>
  <c r="AL1245" i="7" s="1"/>
  <c r="AL1246" i="7" s="1"/>
  <c r="AL1247" i="7" s="1"/>
  <c r="AL1248" i="7" s="1"/>
  <c r="AL1249" i="7" s="1"/>
  <c r="AB157" i="7"/>
  <c r="AA157" i="7"/>
  <c r="T157" i="7"/>
  <c r="S157" i="7"/>
  <c r="AE157" i="7"/>
  <c r="Y158" i="7" l="1"/>
  <c r="U158" i="7"/>
  <c r="AI157" i="7"/>
  <c r="AL1250" i="7"/>
  <c r="AL1251" i="7" s="1"/>
  <c r="AL1252" i="7" s="1"/>
  <c r="AL1253" i="7" s="1"/>
  <c r="AL1254" i="7" s="1"/>
  <c r="AL1255" i="7" s="1"/>
  <c r="AL1256" i="7" s="1"/>
  <c r="AL1257" i="7" s="1"/>
  <c r="AB158" i="7"/>
  <c r="AA158" i="7"/>
  <c r="T158" i="7"/>
  <c r="S158" i="7"/>
  <c r="AE158" i="7"/>
  <c r="Y159" i="7" l="1"/>
  <c r="U159" i="7"/>
  <c r="AI158" i="7"/>
  <c r="AL1258" i="7"/>
  <c r="AL1259" i="7" s="1"/>
  <c r="AL1260" i="7" s="1"/>
  <c r="AL1261" i="7" s="1"/>
  <c r="AL1262" i="7" s="1"/>
  <c r="AL1263" i="7" s="1"/>
  <c r="AL1264" i="7" s="1"/>
  <c r="AL1265" i="7" s="1"/>
  <c r="AB159" i="7"/>
  <c r="AA159" i="7"/>
  <c r="T159" i="7"/>
  <c r="S159" i="7"/>
  <c r="AE159" i="7"/>
  <c r="Y160" i="7" l="1"/>
  <c r="U160" i="7"/>
  <c r="AI159" i="7"/>
  <c r="AL1266" i="7"/>
  <c r="AL1267" i="7" s="1"/>
  <c r="AL1268" i="7" s="1"/>
  <c r="AL1269" i="7" s="1"/>
  <c r="AL1270" i="7" s="1"/>
  <c r="AL1271" i="7" s="1"/>
  <c r="AL1272" i="7" s="1"/>
  <c r="AL1273" i="7" s="1"/>
  <c r="AB160" i="7"/>
  <c r="AA160" i="7"/>
  <c r="T160" i="7"/>
  <c r="S160" i="7"/>
  <c r="AE160" i="7"/>
  <c r="Y161" i="7" l="1"/>
  <c r="U161" i="7"/>
  <c r="AI160" i="7"/>
  <c r="AL1274" i="7"/>
  <c r="AL1275" i="7" s="1"/>
  <c r="AL1276" i="7" s="1"/>
  <c r="AL1277" i="7" s="1"/>
  <c r="AL1278" i="7" s="1"/>
  <c r="AL1279" i="7" s="1"/>
  <c r="AL1280" i="7" s="1"/>
  <c r="AL1281" i="7" s="1"/>
  <c r="AB161" i="7"/>
  <c r="AA161" i="7"/>
  <c r="T161" i="7"/>
  <c r="S161" i="7"/>
  <c r="AE161" i="7"/>
  <c r="Y162" i="7" l="1"/>
  <c r="U162" i="7"/>
  <c r="AI161" i="7"/>
  <c r="AL1282" i="7"/>
  <c r="AL1283" i="7" s="1"/>
  <c r="AL1284" i="7" s="1"/>
  <c r="AL1285" i="7" s="1"/>
  <c r="AL1286" i="7" s="1"/>
  <c r="AL1287" i="7" s="1"/>
  <c r="AL1288" i="7" s="1"/>
  <c r="AL1289" i="7" s="1"/>
  <c r="AB162" i="7"/>
  <c r="AA162" i="7"/>
  <c r="T162" i="7"/>
  <c r="S162" i="7"/>
  <c r="AE162" i="7"/>
  <c r="Y163" i="7" l="1"/>
  <c r="U163" i="7"/>
  <c r="AI162" i="7"/>
  <c r="AL1290" i="7"/>
  <c r="AL1291" i="7" s="1"/>
  <c r="AL1292" i="7" s="1"/>
  <c r="AL1293" i="7" s="1"/>
  <c r="AL1294" i="7" s="1"/>
  <c r="AL1295" i="7" s="1"/>
  <c r="AL1296" i="7" s="1"/>
  <c r="AL1297" i="7" s="1"/>
  <c r="AB163" i="7"/>
  <c r="AA163" i="7"/>
  <c r="T163" i="7"/>
  <c r="S163" i="7"/>
  <c r="AE163" i="7"/>
  <c r="Y164" i="7" l="1"/>
  <c r="U164" i="7"/>
  <c r="AI163" i="7"/>
  <c r="AL1298" i="7"/>
  <c r="AL1299" i="7" s="1"/>
  <c r="AL1300" i="7" s="1"/>
  <c r="AL1301" i="7" s="1"/>
  <c r="AL1302" i="7" s="1"/>
  <c r="AL1303" i="7" s="1"/>
  <c r="AL1304" i="7" s="1"/>
  <c r="AL1305" i="7" s="1"/>
  <c r="AB164" i="7"/>
  <c r="AA164" i="7"/>
  <c r="T164" i="7"/>
  <c r="S164" i="7"/>
  <c r="AE164" i="7"/>
  <c r="Y165" i="7" l="1"/>
  <c r="U165" i="7"/>
  <c r="AI164" i="7"/>
  <c r="AL1306" i="7"/>
  <c r="AL1307" i="7" s="1"/>
  <c r="AL1308" i="7" s="1"/>
  <c r="AL1309" i="7" s="1"/>
  <c r="AL1310" i="7" s="1"/>
  <c r="AL1311" i="7" s="1"/>
  <c r="AL1312" i="7" s="1"/>
  <c r="AL1313" i="7" s="1"/>
  <c r="AB165" i="7"/>
  <c r="AA165" i="7"/>
  <c r="T165" i="7"/>
  <c r="S165" i="7"/>
  <c r="AE165" i="7"/>
  <c r="Y166" i="7" l="1"/>
  <c r="U166" i="7"/>
  <c r="AI165" i="7"/>
  <c r="AL1314" i="7"/>
  <c r="AL1315" i="7" s="1"/>
  <c r="AL1316" i="7" s="1"/>
  <c r="AL1317" i="7" s="1"/>
  <c r="AL1318" i="7" s="1"/>
  <c r="AL1319" i="7" s="1"/>
  <c r="AL1320" i="7" s="1"/>
  <c r="AL1321" i="7" s="1"/>
  <c r="AB166" i="7"/>
  <c r="AA166" i="7"/>
  <c r="T166" i="7"/>
  <c r="S166" i="7"/>
  <c r="AE166" i="7"/>
  <c r="U167" i="7" l="1"/>
  <c r="Y167" i="7"/>
  <c r="AI166" i="7"/>
  <c r="AL1322" i="7"/>
  <c r="AL1323" i="7" s="1"/>
  <c r="AL1324" i="7" s="1"/>
  <c r="AL1325" i="7" s="1"/>
  <c r="AL1326" i="7" s="1"/>
  <c r="AL1327" i="7" s="1"/>
  <c r="AL1328" i="7" s="1"/>
  <c r="AL1329" i="7" s="1"/>
  <c r="AB167" i="7"/>
  <c r="AA167" i="7"/>
  <c r="T167" i="7"/>
  <c r="S167" i="7"/>
  <c r="AE167" i="7"/>
  <c r="U168" i="7" l="1"/>
  <c r="Y168" i="7"/>
  <c r="AI167" i="7"/>
  <c r="AL1330" i="7"/>
  <c r="AL1331" i="7" s="1"/>
  <c r="AL1332" i="7" s="1"/>
  <c r="AL1333" i="7" s="1"/>
  <c r="AL1334" i="7" s="1"/>
  <c r="AL1335" i="7" s="1"/>
  <c r="AL1336" i="7" s="1"/>
  <c r="AL1337" i="7" s="1"/>
  <c r="AB168" i="7"/>
  <c r="AA168" i="7"/>
  <c r="T168" i="7"/>
  <c r="S168" i="7"/>
  <c r="AE168" i="7"/>
  <c r="Y169" i="7" l="1"/>
  <c r="U169" i="7"/>
  <c r="AI168" i="7"/>
  <c r="AL1338" i="7"/>
  <c r="AL1339" i="7" s="1"/>
  <c r="AL1340" i="7" s="1"/>
  <c r="AL1341" i="7" s="1"/>
  <c r="AL1342" i="7" s="1"/>
  <c r="AL1343" i="7" s="1"/>
  <c r="AL1344" i="7" s="1"/>
  <c r="AL1345" i="7" s="1"/>
  <c r="AB169" i="7"/>
  <c r="AA169" i="7"/>
  <c r="T169" i="7"/>
  <c r="S169" i="7"/>
  <c r="AE169" i="7"/>
  <c r="Y170" i="7" l="1"/>
  <c r="U170" i="7"/>
  <c r="AI169" i="7"/>
  <c r="AL1346" i="7"/>
  <c r="AL1347" i="7" s="1"/>
  <c r="AL1348" i="7" s="1"/>
  <c r="AL1349" i="7" s="1"/>
  <c r="AL1350" i="7" s="1"/>
  <c r="AL1351" i="7" s="1"/>
  <c r="AL1352" i="7" s="1"/>
  <c r="AL1353" i="7" s="1"/>
  <c r="AB170" i="7"/>
  <c r="AA170" i="7"/>
  <c r="T170" i="7"/>
  <c r="S170" i="7"/>
  <c r="AE170" i="7"/>
  <c r="Y171" i="7" l="1"/>
  <c r="U171" i="7"/>
  <c r="AI170" i="7"/>
  <c r="AL1354" i="7"/>
  <c r="AL1355" i="7" s="1"/>
  <c r="AL1356" i="7" s="1"/>
  <c r="AL1357" i="7" s="1"/>
  <c r="AL1358" i="7" s="1"/>
  <c r="AL1359" i="7" s="1"/>
  <c r="AL1360" i="7" s="1"/>
  <c r="AL1361" i="7" s="1"/>
  <c r="AB171" i="7"/>
  <c r="AA171" i="7"/>
  <c r="T171" i="7"/>
  <c r="S171" i="7"/>
  <c r="AE171" i="7"/>
  <c r="Y172" i="7" l="1"/>
  <c r="U172" i="7"/>
  <c r="AI171" i="7"/>
  <c r="AL1362" i="7"/>
  <c r="AL1363" i="7" s="1"/>
  <c r="AL1364" i="7" s="1"/>
  <c r="AL1365" i="7" s="1"/>
  <c r="AL1366" i="7" s="1"/>
  <c r="AL1367" i="7" s="1"/>
  <c r="AL1368" i="7" s="1"/>
  <c r="AL1369" i="7" s="1"/>
  <c r="AB172" i="7"/>
  <c r="AA172" i="7"/>
  <c r="T172" i="7"/>
  <c r="S172" i="7"/>
  <c r="AE172" i="7"/>
  <c r="Y173" i="7" l="1"/>
  <c r="U173" i="7"/>
  <c r="AI172" i="7"/>
  <c r="AL1370" i="7"/>
  <c r="AL1371" i="7" s="1"/>
  <c r="AL1372" i="7" s="1"/>
  <c r="AL1373" i="7" s="1"/>
  <c r="AL1374" i="7" s="1"/>
  <c r="AL1375" i="7" s="1"/>
  <c r="AL1376" i="7" s="1"/>
  <c r="AL1377" i="7" s="1"/>
  <c r="AB173" i="7"/>
  <c r="AA173" i="7"/>
  <c r="T173" i="7"/>
  <c r="S173" i="7"/>
  <c r="AE173" i="7"/>
  <c r="Y174" i="7" l="1"/>
  <c r="U174" i="7"/>
  <c r="AI173" i="7"/>
  <c r="AL1378" i="7"/>
  <c r="AL1379" i="7" s="1"/>
  <c r="AL1380" i="7" s="1"/>
  <c r="AL1381" i="7" s="1"/>
  <c r="AL1382" i="7" s="1"/>
  <c r="AL1383" i="7" s="1"/>
  <c r="AL1384" i="7" s="1"/>
  <c r="AL1385" i="7" s="1"/>
  <c r="AB174" i="7"/>
  <c r="AA174" i="7"/>
  <c r="T174" i="7"/>
  <c r="S174" i="7"/>
  <c r="AE174" i="7"/>
  <c r="Y175" i="7" l="1"/>
  <c r="U175" i="7"/>
  <c r="AI174" i="7"/>
  <c r="AL1386" i="7"/>
  <c r="AL1387" i="7" s="1"/>
  <c r="AL1388" i="7" s="1"/>
  <c r="AL1389" i="7" s="1"/>
  <c r="AL1390" i="7" s="1"/>
  <c r="AL1391" i="7" s="1"/>
  <c r="AL1392" i="7" s="1"/>
  <c r="AL1393" i="7" s="1"/>
  <c r="AB175" i="7"/>
  <c r="AA175" i="7"/>
  <c r="T175" i="7"/>
  <c r="S175" i="7"/>
  <c r="AE175" i="7"/>
  <c r="Y176" i="7" l="1"/>
  <c r="U176" i="7"/>
  <c r="AI175" i="7"/>
  <c r="AL1394" i="7"/>
  <c r="AL1395" i="7" s="1"/>
  <c r="AL1396" i="7" s="1"/>
  <c r="AL1397" i="7" s="1"/>
  <c r="AL1398" i="7" s="1"/>
  <c r="AL1399" i="7" s="1"/>
  <c r="AL1400" i="7" s="1"/>
  <c r="AL1401" i="7" s="1"/>
  <c r="AB176" i="7"/>
  <c r="AA176" i="7"/>
  <c r="T176" i="7"/>
  <c r="S176" i="7"/>
  <c r="AE176" i="7"/>
  <c r="Y177" i="7" l="1"/>
  <c r="U177" i="7"/>
  <c r="AI176" i="7"/>
  <c r="AL1402" i="7"/>
  <c r="AL1403" i="7" s="1"/>
  <c r="AL1404" i="7" s="1"/>
  <c r="AL1405" i="7" s="1"/>
  <c r="AL1406" i="7" s="1"/>
  <c r="AL1407" i="7" s="1"/>
  <c r="AL1408" i="7" s="1"/>
  <c r="AL1409" i="7" s="1"/>
  <c r="AB177" i="7"/>
  <c r="AA177" i="7"/>
  <c r="T177" i="7"/>
  <c r="S177" i="7"/>
  <c r="AE177" i="7"/>
  <c r="Y178" i="7" l="1"/>
  <c r="U178" i="7"/>
  <c r="AI177" i="7"/>
  <c r="AL1410" i="7"/>
  <c r="AL1411" i="7" s="1"/>
  <c r="AL1412" i="7" s="1"/>
  <c r="AL1413" i="7" s="1"/>
  <c r="AL1414" i="7" s="1"/>
  <c r="AL1415" i="7" s="1"/>
  <c r="AL1416" i="7" s="1"/>
  <c r="AL1417" i="7" s="1"/>
  <c r="AB178" i="7"/>
  <c r="AA178" i="7"/>
  <c r="T178" i="7"/>
  <c r="S178" i="7"/>
  <c r="AE178" i="7"/>
  <c r="U179" i="7" l="1"/>
  <c r="Y179" i="7"/>
  <c r="AI178" i="7"/>
  <c r="AL1418" i="7"/>
  <c r="AL1419" i="7" s="1"/>
  <c r="AL1420" i="7" s="1"/>
  <c r="AL1421" i="7" s="1"/>
  <c r="AL1422" i="7" s="1"/>
  <c r="AL1423" i="7" s="1"/>
  <c r="AL1424" i="7" s="1"/>
  <c r="AL1425" i="7" s="1"/>
  <c r="AB179" i="7"/>
  <c r="AA179" i="7"/>
  <c r="T179" i="7"/>
  <c r="S179" i="7"/>
  <c r="AE179" i="7"/>
  <c r="U180" i="7" l="1"/>
  <c r="Y180" i="7"/>
  <c r="AI179" i="7"/>
  <c r="AL1426" i="7"/>
  <c r="AL1427" i="7" s="1"/>
  <c r="AL1428" i="7" s="1"/>
  <c r="AL1429" i="7" s="1"/>
  <c r="AL1430" i="7" s="1"/>
  <c r="AL1431" i="7" s="1"/>
  <c r="AL1432" i="7" s="1"/>
  <c r="AL1433" i="7" s="1"/>
  <c r="S180" i="7"/>
  <c r="AE180" i="7"/>
  <c r="AB180" i="7"/>
  <c r="AA180" i="7"/>
  <c r="T180" i="7"/>
  <c r="Y181" i="7" l="1"/>
  <c r="U181" i="7"/>
  <c r="AI180" i="7"/>
  <c r="AL1434" i="7"/>
  <c r="AL1435" i="7" s="1"/>
  <c r="AL1436" i="7" s="1"/>
  <c r="AL1437" i="7" s="1"/>
  <c r="AL1438" i="7" s="1"/>
  <c r="AL1439" i="7" s="1"/>
  <c r="AL1440" i="7" s="1"/>
  <c r="AL1441" i="7" s="1"/>
  <c r="S181" i="7"/>
  <c r="AE181" i="7"/>
  <c r="AB181" i="7"/>
  <c r="AA181" i="7"/>
  <c r="T181" i="7"/>
  <c r="Y182" i="7" l="1"/>
  <c r="U182" i="7"/>
  <c r="AI181" i="7"/>
  <c r="AL1442" i="7"/>
  <c r="AL1443" i="7" s="1"/>
  <c r="AL1444" i="7" s="1"/>
  <c r="AL1445" i="7" s="1"/>
  <c r="AL1446" i="7" s="1"/>
  <c r="AL1447" i="7" s="1"/>
  <c r="AL1448" i="7" s="1"/>
  <c r="AL1449" i="7" s="1"/>
  <c r="S182" i="7"/>
  <c r="AE182" i="7"/>
  <c r="AB182" i="7"/>
  <c r="AA182" i="7"/>
  <c r="T182" i="7"/>
  <c r="Y183" i="7" l="1"/>
  <c r="U183" i="7"/>
  <c r="AI182" i="7"/>
  <c r="AL1450" i="7"/>
  <c r="AL1451" i="7" s="1"/>
  <c r="AL1452" i="7" s="1"/>
  <c r="AL1453" i="7" s="1"/>
  <c r="AL1454" i="7" s="1"/>
  <c r="AL1455" i="7" s="1"/>
  <c r="AL1456" i="7" s="1"/>
  <c r="AL1457" i="7" s="1"/>
  <c r="T183" i="7"/>
  <c r="S183" i="7"/>
  <c r="AE183" i="7"/>
  <c r="AB183" i="7"/>
  <c r="AA183" i="7"/>
  <c r="Y184" i="7" l="1"/>
  <c r="U184" i="7"/>
  <c r="AI183" i="7"/>
  <c r="AL1458" i="7"/>
  <c r="AL1459" i="7" s="1"/>
  <c r="AL1460" i="7" s="1"/>
  <c r="AL1461" i="7" s="1"/>
  <c r="AL1462" i="7" s="1"/>
  <c r="AL1463" i="7" s="1"/>
  <c r="AL1464" i="7" s="1"/>
  <c r="AL1465" i="7" s="1"/>
  <c r="T184" i="7"/>
  <c r="S184" i="7"/>
  <c r="AE184" i="7"/>
  <c r="AB184" i="7"/>
  <c r="AA184" i="7"/>
  <c r="Y185" i="7" l="1"/>
  <c r="U185" i="7"/>
  <c r="AI184" i="7"/>
  <c r="AL1466" i="7"/>
  <c r="AL1467" i="7" s="1"/>
  <c r="AL1468" i="7" s="1"/>
  <c r="AL1469" i="7" s="1"/>
  <c r="AL1470" i="7" s="1"/>
  <c r="AL1471" i="7" s="1"/>
  <c r="AL1472" i="7" s="1"/>
  <c r="AL1473" i="7" s="1"/>
  <c r="T185" i="7"/>
  <c r="S185" i="7"/>
  <c r="AB185" i="7"/>
  <c r="AE185" i="7"/>
  <c r="AA185" i="7"/>
  <c r="Y186" i="7" l="1"/>
  <c r="U186" i="7"/>
  <c r="AI185" i="7"/>
  <c r="AL1474" i="7"/>
  <c r="AL1475" i="7" s="1"/>
  <c r="AL1476" i="7" s="1"/>
  <c r="AL1477" i="7" s="1"/>
  <c r="AL1478" i="7" s="1"/>
  <c r="AL1479" i="7" s="1"/>
  <c r="AL1480" i="7" s="1"/>
  <c r="AL1481" i="7" s="1"/>
  <c r="T186" i="7"/>
  <c r="S186" i="7"/>
  <c r="AE186" i="7"/>
  <c r="AB186" i="7"/>
  <c r="AA186" i="7"/>
  <c r="Y187" i="7" l="1"/>
  <c r="U187" i="7"/>
  <c r="AI186" i="7"/>
  <c r="AL1482" i="7"/>
  <c r="AL1483" i="7" s="1"/>
  <c r="AL1484" i="7" s="1"/>
  <c r="AL1485" i="7" s="1"/>
  <c r="AL1486" i="7" s="1"/>
  <c r="AL1487" i="7" s="1"/>
  <c r="AL1488" i="7" s="1"/>
  <c r="AL1489" i="7" s="1"/>
  <c r="T187" i="7"/>
  <c r="S187" i="7"/>
  <c r="AE187" i="7"/>
  <c r="AA187" i="7"/>
  <c r="AB187" i="7"/>
  <c r="Y188" i="7" l="1"/>
  <c r="U188" i="7"/>
  <c r="AI187" i="7"/>
  <c r="AL1490" i="7"/>
  <c r="AL1491" i="7" s="1"/>
  <c r="AL1492" i="7" s="1"/>
  <c r="AL1493" i="7" s="1"/>
  <c r="AL1494" i="7" s="1"/>
  <c r="AL1495" i="7" s="1"/>
  <c r="AL1496" i="7" s="1"/>
  <c r="AL1497" i="7" s="1"/>
  <c r="T188" i="7"/>
  <c r="S188" i="7"/>
  <c r="AE188" i="7"/>
  <c r="AA188" i="7"/>
  <c r="AB188" i="7"/>
  <c r="Y189" i="7" l="1"/>
  <c r="U189" i="7"/>
  <c r="AI188" i="7"/>
  <c r="AL1498" i="7"/>
  <c r="AL1499" i="7" s="1"/>
  <c r="AL1500" i="7" s="1"/>
  <c r="AL1501" i="7" s="1"/>
  <c r="AL1502" i="7" s="1"/>
  <c r="AL1503" i="7" s="1"/>
  <c r="AL1504" i="7" s="1"/>
  <c r="AL1505" i="7" s="1"/>
  <c r="T189" i="7"/>
  <c r="S189" i="7"/>
  <c r="AE189" i="7"/>
  <c r="AB189" i="7"/>
  <c r="AA189" i="7"/>
  <c r="Y190" i="7" l="1"/>
  <c r="U190" i="7"/>
  <c r="AI189" i="7"/>
  <c r="AL1506" i="7"/>
  <c r="AL1507" i="7" s="1"/>
  <c r="AL1508" i="7" s="1"/>
  <c r="AL1509" i="7" s="1"/>
  <c r="AL1510" i="7" s="1"/>
  <c r="AL1511" i="7" s="1"/>
  <c r="AL1512" i="7" s="1"/>
  <c r="AL1513" i="7" s="1"/>
  <c r="T190" i="7"/>
  <c r="AB190" i="7"/>
  <c r="AE190" i="7"/>
  <c r="AA190" i="7"/>
  <c r="S190" i="7"/>
  <c r="U191" i="7" l="1"/>
  <c r="Y191" i="7"/>
  <c r="AI190" i="7"/>
  <c r="AL1514" i="7"/>
  <c r="AL1515" i="7" s="1"/>
  <c r="AL1516" i="7" s="1"/>
  <c r="AL1517" i="7" s="1"/>
  <c r="AL1518" i="7" s="1"/>
  <c r="AL1519" i="7" s="1"/>
  <c r="AL1520" i="7" s="1"/>
  <c r="AL1521" i="7" s="1"/>
  <c r="S191" i="7"/>
  <c r="AE191" i="7"/>
  <c r="AA191" i="7"/>
  <c r="T191" i="7"/>
  <c r="AB191" i="7"/>
  <c r="U192" i="7" l="1"/>
  <c r="Y192" i="7"/>
  <c r="AI191" i="7"/>
  <c r="AL1522" i="7"/>
  <c r="AL1523" i="7" s="1"/>
  <c r="AL1524" i="7" s="1"/>
  <c r="AL1525" i="7" s="1"/>
  <c r="AL1526" i="7" s="1"/>
  <c r="AL1527" i="7" s="1"/>
  <c r="AL1528" i="7" s="1"/>
  <c r="AL1529" i="7" s="1"/>
  <c r="AA192" i="7"/>
  <c r="T192" i="7"/>
  <c r="S192" i="7"/>
  <c r="AE192" i="7"/>
  <c r="AB192" i="7"/>
  <c r="Y193" i="7" l="1"/>
  <c r="U193" i="7"/>
  <c r="AI192" i="7"/>
  <c r="AL1530" i="7"/>
  <c r="AL1531" i="7" s="1"/>
  <c r="AL1532" i="7" s="1"/>
  <c r="AL1533" i="7" s="1"/>
  <c r="AL1534" i="7" s="1"/>
  <c r="AL1535" i="7" s="1"/>
  <c r="AL1536" i="7" s="1"/>
  <c r="AL1537" i="7" s="1"/>
  <c r="AB193" i="7"/>
  <c r="AA193" i="7"/>
  <c r="T193" i="7"/>
  <c r="S193" i="7"/>
  <c r="AE193" i="7"/>
  <c r="Y194" i="7" l="1"/>
  <c r="U194" i="7"/>
  <c r="AI193" i="7"/>
  <c r="AL1538" i="7"/>
  <c r="AL1539" i="7" s="1"/>
  <c r="AL1540" i="7" s="1"/>
  <c r="AL1541" i="7" s="1"/>
  <c r="AL1542" i="7" s="1"/>
  <c r="AL1543" i="7" s="1"/>
  <c r="AL1544" i="7" s="1"/>
  <c r="AL1545" i="7" s="1"/>
  <c r="AB194" i="7"/>
  <c r="AA194" i="7"/>
  <c r="T194" i="7"/>
  <c r="AE194" i="7"/>
  <c r="S194" i="7"/>
  <c r="Y195" i="7" l="1"/>
  <c r="U195" i="7"/>
  <c r="AI194" i="7"/>
  <c r="AL1546" i="7"/>
  <c r="AL1547" i="7" s="1"/>
  <c r="AL1548" i="7" s="1"/>
  <c r="AL1549" i="7" s="1"/>
  <c r="AL1550" i="7" s="1"/>
  <c r="AL1551" i="7" s="1"/>
  <c r="AL1552" i="7" s="1"/>
  <c r="AL1553" i="7" s="1"/>
  <c r="AE195" i="7"/>
  <c r="AB195" i="7"/>
  <c r="T195" i="7"/>
  <c r="S195" i="7"/>
  <c r="AA195" i="7"/>
  <c r="Y196" i="7" l="1"/>
  <c r="U196" i="7"/>
  <c r="AI195" i="7"/>
  <c r="AL1554" i="7"/>
  <c r="AL1555" i="7" s="1"/>
  <c r="AL1556" i="7" s="1"/>
  <c r="AL1557" i="7" s="1"/>
  <c r="AL1558" i="7" s="1"/>
  <c r="AL1559" i="7" s="1"/>
  <c r="AL1560" i="7" s="1"/>
  <c r="AL1561" i="7" s="1"/>
  <c r="AE196" i="7"/>
  <c r="AA196" i="7"/>
  <c r="T196" i="7"/>
  <c r="S196" i="7"/>
  <c r="AB196" i="7"/>
  <c r="Y197" i="7" l="1"/>
  <c r="U197" i="7"/>
  <c r="AI196" i="7"/>
  <c r="AL1562" i="7"/>
  <c r="AL1563" i="7" s="1"/>
  <c r="AL1564" i="7" s="1"/>
  <c r="AL1565" i="7" s="1"/>
  <c r="AL1566" i="7" s="1"/>
  <c r="AL1567" i="7" s="1"/>
  <c r="AL1568" i="7" s="1"/>
  <c r="AL1569" i="7" s="1"/>
  <c r="AE197" i="7"/>
  <c r="AB197" i="7"/>
  <c r="AA197" i="7"/>
  <c r="T197" i="7"/>
  <c r="S197" i="7"/>
  <c r="Y198" i="7" l="1"/>
  <c r="U198" i="7"/>
  <c r="AI197" i="7"/>
  <c r="AL1570" i="7"/>
  <c r="AL1571" i="7" s="1"/>
  <c r="AL1572" i="7" s="1"/>
  <c r="AL1573" i="7" s="1"/>
  <c r="AL1574" i="7" s="1"/>
  <c r="AL1575" i="7" s="1"/>
  <c r="AL1576" i="7" s="1"/>
  <c r="AL1577" i="7" s="1"/>
  <c r="AB198" i="7"/>
  <c r="AA198" i="7"/>
  <c r="S198" i="7"/>
  <c r="AE198" i="7"/>
  <c r="T198" i="7"/>
  <c r="Y199" i="7" l="1"/>
  <c r="U199" i="7"/>
  <c r="AI198" i="7"/>
  <c r="AL1578" i="7"/>
  <c r="AL1579" i="7" s="1"/>
  <c r="AL1580" i="7" s="1"/>
  <c r="AL1581" i="7" s="1"/>
  <c r="AL1582" i="7" s="1"/>
  <c r="AL1583" i="7" s="1"/>
  <c r="AL1584" i="7" s="1"/>
  <c r="AL1585" i="7" s="1"/>
  <c r="S199" i="7"/>
  <c r="AE199" i="7"/>
  <c r="AB199" i="7"/>
  <c r="AA199" i="7"/>
  <c r="T199" i="7"/>
  <c r="Y200" i="7" l="1"/>
  <c r="U200" i="7"/>
  <c r="AI199" i="7"/>
  <c r="AL1586" i="7"/>
  <c r="AL1587" i="7" s="1"/>
  <c r="AL1588" i="7" s="1"/>
  <c r="AL1589" i="7" s="1"/>
  <c r="AL1590" i="7" s="1"/>
  <c r="AL1591" i="7" s="1"/>
  <c r="AL1592" i="7" s="1"/>
  <c r="AL1593" i="7" s="1"/>
  <c r="T200" i="7"/>
  <c r="S200" i="7"/>
  <c r="AE200" i="7"/>
  <c r="AB200" i="7"/>
  <c r="AA200" i="7"/>
  <c r="Y201" i="7" l="1"/>
  <c r="U201" i="7"/>
  <c r="AI200" i="7"/>
  <c r="AL1594" i="7"/>
  <c r="AL1595" i="7" s="1"/>
  <c r="AL1596" i="7" s="1"/>
  <c r="AL1597" i="7" s="1"/>
  <c r="AL1598" i="7" s="1"/>
  <c r="AL1599" i="7" s="1"/>
  <c r="AL1600" i="7" s="1"/>
  <c r="AL1601" i="7" s="1"/>
  <c r="T201" i="7"/>
  <c r="S201" i="7"/>
  <c r="AE201" i="7"/>
  <c r="AB201" i="7"/>
  <c r="AA201" i="7"/>
  <c r="Y202" i="7" l="1"/>
  <c r="U202" i="7"/>
  <c r="AI201" i="7"/>
  <c r="AL1602" i="7"/>
  <c r="AL1603" i="7" s="1"/>
  <c r="AL1604" i="7" s="1"/>
  <c r="AL1605" i="7" s="1"/>
  <c r="AL1606" i="7" s="1"/>
  <c r="AL1607" i="7" s="1"/>
  <c r="AL1608" i="7" s="1"/>
  <c r="AL1609" i="7" s="1"/>
  <c r="T202" i="7"/>
  <c r="AE202" i="7"/>
  <c r="AB202" i="7"/>
  <c r="AA202" i="7"/>
  <c r="S202" i="7"/>
  <c r="U203" i="7" l="1"/>
  <c r="Y203" i="7"/>
  <c r="AI202" i="7"/>
  <c r="AL1610" i="7"/>
  <c r="AL1611" i="7" s="1"/>
  <c r="AL1612" i="7" s="1"/>
  <c r="AL1613" i="7" s="1"/>
  <c r="AL1614" i="7" s="1"/>
  <c r="AL1615" i="7" s="1"/>
  <c r="AL1616" i="7" s="1"/>
  <c r="AL1617" i="7" s="1"/>
  <c r="S203" i="7"/>
  <c r="AE203" i="7"/>
  <c r="AA203" i="7"/>
  <c r="T203" i="7"/>
  <c r="AB203" i="7"/>
  <c r="U204" i="7" l="1"/>
  <c r="Y204" i="7"/>
  <c r="AI203" i="7"/>
  <c r="AL1618" i="7"/>
  <c r="AL1619" i="7" s="1"/>
  <c r="AL1620" i="7" s="1"/>
  <c r="AL1621" i="7" s="1"/>
  <c r="AL1622" i="7" s="1"/>
  <c r="AL1623" i="7" s="1"/>
  <c r="AL1624" i="7" s="1"/>
  <c r="AL1625" i="7" s="1"/>
  <c r="AA204" i="7"/>
  <c r="T204" i="7"/>
  <c r="S204" i="7"/>
  <c r="AE204" i="7"/>
  <c r="AB204" i="7"/>
  <c r="Y205" i="7" l="1"/>
  <c r="U205" i="7"/>
  <c r="AI204" i="7"/>
  <c r="AL1626" i="7"/>
  <c r="AL1627" i="7" s="1"/>
  <c r="AL1628" i="7" s="1"/>
  <c r="AL1629" i="7" s="1"/>
  <c r="AL1630" i="7" s="1"/>
  <c r="AL1631" i="7" s="1"/>
  <c r="AL1632" i="7" s="1"/>
  <c r="AL1633" i="7" s="1"/>
  <c r="AB205" i="7"/>
  <c r="AA205" i="7"/>
  <c r="T205" i="7"/>
  <c r="S205" i="7"/>
  <c r="AE205" i="7"/>
  <c r="Y206" i="7" l="1"/>
  <c r="U206" i="7"/>
  <c r="AI205" i="7"/>
  <c r="AL1634" i="7"/>
  <c r="AL1635" i="7" s="1"/>
  <c r="AL1636" i="7" s="1"/>
  <c r="AL1637" i="7" s="1"/>
  <c r="AL1638" i="7" s="1"/>
  <c r="AL1639" i="7" s="1"/>
  <c r="AL1640" i="7" s="1"/>
  <c r="AL1641" i="7" s="1"/>
  <c r="AB206" i="7"/>
  <c r="AA206" i="7"/>
  <c r="T206" i="7"/>
  <c r="S206" i="7"/>
  <c r="AE206" i="7"/>
  <c r="U207" i="7" l="1"/>
  <c r="Y207" i="7"/>
  <c r="AI206" i="7"/>
  <c r="AL1642" i="7"/>
  <c r="AL1643" i="7" s="1"/>
  <c r="AL1644" i="7" s="1"/>
  <c r="AL1645" i="7" s="1"/>
  <c r="AL1646" i="7" s="1"/>
  <c r="AL1647" i="7" s="1"/>
  <c r="AL1648" i="7" s="1"/>
  <c r="AL1649" i="7" s="1"/>
  <c r="AE207" i="7"/>
  <c r="AB207" i="7"/>
  <c r="T207" i="7"/>
  <c r="S207" i="7"/>
  <c r="AA207" i="7"/>
  <c r="Y208" i="7" l="1"/>
  <c r="U208" i="7"/>
  <c r="AI207" i="7"/>
  <c r="AL1650" i="7"/>
  <c r="AL1651" i="7" s="1"/>
  <c r="AL1652" i="7" s="1"/>
  <c r="AL1653" i="7" s="1"/>
  <c r="AL1654" i="7" s="1"/>
  <c r="AL1655" i="7" s="1"/>
  <c r="AL1656" i="7" s="1"/>
  <c r="AL1657" i="7" s="1"/>
  <c r="AE208" i="7"/>
  <c r="AA208" i="7"/>
  <c r="T208" i="7"/>
  <c r="S208" i="7"/>
  <c r="AB208" i="7"/>
  <c r="Y209" i="7" l="1"/>
  <c r="U209" i="7"/>
  <c r="AI208" i="7"/>
  <c r="AL1658" i="7"/>
  <c r="AL1659" i="7" s="1"/>
  <c r="AL1660" i="7" s="1"/>
  <c r="AL1661" i="7" s="1"/>
  <c r="AL1662" i="7" s="1"/>
  <c r="AL1663" i="7" s="1"/>
  <c r="AL1664" i="7" s="1"/>
  <c r="AL1665" i="7" s="1"/>
  <c r="AE209" i="7"/>
  <c r="AB209" i="7"/>
  <c r="AA209" i="7"/>
  <c r="T209" i="7"/>
  <c r="S209" i="7"/>
  <c r="Y210" i="7" l="1"/>
  <c r="U210" i="7"/>
  <c r="AI209" i="7"/>
  <c r="AL1666" i="7"/>
  <c r="AL1667" i="7" s="1"/>
  <c r="AL1668" i="7" s="1"/>
  <c r="AL1669" i="7" s="1"/>
  <c r="AL1670" i="7" s="1"/>
  <c r="AL1671" i="7" s="1"/>
  <c r="AL1672" i="7" s="1"/>
  <c r="AL1673" i="7" s="1"/>
  <c r="AB210" i="7"/>
  <c r="AA210" i="7"/>
  <c r="S210" i="7"/>
  <c r="T210" i="7"/>
  <c r="AE210" i="7"/>
  <c r="Y211" i="7" l="1"/>
  <c r="U211" i="7"/>
  <c r="AI210" i="7"/>
  <c r="AL1674" i="7"/>
  <c r="AL1675" i="7" s="1"/>
  <c r="AL1676" i="7" s="1"/>
  <c r="AL1677" i="7" s="1"/>
  <c r="AL1678" i="7" s="1"/>
  <c r="AL1679" i="7" s="1"/>
  <c r="AL1680" i="7" s="1"/>
  <c r="AL1681" i="7" s="1"/>
  <c r="S211" i="7"/>
  <c r="AE211" i="7"/>
  <c r="AB211" i="7"/>
  <c r="AA211" i="7"/>
  <c r="T211" i="7"/>
  <c r="Y212" i="7" l="1"/>
  <c r="U212" i="7"/>
  <c r="AI211" i="7"/>
  <c r="AL1682" i="7"/>
  <c r="AL1683" i="7" s="1"/>
  <c r="AL1684" i="7" s="1"/>
  <c r="AL1685" i="7" s="1"/>
  <c r="AL1686" i="7" s="1"/>
  <c r="AL1687" i="7" s="1"/>
  <c r="AL1688" i="7" s="1"/>
  <c r="AL1689" i="7" s="1"/>
  <c r="T212" i="7"/>
  <c r="S212" i="7"/>
  <c r="AE212" i="7"/>
  <c r="AB212" i="7"/>
  <c r="AA212" i="7"/>
  <c r="Y213" i="7" l="1"/>
  <c r="U213" i="7"/>
  <c r="AI212" i="7"/>
  <c r="AL1690" i="7"/>
  <c r="AL1691" i="7" s="1"/>
  <c r="AL1692" i="7" s="1"/>
  <c r="AL1693" i="7" s="1"/>
  <c r="AL1694" i="7" s="1"/>
  <c r="AL1695" i="7" s="1"/>
  <c r="AL1696" i="7" s="1"/>
  <c r="AL1697" i="7" s="1"/>
  <c r="T213" i="7"/>
  <c r="S213" i="7"/>
  <c r="AE213" i="7"/>
  <c r="AB213" i="7"/>
  <c r="AA213" i="7"/>
  <c r="Y214" i="7" l="1"/>
  <c r="U214" i="7"/>
  <c r="AI213" i="7"/>
  <c r="AL1698" i="7"/>
  <c r="AL1699" i="7" s="1"/>
  <c r="AL1700" i="7" s="1"/>
  <c r="AL1701" i="7" s="1"/>
  <c r="AL1702" i="7" s="1"/>
  <c r="AL1703" i="7" s="1"/>
  <c r="AL1704" i="7" s="1"/>
  <c r="AL1705" i="7" s="1"/>
  <c r="T214" i="7"/>
  <c r="AE214" i="7"/>
  <c r="AB214" i="7"/>
  <c r="AA214" i="7"/>
  <c r="S214" i="7"/>
  <c r="U215" i="7" l="1"/>
  <c r="Y215" i="7"/>
  <c r="AI214" i="7"/>
  <c r="AL1706" i="7"/>
  <c r="AL1707" i="7" s="1"/>
  <c r="AL1708" i="7" s="1"/>
  <c r="AL1709" i="7" s="1"/>
  <c r="AL1710" i="7" s="1"/>
  <c r="AL1711" i="7" s="1"/>
  <c r="AL1712" i="7" s="1"/>
  <c r="AL1713" i="7" s="1"/>
  <c r="S215" i="7"/>
  <c r="AE215" i="7"/>
  <c r="AA215" i="7"/>
  <c r="T215" i="7"/>
  <c r="AB215" i="7"/>
  <c r="U216" i="7" l="1"/>
  <c r="Y216" i="7"/>
  <c r="AI215" i="7"/>
  <c r="AL1714" i="7"/>
  <c r="AL1715" i="7" s="1"/>
  <c r="AL1716" i="7" s="1"/>
  <c r="AL1717" i="7" s="1"/>
  <c r="AL1718" i="7" s="1"/>
  <c r="AL1719" i="7" s="1"/>
  <c r="AL1720" i="7" s="1"/>
  <c r="AL1721" i="7" s="1"/>
  <c r="AA216" i="7"/>
  <c r="T216" i="7"/>
  <c r="S216" i="7"/>
  <c r="AE216" i="7"/>
  <c r="AB216" i="7"/>
  <c r="Y217" i="7" l="1"/>
  <c r="U217" i="7"/>
  <c r="AI216" i="7"/>
  <c r="AL1722" i="7"/>
  <c r="AL1723" i="7" s="1"/>
  <c r="AL1724" i="7" s="1"/>
  <c r="AL1725" i="7" s="1"/>
  <c r="AL1726" i="7" s="1"/>
  <c r="AL1727" i="7" s="1"/>
  <c r="AL1728" i="7" s="1"/>
  <c r="AL1729" i="7" s="1"/>
  <c r="AB217" i="7"/>
  <c r="AA217" i="7"/>
  <c r="T217" i="7"/>
  <c r="S217" i="7"/>
  <c r="AE217" i="7"/>
  <c r="Y218" i="7" l="1"/>
  <c r="U218" i="7"/>
  <c r="AI217" i="7"/>
  <c r="AL1730" i="7"/>
  <c r="AL1731" i="7" s="1"/>
  <c r="AL1732" i="7" s="1"/>
  <c r="AL1733" i="7" s="1"/>
  <c r="AL1734" i="7" s="1"/>
  <c r="AL1735" i="7" s="1"/>
  <c r="AL1736" i="7" s="1"/>
  <c r="AL1737" i="7" s="1"/>
  <c r="AB218" i="7"/>
  <c r="AA218" i="7"/>
  <c r="T218" i="7"/>
  <c r="S218" i="7"/>
  <c r="AE218" i="7"/>
  <c r="Y219" i="7" l="1"/>
  <c r="U219" i="7"/>
  <c r="AI218" i="7"/>
  <c r="AL1738" i="7"/>
  <c r="AL1739" i="7" s="1"/>
  <c r="AL1740" i="7" s="1"/>
  <c r="AL1741" i="7" s="1"/>
  <c r="AL1742" i="7" s="1"/>
  <c r="AL1743" i="7" s="1"/>
  <c r="AL1744" i="7" s="1"/>
  <c r="AL1745" i="7" s="1"/>
  <c r="AE219" i="7"/>
  <c r="AB219" i="7"/>
  <c r="AA219" i="7"/>
  <c r="T219" i="7"/>
  <c r="S219" i="7"/>
  <c r="Y220" i="7" l="1"/>
  <c r="U220" i="7"/>
  <c r="AI219" i="7"/>
  <c r="AL1746" i="7"/>
  <c r="AL1747" i="7" s="1"/>
  <c r="AL1748" i="7" s="1"/>
  <c r="AL1749" i="7" s="1"/>
  <c r="AL1750" i="7" s="1"/>
  <c r="AL1751" i="7" s="1"/>
  <c r="AL1752" i="7" s="1"/>
  <c r="AL1753" i="7" s="1"/>
  <c r="AE220" i="7"/>
  <c r="AB220" i="7"/>
  <c r="AA220" i="7"/>
  <c r="T220" i="7"/>
  <c r="S220" i="7"/>
  <c r="Y221" i="7" l="1"/>
  <c r="U221" i="7"/>
  <c r="AI220" i="7"/>
  <c r="AL1754" i="7"/>
  <c r="AL1755" i="7" s="1"/>
  <c r="AL1756" i="7" s="1"/>
  <c r="AL1757" i="7" s="1"/>
  <c r="AL1758" i="7" s="1"/>
  <c r="AL1759" i="7" s="1"/>
  <c r="AL1760" i="7" s="1"/>
  <c r="AL1761" i="7" s="1"/>
  <c r="AE221" i="7"/>
  <c r="AB221" i="7"/>
  <c r="AA221" i="7"/>
  <c r="T221" i="7"/>
  <c r="S221" i="7"/>
  <c r="Y222" i="7" l="1"/>
  <c r="U222" i="7"/>
  <c r="AI221" i="7"/>
  <c r="AL1762" i="7"/>
  <c r="AL1763" i="7" s="1"/>
  <c r="AL1764" i="7" s="1"/>
  <c r="AL1765" i="7" s="1"/>
  <c r="AL1766" i="7" s="1"/>
  <c r="AL1767" i="7" s="1"/>
  <c r="AL1768" i="7" s="1"/>
  <c r="AL1769" i="7" s="1"/>
  <c r="AE222" i="7"/>
  <c r="AB222" i="7"/>
  <c r="AA222" i="7"/>
  <c r="S222" i="7"/>
  <c r="T222" i="7"/>
  <c r="Y223" i="7" l="1"/>
  <c r="U223" i="7"/>
  <c r="AI222" i="7"/>
  <c r="AL1770" i="7"/>
  <c r="AL1771" i="7" s="1"/>
  <c r="AL1772" i="7" s="1"/>
  <c r="AL1773" i="7" s="1"/>
  <c r="AL1774" i="7" s="1"/>
  <c r="AL1775" i="7" s="1"/>
  <c r="AL1776" i="7" s="1"/>
  <c r="AL1777" i="7" s="1"/>
  <c r="S223" i="7"/>
  <c r="AE223" i="7"/>
  <c r="AB223" i="7"/>
  <c r="AA223" i="7"/>
  <c r="T223" i="7"/>
  <c r="Y224" i="7" l="1"/>
  <c r="U224" i="7"/>
  <c r="AI223" i="7"/>
  <c r="AL1778" i="7"/>
  <c r="AL1779" i="7" s="1"/>
  <c r="AL1780" i="7" s="1"/>
  <c r="AL1781" i="7" s="1"/>
  <c r="AL1782" i="7" s="1"/>
  <c r="AL1783" i="7" s="1"/>
  <c r="AL1784" i="7" s="1"/>
  <c r="AL1785" i="7" s="1"/>
  <c r="T224" i="7"/>
  <c r="S224" i="7"/>
  <c r="AE224" i="7"/>
  <c r="AB224" i="7"/>
  <c r="AA224" i="7"/>
  <c r="Y225" i="7" l="1"/>
  <c r="U225" i="7"/>
  <c r="AI224" i="7"/>
  <c r="AL1786" i="7"/>
  <c r="AL1787" i="7" s="1"/>
  <c r="AL1788" i="7" s="1"/>
  <c r="AL1789" i="7" s="1"/>
  <c r="AL1790" i="7" s="1"/>
  <c r="AL1791" i="7" s="1"/>
  <c r="AL1792" i="7" s="1"/>
  <c r="AL1793" i="7" s="1"/>
  <c r="T225" i="7"/>
  <c r="S225" i="7"/>
  <c r="AE225" i="7"/>
  <c r="AB225" i="7"/>
  <c r="AA225" i="7"/>
  <c r="Y226" i="7" l="1"/>
  <c r="U226" i="7"/>
  <c r="AI225" i="7"/>
  <c r="AL1794" i="7"/>
  <c r="AL1795" i="7" s="1"/>
  <c r="AL1796" i="7" s="1"/>
  <c r="AL1797" i="7" s="1"/>
  <c r="AL1798" i="7" s="1"/>
  <c r="AL1799" i="7" s="1"/>
  <c r="AL1800" i="7" s="1"/>
  <c r="AL1801" i="7" s="1"/>
  <c r="T226" i="7"/>
  <c r="S226" i="7"/>
  <c r="AE226" i="7"/>
  <c r="AB226" i="7"/>
  <c r="AA226" i="7"/>
  <c r="U227" i="7" l="1"/>
  <c r="Y227" i="7"/>
  <c r="AI226" i="7"/>
  <c r="AL1802" i="7"/>
  <c r="AL1803" i="7" s="1"/>
  <c r="AL1804" i="7" s="1"/>
  <c r="AL1805" i="7" s="1"/>
  <c r="AL1806" i="7" s="1"/>
  <c r="AL1807" i="7" s="1"/>
  <c r="AL1808" i="7" s="1"/>
  <c r="AL1809" i="7" s="1"/>
  <c r="T227" i="7"/>
  <c r="S227" i="7"/>
  <c r="AE227" i="7"/>
  <c r="AA227" i="7"/>
  <c r="AB227" i="7"/>
  <c r="U228" i="7" l="1"/>
  <c r="Y228" i="7"/>
  <c r="AI227" i="7"/>
  <c r="AL1810" i="7"/>
  <c r="AL1811" i="7" s="1"/>
  <c r="AL1812" i="7" s="1"/>
  <c r="AL1813" i="7" s="1"/>
  <c r="AL1814" i="7" s="1"/>
  <c r="AL1815" i="7" s="1"/>
  <c r="AL1816" i="7" s="1"/>
  <c r="AL1817" i="7" s="1"/>
  <c r="AA228" i="7"/>
  <c r="T228" i="7"/>
  <c r="S228" i="7"/>
  <c r="AE228" i="7"/>
  <c r="AB228" i="7"/>
  <c r="Y229" i="7" l="1"/>
  <c r="U229" i="7"/>
  <c r="AI228" i="7"/>
  <c r="AL1818" i="7"/>
  <c r="AL1819" i="7" s="1"/>
  <c r="AL1820" i="7" s="1"/>
  <c r="AL1821" i="7" s="1"/>
  <c r="AL1822" i="7" s="1"/>
  <c r="AL1823" i="7" s="1"/>
  <c r="AL1824" i="7" s="1"/>
  <c r="AL1825" i="7" s="1"/>
  <c r="AB229" i="7"/>
  <c r="AA229" i="7"/>
  <c r="T229" i="7"/>
  <c r="S229" i="7"/>
  <c r="AE229" i="7"/>
  <c r="Y230" i="7" l="1"/>
  <c r="U230" i="7"/>
  <c r="AI229" i="7"/>
  <c r="AL1826" i="7"/>
  <c r="AL1827" i="7" s="1"/>
  <c r="AL1828" i="7" s="1"/>
  <c r="AL1829" i="7" s="1"/>
  <c r="AL1830" i="7" s="1"/>
  <c r="AL1831" i="7" s="1"/>
  <c r="AL1832" i="7" s="1"/>
  <c r="AL1833" i="7" s="1"/>
  <c r="AB230" i="7"/>
  <c r="AA230" i="7"/>
  <c r="T230" i="7"/>
  <c r="S230" i="7"/>
  <c r="AE230" i="7"/>
  <c r="Y231" i="7" l="1"/>
  <c r="U231" i="7"/>
  <c r="AI230" i="7"/>
  <c r="AL1834" i="7"/>
  <c r="AL1835" i="7" s="1"/>
  <c r="AL1836" i="7" s="1"/>
  <c r="AL1837" i="7" s="1"/>
  <c r="AL1838" i="7" s="1"/>
  <c r="AL1839" i="7" s="1"/>
  <c r="AL1840" i="7" s="1"/>
  <c r="AL1841" i="7" s="1"/>
  <c r="AE231" i="7"/>
  <c r="AB231" i="7"/>
  <c r="AA231" i="7"/>
  <c r="T231" i="7"/>
  <c r="S231" i="7"/>
  <c r="Y232" i="7" l="1"/>
  <c r="U232" i="7"/>
  <c r="AI231" i="7"/>
  <c r="AL1842" i="7"/>
  <c r="AL1843" i="7" s="1"/>
  <c r="AL1844" i="7" s="1"/>
  <c r="AL1845" i="7" s="1"/>
  <c r="AL1846" i="7" s="1"/>
  <c r="AL1847" i="7" s="1"/>
  <c r="AL1848" i="7" s="1"/>
  <c r="AL1849" i="7" s="1"/>
  <c r="AE232" i="7"/>
  <c r="AB232" i="7"/>
  <c r="AA232" i="7"/>
  <c r="T232" i="7"/>
  <c r="S232" i="7"/>
  <c r="Y233" i="7" l="1"/>
  <c r="U233" i="7"/>
  <c r="AI232" i="7"/>
  <c r="AL1850" i="7"/>
  <c r="AL1851" i="7" s="1"/>
  <c r="AL1852" i="7" s="1"/>
  <c r="AL1853" i="7" s="1"/>
  <c r="AL1854" i="7" s="1"/>
  <c r="AL1855" i="7" s="1"/>
  <c r="AL1856" i="7" s="1"/>
  <c r="AL1857" i="7" s="1"/>
  <c r="AE233" i="7"/>
  <c r="AB233" i="7"/>
  <c r="AA233" i="7"/>
  <c r="T233" i="7"/>
  <c r="S233" i="7"/>
  <c r="Y234" i="7" l="1"/>
  <c r="U234" i="7"/>
  <c r="AI233" i="7"/>
  <c r="AL1858" i="7"/>
  <c r="AL1859" i="7" s="1"/>
  <c r="AL1860" i="7" s="1"/>
  <c r="AL1861" i="7" s="1"/>
  <c r="AL1862" i="7" s="1"/>
  <c r="AL1863" i="7" s="1"/>
  <c r="AL1864" i="7" s="1"/>
  <c r="AL1865" i="7" s="1"/>
  <c r="AE234" i="7"/>
  <c r="AB234" i="7"/>
  <c r="AA234" i="7"/>
  <c r="S234" i="7"/>
  <c r="T234" i="7"/>
  <c r="Y235" i="7" l="1"/>
  <c r="U235" i="7"/>
  <c r="AI234" i="7"/>
  <c r="AL1866" i="7"/>
  <c r="AL1867" i="7" s="1"/>
  <c r="AL1868" i="7" s="1"/>
  <c r="AL1869" i="7" s="1"/>
  <c r="AL1870" i="7" s="1"/>
  <c r="AL1871" i="7" s="1"/>
  <c r="AL1872" i="7" s="1"/>
  <c r="AL1873" i="7" s="1"/>
  <c r="S235" i="7"/>
  <c r="AE235" i="7"/>
  <c r="AB235" i="7"/>
  <c r="AA235" i="7"/>
  <c r="T235" i="7"/>
  <c r="Y236" i="7" l="1"/>
  <c r="U236" i="7"/>
  <c r="AI235" i="7"/>
  <c r="AL1874" i="7"/>
  <c r="AL1875" i="7" s="1"/>
  <c r="AL1876" i="7" s="1"/>
  <c r="AL1877" i="7" s="1"/>
  <c r="AL1878" i="7" s="1"/>
  <c r="AL1879" i="7" s="1"/>
  <c r="AL1880" i="7" s="1"/>
  <c r="AL1881" i="7" s="1"/>
  <c r="T236" i="7"/>
  <c r="S236" i="7"/>
  <c r="AE236" i="7"/>
  <c r="AB236" i="7"/>
  <c r="AA236" i="7"/>
  <c r="Y237" i="7" l="1"/>
  <c r="U237" i="7"/>
  <c r="AI236" i="7"/>
  <c r="AL1882" i="7"/>
  <c r="AL1883" i="7" s="1"/>
  <c r="AL1884" i="7" s="1"/>
  <c r="AL1885" i="7" s="1"/>
  <c r="AL1886" i="7" s="1"/>
  <c r="AL1887" i="7" s="1"/>
  <c r="AL1888" i="7" s="1"/>
  <c r="AL1889" i="7" s="1"/>
  <c r="T237" i="7"/>
  <c r="S237" i="7"/>
  <c r="AE237" i="7"/>
  <c r="AB237" i="7"/>
  <c r="AA237" i="7"/>
  <c r="Y238" i="7" l="1"/>
  <c r="U238" i="7"/>
  <c r="AI237" i="7"/>
  <c r="AL1890" i="7"/>
  <c r="AL1891" i="7" s="1"/>
  <c r="AL1892" i="7" s="1"/>
  <c r="AL1893" i="7" s="1"/>
  <c r="AL1894" i="7" s="1"/>
  <c r="AL1895" i="7" s="1"/>
  <c r="AL1896" i="7" s="1"/>
  <c r="AL1897" i="7" s="1"/>
  <c r="T238" i="7"/>
  <c r="S238" i="7"/>
  <c r="AE238" i="7"/>
  <c r="AB238" i="7"/>
  <c r="AA238" i="7"/>
  <c r="U239" i="7" l="1"/>
  <c r="Y239" i="7"/>
  <c r="AI238" i="7"/>
  <c r="AL1898" i="7"/>
  <c r="AL1899" i="7" s="1"/>
  <c r="AL1900" i="7" s="1"/>
  <c r="AL1901" i="7" s="1"/>
  <c r="AL1902" i="7" s="1"/>
  <c r="AL1903" i="7" s="1"/>
  <c r="AL1904" i="7" s="1"/>
  <c r="AL1905" i="7" s="1"/>
  <c r="T239" i="7"/>
  <c r="S239" i="7"/>
  <c r="AE239" i="7"/>
  <c r="AA239" i="7"/>
  <c r="AB239" i="7"/>
  <c r="U240" i="7" l="1"/>
  <c r="Y240" i="7"/>
  <c r="AI239" i="7"/>
  <c r="AL1906" i="7"/>
  <c r="AL1907" i="7" s="1"/>
  <c r="AL1908" i="7" s="1"/>
  <c r="AL1909" i="7" s="1"/>
  <c r="AL1910" i="7" s="1"/>
  <c r="AL1911" i="7" s="1"/>
  <c r="AL1912" i="7" s="1"/>
  <c r="AL1913" i="7" s="1"/>
  <c r="AA240" i="7"/>
  <c r="T240" i="7"/>
  <c r="S240" i="7"/>
  <c r="AE240" i="7"/>
  <c r="AB240" i="7"/>
  <c r="Y241" i="7" l="1"/>
  <c r="U241" i="7"/>
  <c r="AI240" i="7"/>
  <c r="AL1914" i="7"/>
  <c r="AL1915" i="7" s="1"/>
  <c r="AL1916" i="7" s="1"/>
  <c r="AL1917" i="7" s="1"/>
  <c r="AL1918" i="7" s="1"/>
  <c r="AL1919" i="7" s="1"/>
  <c r="AL1920" i="7" s="1"/>
  <c r="AL1921" i="7" s="1"/>
  <c r="AB241" i="7"/>
  <c r="AA241" i="7"/>
  <c r="T241" i="7"/>
  <c r="S241" i="7"/>
  <c r="AE241" i="7"/>
  <c r="Y242" i="7" l="1"/>
  <c r="U242" i="7"/>
  <c r="AI241" i="7"/>
  <c r="AL1922" i="7"/>
  <c r="AL1923" i="7" s="1"/>
  <c r="AL1924" i="7" s="1"/>
  <c r="AL1925" i="7" s="1"/>
  <c r="AL1926" i="7" s="1"/>
  <c r="AL1927" i="7" s="1"/>
  <c r="AL1928" i="7" s="1"/>
  <c r="AL1929" i="7" s="1"/>
  <c r="AB242" i="7"/>
  <c r="AA242" i="7"/>
  <c r="T242" i="7"/>
  <c r="S242" i="7"/>
  <c r="AE242" i="7"/>
  <c r="U243" i="7" l="1"/>
  <c r="Y243" i="7"/>
  <c r="AI242" i="7"/>
  <c r="AL1930" i="7"/>
  <c r="AL1931" i="7" s="1"/>
  <c r="AL1932" i="7" s="1"/>
  <c r="AL1933" i="7" s="1"/>
  <c r="AL1934" i="7" s="1"/>
  <c r="AL1935" i="7" s="1"/>
  <c r="AL1936" i="7" s="1"/>
  <c r="AL1937" i="7" s="1"/>
  <c r="AE243" i="7"/>
  <c r="AB243" i="7"/>
  <c r="AA243" i="7"/>
  <c r="T243" i="7"/>
  <c r="S243" i="7"/>
  <c r="Y244" i="7" l="1"/>
  <c r="U244" i="7"/>
  <c r="AI243" i="7"/>
  <c r="AL1938" i="7"/>
  <c r="AL1939" i="7" s="1"/>
  <c r="AL1940" i="7" s="1"/>
  <c r="AL1941" i="7" s="1"/>
  <c r="AL1942" i="7" s="1"/>
  <c r="AL1943" i="7" s="1"/>
  <c r="AL1944" i="7" s="1"/>
  <c r="AL1945" i="7" s="1"/>
  <c r="AE244" i="7"/>
  <c r="AB244" i="7"/>
  <c r="AA244" i="7"/>
  <c r="T244" i="7"/>
  <c r="S244" i="7"/>
  <c r="Y245" i="7" l="1"/>
  <c r="U245" i="7"/>
  <c r="AI244" i="7"/>
  <c r="AL1946" i="7"/>
  <c r="AL1947" i="7" s="1"/>
  <c r="AL1948" i="7" s="1"/>
  <c r="AL1949" i="7" s="1"/>
  <c r="AL1950" i="7" s="1"/>
  <c r="AL1951" i="7" s="1"/>
  <c r="AL1952" i="7" s="1"/>
  <c r="AL1953" i="7" s="1"/>
  <c r="AE245" i="7"/>
  <c r="AB245" i="7"/>
  <c r="AA245" i="7"/>
  <c r="T245" i="7"/>
  <c r="S245" i="7"/>
  <c r="Y246" i="7" l="1"/>
  <c r="U246" i="7"/>
  <c r="AI245" i="7"/>
  <c r="AL1954" i="7"/>
  <c r="AL1955" i="7" s="1"/>
  <c r="AL1956" i="7" s="1"/>
  <c r="AL1957" i="7" s="1"/>
  <c r="AL1958" i="7" s="1"/>
  <c r="AL1959" i="7" s="1"/>
  <c r="AL1960" i="7" s="1"/>
  <c r="AL1961" i="7" s="1"/>
  <c r="AE246" i="7"/>
  <c r="AB246" i="7"/>
  <c r="AA246" i="7"/>
  <c r="S246" i="7"/>
  <c r="T246" i="7"/>
  <c r="Y247" i="7" l="1"/>
  <c r="U247" i="7"/>
  <c r="AI246" i="7"/>
  <c r="AL1962" i="7"/>
  <c r="AL1963" i="7" s="1"/>
  <c r="AL1964" i="7" s="1"/>
  <c r="AL1965" i="7" s="1"/>
  <c r="AL1966" i="7" s="1"/>
  <c r="AL1967" i="7" s="1"/>
  <c r="AL1968" i="7" s="1"/>
  <c r="AL1969" i="7" s="1"/>
  <c r="S247" i="7"/>
  <c r="AE247" i="7"/>
  <c r="AB247" i="7"/>
  <c r="AA247" i="7"/>
  <c r="T247" i="7"/>
  <c r="Y248" i="7" l="1"/>
  <c r="U248" i="7"/>
  <c r="AI247" i="7"/>
  <c r="AL1970" i="7"/>
  <c r="AL1971" i="7" s="1"/>
  <c r="AL1972" i="7" s="1"/>
  <c r="AL1973" i="7" s="1"/>
  <c r="AL1974" i="7" s="1"/>
  <c r="AL1975" i="7" s="1"/>
  <c r="AL1976" i="7" s="1"/>
  <c r="AL1977" i="7" s="1"/>
  <c r="T248" i="7"/>
  <c r="S248" i="7"/>
  <c r="AE248" i="7"/>
  <c r="AB248" i="7"/>
  <c r="AA248" i="7"/>
  <c r="Y249" i="7" l="1"/>
  <c r="U249" i="7"/>
  <c r="AI248" i="7"/>
  <c r="AL1978" i="7"/>
  <c r="AL1979" i="7" s="1"/>
  <c r="AL1980" i="7" s="1"/>
  <c r="AL1981" i="7" s="1"/>
  <c r="AL1982" i="7" s="1"/>
  <c r="AL1983" i="7" s="1"/>
  <c r="AL1984" i="7" s="1"/>
  <c r="AL1985" i="7" s="1"/>
  <c r="T249" i="7"/>
  <c r="S249" i="7"/>
  <c r="AE249" i="7"/>
  <c r="AB249" i="7"/>
  <c r="AA249" i="7"/>
  <c r="Y250" i="7" l="1"/>
  <c r="U250" i="7"/>
  <c r="AI249" i="7"/>
  <c r="AL1986" i="7"/>
  <c r="AL1987" i="7" s="1"/>
  <c r="AL1988" i="7" s="1"/>
  <c r="AL1989" i="7" s="1"/>
  <c r="AL1990" i="7" s="1"/>
  <c r="AL1991" i="7" s="1"/>
  <c r="AL1992" i="7" s="1"/>
  <c r="AL1993" i="7" s="1"/>
  <c r="T250" i="7"/>
  <c r="S250" i="7"/>
  <c r="AE250" i="7"/>
  <c r="AB250" i="7"/>
  <c r="AA250" i="7"/>
  <c r="U251" i="7" l="1"/>
  <c r="Y251" i="7"/>
  <c r="AI250" i="7"/>
  <c r="AL1994" i="7"/>
  <c r="AL1995" i="7" s="1"/>
  <c r="AL1996" i="7" s="1"/>
  <c r="AL1997" i="7" s="1"/>
  <c r="AL1998" i="7" s="1"/>
  <c r="AL1999" i="7" s="1"/>
  <c r="AL2000" i="7" s="1"/>
  <c r="AL2001" i="7" s="1"/>
  <c r="T251" i="7"/>
  <c r="S251" i="7"/>
  <c r="AE251" i="7"/>
  <c r="AA251" i="7"/>
  <c r="AB251" i="7"/>
  <c r="U252" i="7" l="1"/>
  <c r="Y252" i="7"/>
  <c r="AI251" i="7"/>
  <c r="AL2002" i="7"/>
  <c r="AL2003" i="7" s="1"/>
  <c r="AL2004" i="7" s="1"/>
  <c r="AL2005" i="7" s="1"/>
  <c r="AL2006" i="7" s="1"/>
  <c r="AL2007" i="7" s="1"/>
  <c r="AL2008" i="7" s="1"/>
  <c r="AL2009" i="7" s="1"/>
  <c r="AA252" i="7"/>
  <c r="T252" i="7"/>
  <c r="S252" i="7"/>
  <c r="AE252" i="7"/>
  <c r="AB252" i="7"/>
  <c r="Y253" i="7" l="1"/>
  <c r="U253" i="7"/>
  <c r="AI252" i="7"/>
  <c r="AL2010" i="7"/>
  <c r="AL2011" i="7" s="1"/>
  <c r="AL2012" i="7" s="1"/>
  <c r="AL2013" i="7" s="1"/>
  <c r="AL2014" i="7" s="1"/>
  <c r="AL2015" i="7" s="1"/>
  <c r="AL2016" i="7" s="1"/>
  <c r="AL2017" i="7" s="1"/>
  <c r="AB253" i="7"/>
  <c r="AA253" i="7"/>
  <c r="T253" i="7"/>
  <c r="S253" i="7"/>
  <c r="AE253" i="7"/>
  <c r="Y254" i="7" l="1"/>
  <c r="U254" i="7"/>
  <c r="AI253" i="7"/>
  <c r="AL2018" i="7"/>
  <c r="AL2019" i="7" s="1"/>
  <c r="AL2020" i="7" s="1"/>
  <c r="AL2021" i="7" s="1"/>
  <c r="AL2022" i="7" s="1"/>
  <c r="AL2023" i="7" s="1"/>
  <c r="AL2024" i="7" s="1"/>
  <c r="AL2025" i="7" s="1"/>
  <c r="AB254" i="7"/>
  <c r="AA254" i="7"/>
  <c r="T254" i="7"/>
  <c r="S254" i="7"/>
  <c r="AE254" i="7"/>
  <c r="Y255" i="7" l="1"/>
  <c r="U255" i="7"/>
  <c r="AI254" i="7"/>
  <c r="AL2026" i="7"/>
  <c r="AL2027" i="7" s="1"/>
  <c r="AL2028" i="7" s="1"/>
  <c r="AL2029" i="7" s="1"/>
  <c r="AL2030" i="7" s="1"/>
  <c r="AL2031" i="7" s="1"/>
  <c r="AL2032" i="7" s="1"/>
  <c r="AL2033" i="7" s="1"/>
  <c r="AE255" i="7"/>
  <c r="AB255" i="7"/>
  <c r="AA255" i="7"/>
  <c r="T255" i="7"/>
  <c r="S255" i="7"/>
  <c r="Y256" i="7" l="1"/>
  <c r="U256" i="7"/>
  <c r="AI255" i="7"/>
  <c r="AL2034" i="7"/>
  <c r="AL2035" i="7" s="1"/>
  <c r="AL2036" i="7" s="1"/>
  <c r="AL2037" i="7" s="1"/>
  <c r="AL2038" i="7" s="1"/>
  <c r="AL2039" i="7" s="1"/>
  <c r="AL2040" i="7" s="1"/>
  <c r="AL2041" i="7" s="1"/>
  <c r="AE256" i="7"/>
  <c r="AB256" i="7"/>
  <c r="AA256" i="7"/>
  <c r="T256" i="7"/>
  <c r="S256" i="7"/>
  <c r="Y257" i="7" l="1"/>
  <c r="U257" i="7"/>
  <c r="AI256" i="7"/>
  <c r="AL2042" i="7"/>
  <c r="AL2043" i="7" s="1"/>
  <c r="AL2044" i="7" s="1"/>
  <c r="AL2045" i="7" s="1"/>
  <c r="AL2046" i="7" s="1"/>
  <c r="AL2047" i="7" s="1"/>
  <c r="AL2048" i="7" s="1"/>
  <c r="AL2049" i="7" s="1"/>
  <c r="AE257" i="7"/>
  <c r="AB257" i="7"/>
  <c r="AA257" i="7"/>
  <c r="T257" i="7"/>
  <c r="S257" i="7"/>
  <c r="Y258" i="7" l="1"/>
  <c r="U258" i="7"/>
  <c r="AI257" i="7"/>
  <c r="AL2050" i="7"/>
  <c r="AL2051" i="7" s="1"/>
  <c r="AL2052" i="7" s="1"/>
  <c r="AL2053" i="7" s="1"/>
  <c r="AL2054" i="7" s="1"/>
  <c r="AL2055" i="7" s="1"/>
  <c r="AL2056" i="7" s="1"/>
  <c r="AL2057" i="7" s="1"/>
  <c r="AE258" i="7"/>
  <c r="AB258" i="7"/>
  <c r="AA258" i="7"/>
  <c r="S258" i="7"/>
  <c r="T258" i="7"/>
  <c r="Y259" i="7" l="1"/>
  <c r="U259" i="7"/>
  <c r="AI258" i="7"/>
  <c r="AL2058" i="7"/>
  <c r="AL2059" i="7" s="1"/>
  <c r="AL2060" i="7" s="1"/>
  <c r="AL2061" i="7" s="1"/>
  <c r="AL2062" i="7" s="1"/>
  <c r="AL2063" i="7" s="1"/>
  <c r="AL2064" i="7" s="1"/>
  <c r="AL2065" i="7" s="1"/>
  <c r="S259" i="7"/>
  <c r="AE259" i="7"/>
  <c r="AB259" i="7"/>
  <c r="AA259" i="7"/>
  <c r="T259" i="7"/>
  <c r="Y260" i="7" l="1"/>
  <c r="U260" i="7"/>
  <c r="AI259" i="7"/>
  <c r="AL2066" i="7"/>
  <c r="AL2067" i="7" s="1"/>
  <c r="AL2068" i="7" s="1"/>
  <c r="AL2069" i="7" s="1"/>
  <c r="AL2070" i="7" s="1"/>
  <c r="AL2071" i="7" s="1"/>
  <c r="AL2072" i="7" s="1"/>
  <c r="AL2073" i="7" s="1"/>
  <c r="T260" i="7"/>
  <c r="S260" i="7"/>
  <c r="AE260" i="7"/>
  <c r="AB260" i="7"/>
  <c r="AA260" i="7"/>
  <c r="Y261" i="7" l="1"/>
  <c r="U261" i="7"/>
  <c r="AI260" i="7"/>
  <c r="AL2074" i="7"/>
  <c r="AL2075" i="7" s="1"/>
  <c r="AL2076" i="7" s="1"/>
  <c r="AL2077" i="7" s="1"/>
  <c r="AL2078" i="7" s="1"/>
  <c r="AL2079" i="7" s="1"/>
  <c r="AL2080" i="7" s="1"/>
  <c r="AL2081" i="7" s="1"/>
  <c r="T261" i="7"/>
  <c r="S261" i="7"/>
  <c r="AE261" i="7"/>
  <c r="AB261" i="7"/>
  <c r="AA261" i="7"/>
  <c r="Y262" i="7" l="1"/>
  <c r="U262" i="7"/>
  <c r="AI261" i="7"/>
  <c r="AL2082" i="7"/>
  <c r="AL2083" i="7" s="1"/>
  <c r="AL2084" i="7" s="1"/>
  <c r="AL2085" i="7" s="1"/>
  <c r="AL2086" i="7" s="1"/>
  <c r="AL2087" i="7" s="1"/>
  <c r="AL2088" i="7" s="1"/>
  <c r="AL2089" i="7" s="1"/>
  <c r="T262" i="7"/>
  <c r="S262" i="7"/>
  <c r="AE262" i="7"/>
  <c r="AB262" i="7"/>
  <c r="AA262" i="7"/>
  <c r="U263" i="7" l="1"/>
  <c r="Y263" i="7"/>
  <c r="AI262" i="7"/>
  <c r="AL2090" i="7"/>
  <c r="AL2091" i="7" s="1"/>
  <c r="AL2092" i="7" s="1"/>
  <c r="AL2093" i="7" s="1"/>
  <c r="AL2094" i="7" s="1"/>
  <c r="AL2095" i="7" s="1"/>
  <c r="AL2096" i="7" s="1"/>
  <c r="AL2097" i="7" s="1"/>
  <c r="T263" i="7"/>
  <c r="S263" i="7"/>
  <c r="AE263" i="7"/>
  <c r="AA263" i="7"/>
  <c r="AB263" i="7"/>
  <c r="U264" i="7" l="1"/>
  <c r="Y264" i="7"/>
  <c r="AI263" i="7"/>
  <c r="AL2098" i="7"/>
  <c r="AL2099" i="7" s="1"/>
  <c r="AL2100" i="7" s="1"/>
  <c r="AL2101" i="7" s="1"/>
  <c r="AL2102" i="7" s="1"/>
  <c r="AL2103" i="7" s="1"/>
  <c r="AL2104" i="7" s="1"/>
  <c r="AL2105" i="7" s="1"/>
  <c r="AA264" i="7"/>
  <c r="T264" i="7"/>
  <c r="S264" i="7"/>
  <c r="AE264" i="7"/>
  <c r="AB264" i="7"/>
  <c r="Y265" i="7" l="1"/>
  <c r="U265" i="7"/>
  <c r="AI264" i="7"/>
  <c r="AL2106" i="7"/>
  <c r="AL2107" i="7" s="1"/>
  <c r="AL2108" i="7" s="1"/>
  <c r="AL2109" i="7" s="1"/>
  <c r="AL2110" i="7" s="1"/>
  <c r="AL2111" i="7" s="1"/>
  <c r="AL2112" i="7" s="1"/>
  <c r="AL2113" i="7" s="1"/>
  <c r="AB265" i="7"/>
  <c r="AA265" i="7"/>
  <c r="T265" i="7"/>
  <c r="S265" i="7"/>
  <c r="AE265" i="7"/>
  <c r="Y266" i="7" l="1"/>
  <c r="U266" i="7"/>
  <c r="AI265" i="7"/>
  <c r="AL2114" i="7"/>
  <c r="AL2115" i="7" s="1"/>
  <c r="AL2116" i="7" s="1"/>
  <c r="AL2117" i="7" s="1"/>
  <c r="AL2118" i="7" s="1"/>
  <c r="AL2119" i="7" s="1"/>
  <c r="AL2120" i="7" s="1"/>
  <c r="AL2121" i="7" s="1"/>
  <c r="AB266" i="7"/>
  <c r="AA266" i="7"/>
  <c r="T266" i="7"/>
  <c r="S266" i="7"/>
  <c r="AE266" i="7"/>
  <c r="U267" i="7" l="1"/>
  <c r="Y267" i="7"/>
  <c r="AI266" i="7"/>
  <c r="AL2122" i="7"/>
  <c r="AL2123" i="7" s="1"/>
  <c r="AL2124" i="7" s="1"/>
  <c r="AL2125" i="7" s="1"/>
  <c r="AL2126" i="7" s="1"/>
  <c r="AL2127" i="7" s="1"/>
  <c r="AL2128" i="7" s="1"/>
  <c r="AL2129" i="7" s="1"/>
  <c r="AE267" i="7"/>
  <c r="AB267" i="7"/>
  <c r="AA267" i="7"/>
  <c r="T267" i="7"/>
  <c r="S267" i="7"/>
  <c r="Y268" i="7" l="1"/>
  <c r="U268" i="7"/>
  <c r="AI267" i="7"/>
  <c r="AL2130" i="7"/>
  <c r="AL2131" i="7" s="1"/>
  <c r="AL2132" i="7" s="1"/>
  <c r="AL2133" i="7" s="1"/>
  <c r="AL2134" i="7" s="1"/>
  <c r="AL2135" i="7" s="1"/>
  <c r="AL2136" i="7" s="1"/>
  <c r="AL2137" i="7" s="1"/>
  <c r="AE268" i="7"/>
  <c r="AB268" i="7"/>
  <c r="AA268" i="7"/>
  <c r="T268" i="7"/>
  <c r="S268" i="7"/>
  <c r="Y269" i="7" l="1"/>
  <c r="U269" i="7"/>
  <c r="AI268" i="7"/>
  <c r="AL2138" i="7"/>
  <c r="AL2139" i="7" s="1"/>
  <c r="AL2140" i="7" s="1"/>
  <c r="AL2141" i="7" s="1"/>
  <c r="AL2142" i="7" s="1"/>
  <c r="AL2143" i="7" s="1"/>
  <c r="AL2144" i="7" s="1"/>
  <c r="AL2145" i="7" s="1"/>
  <c r="AE269" i="7"/>
  <c r="AB269" i="7"/>
  <c r="AA269" i="7"/>
  <c r="T269" i="7"/>
  <c r="S269" i="7"/>
  <c r="Y270" i="7" l="1"/>
  <c r="U270" i="7"/>
  <c r="AI269" i="7"/>
  <c r="AL2146" i="7"/>
  <c r="AL2147" i="7" s="1"/>
  <c r="AL2148" i="7" s="1"/>
  <c r="AL2149" i="7" s="1"/>
  <c r="AL2150" i="7" s="1"/>
  <c r="AL2151" i="7" s="1"/>
  <c r="AL2152" i="7" s="1"/>
  <c r="AL2153" i="7" s="1"/>
  <c r="AE270" i="7"/>
  <c r="AB270" i="7"/>
  <c r="AA270" i="7"/>
  <c r="S270" i="7"/>
  <c r="T270" i="7"/>
  <c r="Y271" i="7" l="1"/>
  <c r="U271" i="7"/>
  <c r="AI270" i="7"/>
  <c r="AL2154" i="7"/>
  <c r="AL2155" i="7" s="1"/>
  <c r="AL2156" i="7" s="1"/>
  <c r="AL2157" i="7" s="1"/>
  <c r="AL2158" i="7" s="1"/>
  <c r="AL2159" i="7" s="1"/>
  <c r="AL2160" i="7" s="1"/>
  <c r="AL2161" i="7" s="1"/>
  <c r="S271" i="7"/>
  <c r="AE271" i="7"/>
  <c r="AB271" i="7"/>
  <c r="AA271" i="7"/>
  <c r="T271" i="7"/>
  <c r="Y272" i="7" l="1"/>
  <c r="U272" i="7"/>
  <c r="AI271" i="7"/>
  <c r="AL2162" i="7"/>
  <c r="AL2163" i="7" s="1"/>
  <c r="AL2164" i="7" s="1"/>
  <c r="AL2165" i="7" s="1"/>
  <c r="AL2166" i="7" s="1"/>
  <c r="AL2167" i="7" s="1"/>
  <c r="AL2168" i="7" s="1"/>
  <c r="AL2169" i="7" s="1"/>
  <c r="T272" i="7"/>
  <c r="S272" i="7"/>
  <c r="AE272" i="7"/>
  <c r="AB272" i="7"/>
  <c r="AA272" i="7"/>
  <c r="Y273" i="7" l="1"/>
  <c r="U273" i="7"/>
  <c r="AI272" i="7"/>
  <c r="AL2170" i="7"/>
  <c r="AL2171" i="7" s="1"/>
  <c r="AL2172" i="7" s="1"/>
  <c r="AL2173" i="7" s="1"/>
  <c r="AL2174" i="7" s="1"/>
  <c r="AL2175" i="7" s="1"/>
  <c r="AL2176" i="7" s="1"/>
  <c r="AL2177" i="7" s="1"/>
  <c r="T273" i="7"/>
  <c r="S273" i="7"/>
  <c r="AE273" i="7"/>
  <c r="AB273" i="7"/>
  <c r="AA273" i="7"/>
  <c r="Y274" i="7" l="1"/>
  <c r="U274" i="7"/>
  <c r="AI273" i="7"/>
  <c r="AL2178" i="7"/>
  <c r="AL2179" i="7" s="1"/>
  <c r="AL2180" i="7" s="1"/>
  <c r="AL2181" i="7" s="1"/>
  <c r="AL2182" i="7" s="1"/>
  <c r="AL2183" i="7" s="1"/>
  <c r="AL2184" i="7" s="1"/>
  <c r="AL2185" i="7" s="1"/>
  <c r="T274" i="7"/>
  <c r="S274" i="7"/>
  <c r="AE274" i="7"/>
  <c r="AB274" i="7"/>
  <c r="AA274" i="7"/>
  <c r="U275" i="7" l="1"/>
  <c r="Y275" i="7"/>
  <c r="AI274" i="7"/>
  <c r="AL2186" i="7"/>
  <c r="AL2187" i="7" s="1"/>
  <c r="AL2188" i="7" s="1"/>
  <c r="AL2189" i="7" s="1"/>
  <c r="AL2190" i="7" s="1"/>
  <c r="AL2191" i="7" s="1"/>
  <c r="AL2192" i="7" s="1"/>
  <c r="AL2193" i="7" s="1"/>
  <c r="T275" i="7"/>
  <c r="S275" i="7"/>
  <c r="AE275" i="7"/>
  <c r="AA275" i="7"/>
  <c r="AB275" i="7"/>
  <c r="U276" i="7" l="1"/>
  <c r="Y276" i="7"/>
  <c r="AI275" i="7"/>
  <c r="AL2194" i="7"/>
  <c r="AL2195" i="7" s="1"/>
  <c r="AL2196" i="7" s="1"/>
  <c r="AL2197" i="7" s="1"/>
  <c r="AL2198" i="7" s="1"/>
  <c r="AL2199" i="7" s="1"/>
  <c r="AL2200" i="7" s="1"/>
  <c r="AL2201" i="7" s="1"/>
  <c r="AA276" i="7"/>
  <c r="T276" i="7"/>
  <c r="S276" i="7"/>
  <c r="AE276" i="7"/>
  <c r="AB276" i="7"/>
  <c r="Y277" i="7" l="1"/>
  <c r="U277" i="7"/>
  <c r="AI276" i="7"/>
  <c r="AL2202" i="7"/>
  <c r="AL2203" i="7" s="1"/>
  <c r="AL2204" i="7" s="1"/>
  <c r="AL2205" i="7" s="1"/>
  <c r="AL2206" i="7" s="1"/>
  <c r="AL2207" i="7" s="1"/>
  <c r="AL2208" i="7" s="1"/>
  <c r="AL2209" i="7" s="1"/>
  <c r="AB277" i="7"/>
  <c r="AA277" i="7"/>
  <c r="T277" i="7"/>
  <c r="S277" i="7"/>
  <c r="AE277" i="7"/>
  <c r="Y278" i="7" l="1"/>
  <c r="U278" i="7"/>
  <c r="AI277" i="7"/>
  <c r="AL2210" i="7"/>
  <c r="AL2211" i="7" s="1"/>
  <c r="AL2212" i="7" s="1"/>
  <c r="AL2213" i="7" s="1"/>
  <c r="AL2214" i="7" s="1"/>
  <c r="AL2215" i="7" s="1"/>
  <c r="AL2216" i="7" s="1"/>
  <c r="AL2217" i="7" s="1"/>
  <c r="AB278" i="7"/>
  <c r="AA278" i="7"/>
  <c r="T278" i="7"/>
  <c r="S278" i="7"/>
  <c r="AE278" i="7"/>
  <c r="U279" i="7" l="1"/>
  <c r="Y279" i="7"/>
  <c r="AI278" i="7"/>
  <c r="AL2218" i="7"/>
  <c r="AL2219" i="7" s="1"/>
  <c r="AL2220" i="7" s="1"/>
  <c r="AL2221" i="7" s="1"/>
  <c r="AL2222" i="7" s="1"/>
  <c r="AL2223" i="7" s="1"/>
  <c r="AL2224" i="7" s="1"/>
  <c r="AL2225" i="7" s="1"/>
  <c r="AE279" i="7"/>
  <c r="AB279" i="7"/>
  <c r="AA279" i="7"/>
  <c r="T279" i="7"/>
  <c r="S279" i="7"/>
  <c r="Y280" i="7" l="1"/>
  <c r="U280" i="7"/>
  <c r="AI279" i="7"/>
  <c r="AL2226" i="7"/>
  <c r="AL2227" i="7" s="1"/>
  <c r="AL2228" i="7" s="1"/>
  <c r="AL2229" i="7" s="1"/>
  <c r="AL2230" i="7" s="1"/>
  <c r="AL2231" i="7" s="1"/>
  <c r="AL2232" i="7" s="1"/>
  <c r="AL2233" i="7" s="1"/>
  <c r="AE280" i="7"/>
  <c r="AB280" i="7"/>
  <c r="AA280" i="7"/>
  <c r="T280" i="7"/>
  <c r="S280" i="7"/>
  <c r="Y281" i="7" l="1"/>
  <c r="U281" i="7"/>
  <c r="AI280" i="7"/>
  <c r="AL2234" i="7"/>
  <c r="AL2235" i="7" s="1"/>
  <c r="AL2236" i="7" s="1"/>
  <c r="AL2237" i="7" s="1"/>
  <c r="AL2238" i="7" s="1"/>
  <c r="AL2239" i="7" s="1"/>
  <c r="AL2240" i="7" s="1"/>
  <c r="AL2241" i="7" s="1"/>
  <c r="AE281" i="7"/>
  <c r="AB281" i="7"/>
  <c r="AA281" i="7"/>
  <c r="T281" i="7"/>
  <c r="S281" i="7"/>
  <c r="Y282" i="7" l="1"/>
  <c r="U282" i="7"/>
  <c r="AI281" i="7"/>
  <c r="AL2242" i="7"/>
  <c r="AL2243" i="7" s="1"/>
  <c r="AL2244" i="7" s="1"/>
  <c r="AL2245" i="7" s="1"/>
  <c r="AL2246" i="7" s="1"/>
  <c r="AL2247" i="7" s="1"/>
  <c r="AL2248" i="7" s="1"/>
  <c r="AL2249" i="7" s="1"/>
  <c r="AE282" i="7"/>
  <c r="AB282" i="7"/>
  <c r="AA282" i="7"/>
  <c r="S282" i="7"/>
  <c r="T282" i="7"/>
  <c r="Y283" i="7" l="1"/>
  <c r="U283" i="7"/>
  <c r="AI282" i="7"/>
  <c r="AL2250" i="7"/>
  <c r="AL2251" i="7" s="1"/>
  <c r="AL2252" i="7" s="1"/>
  <c r="AL2253" i="7" s="1"/>
  <c r="AL2254" i="7" s="1"/>
  <c r="AL2255" i="7" s="1"/>
  <c r="AL2256" i="7" s="1"/>
  <c r="AL2257" i="7" s="1"/>
  <c r="S283" i="7"/>
  <c r="AE283" i="7"/>
  <c r="AB283" i="7"/>
  <c r="AA283" i="7"/>
  <c r="T283" i="7"/>
  <c r="Y284" i="7" l="1"/>
  <c r="U284" i="7"/>
  <c r="AI283" i="7"/>
  <c r="AL2258" i="7"/>
  <c r="AL2259" i="7" s="1"/>
  <c r="AL2260" i="7" s="1"/>
  <c r="AL2261" i="7" s="1"/>
  <c r="AL2262" i="7" s="1"/>
  <c r="AL2263" i="7" s="1"/>
  <c r="AL2264" i="7" s="1"/>
  <c r="AL2265" i="7" s="1"/>
  <c r="T284" i="7"/>
  <c r="S284" i="7"/>
  <c r="AE284" i="7"/>
  <c r="AB284" i="7"/>
  <c r="AA284" i="7"/>
  <c r="Y285" i="7" l="1"/>
  <c r="U285" i="7"/>
  <c r="AI284" i="7"/>
  <c r="AL2266" i="7"/>
  <c r="AL2267" i="7" s="1"/>
  <c r="AL2268" i="7" s="1"/>
  <c r="AL2269" i="7" s="1"/>
  <c r="AL2270" i="7" s="1"/>
  <c r="AL2271" i="7" s="1"/>
  <c r="AL2272" i="7" s="1"/>
  <c r="AL2273" i="7" s="1"/>
  <c r="T285" i="7"/>
  <c r="S285" i="7"/>
  <c r="AE285" i="7"/>
  <c r="AB285" i="7"/>
  <c r="AA285" i="7"/>
  <c r="Y286" i="7" l="1"/>
  <c r="U286" i="7"/>
  <c r="AI285" i="7"/>
  <c r="AL2274" i="7"/>
  <c r="AL2275" i="7" s="1"/>
  <c r="AL2276" i="7" s="1"/>
  <c r="AL2277" i="7" s="1"/>
  <c r="AL2278" i="7" s="1"/>
  <c r="AL2279" i="7" s="1"/>
  <c r="AL2280" i="7" s="1"/>
  <c r="AL2281" i="7" s="1"/>
  <c r="T286" i="7"/>
  <c r="S286" i="7"/>
  <c r="AE286" i="7"/>
  <c r="AB286" i="7"/>
  <c r="AA286" i="7"/>
  <c r="U287" i="7" l="1"/>
  <c r="Y287" i="7"/>
  <c r="AI286" i="7"/>
  <c r="AL2282" i="7"/>
  <c r="AL2283" i="7" s="1"/>
  <c r="AL2284" i="7" s="1"/>
  <c r="AL2285" i="7" s="1"/>
  <c r="AL2286" i="7" s="1"/>
  <c r="AL2287" i="7" s="1"/>
  <c r="AL2288" i="7" s="1"/>
  <c r="AL2289" i="7" s="1"/>
  <c r="T287" i="7"/>
  <c r="S287" i="7"/>
  <c r="AE287" i="7"/>
  <c r="AA287" i="7"/>
  <c r="AB287" i="7"/>
  <c r="U288" i="7" l="1"/>
  <c r="Y288" i="7"/>
  <c r="AI287" i="7"/>
  <c r="AL2290" i="7"/>
  <c r="AL2291" i="7" s="1"/>
  <c r="AL2292" i="7" s="1"/>
  <c r="AL2293" i="7" s="1"/>
  <c r="AL2294" i="7" s="1"/>
  <c r="AL2295" i="7" s="1"/>
  <c r="AL2296" i="7" s="1"/>
  <c r="AL2297" i="7" s="1"/>
  <c r="AA288" i="7"/>
  <c r="T288" i="7"/>
  <c r="S288" i="7"/>
  <c r="AE288" i="7"/>
  <c r="AB288" i="7"/>
  <c r="Y289" i="7" l="1"/>
  <c r="U289" i="7"/>
  <c r="AI288" i="7"/>
  <c r="AL2298" i="7"/>
  <c r="AL2299" i="7" s="1"/>
  <c r="AL2300" i="7" s="1"/>
  <c r="AL2301" i="7" s="1"/>
  <c r="AL2302" i="7" s="1"/>
  <c r="AL2303" i="7" s="1"/>
  <c r="AL2304" i="7" s="1"/>
  <c r="AL2305" i="7" s="1"/>
  <c r="AB289" i="7"/>
  <c r="AA289" i="7"/>
  <c r="T289" i="7"/>
  <c r="S289" i="7"/>
  <c r="AE289" i="7"/>
  <c r="Y290" i="7" l="1"/>
  <c r="U290" i="7"/>
  <c r="AI289" i="7"/>
  <c r="AL2306" i="7"/>
  <c r="AL2307" i="7" s="1"/>
  <c r="AL2308" i="7" s="1"/>
  <c r="AL2309" i="7" s="1"/>
  <c r="AL2310" i="7" s="1"/>
  <c r="AL2311" i="7" s="1"/>
  <c r="AL2312" i="7" s="1"/>
  <c r="AL2313" i="7" s="1"/>
  <c r="AB290" i="7"/>
  <c r="AA290" i="7"/>
  <c r="T290" i="7"/>
  <c r="S290" i="7"/>
  <c r="AE290" i="7"/>
  <c r="Y291" i="7" l="1"/>
  <c r="U291" i="7"/>
  <c r="AI290" i="7"/>
  <c r="AL2314" i="7"/>
  <c r="AL2315" i="7" s="1"/>
  <c r="AL2316" i="7" s="1"/>
  <c r="AL2317" i="7" s="1"/>
  <c r="AL2318" i="7" s="1"/>
  <c r="AL2319" i="7" s="1"/>
  <c r="AL2320" i="7" s="1"/>
  <c r="AL2321" i="7" s="1"/>
  <c r="AE291" i="7"/>
  <c r="AB291" i="7"/>
  <c r="AA291" i="7"/>
  <c r="T291" i="7"/>
  <c r="S291" i="7"/>
  <c r="Y292" i="7" l="1"/>
  <c r="U292" i="7"/>
  <c r="AI291" i="7"/>
  <c r="AL2322" i="7"/>
  <c r="AL2323" i="7" s="1"/>
  <c r="AL2324" i="7" s="1"/>
  <c r="AL2325" i="7" s="1"/>
  <c r="AL2326" i="7" s="1"/>
  <c r="AL2327" i="7" s="1"/>
  <c r="AL2328" i="7" s="1"/>
  <c r="AL2329" i="7" s="1"/>
  <c r="AE292" i="7"/>
  <c r="AB292" i="7"/>
  <c r="AA292" i="7"/>
  <c r="T292" i="7"/>
  <c r="S292" i="7"/>
  <c r="Y293" i="7" l="1"/>
  <c r="U293" i="7"/>
  <c r="AI292" i="7"/>
  <c r="AL2330" i="7"/>
  <c r="AL2331" i="7" s="1"/>
  <c r="AL2332" i="7" s="1"/>
  <c r="AL2333" i="7" s="1"/>
  <c r="AL2334" i="7" s="1"/>
  <c r="AL2335" i="7" s="1"/>
  <c r="AL2336" i="7" s="1"/>
  <c r="AL2337" i="7" s="1"/>
  <c r="AE293" i="7"/>
  <c r="AB293" i="7"/>
  <c r="AA293" i="7"/>
  <c r="T293" i="7"/>
  <c r="S293" i="7"/>
  <c r="Y294" i="7" l="1"/>
  <c r="U294" i="7"/>
  <c r="AI293" i="7"/>
  <c r="AL2338" i="7"/>
  <c r="AL2339" i="7" s="1"/>
  <c r="AL2340" i="7" s="1"/>
  <c r="AL2341" i="7" s="1"/>
  <c r="AL2342" i="7" s="1"/>
  <c r="AL2343" i="7" s="1"/>
  <c r="AL2344" i="7" s="1"/>
  <c r="AL2345" i="7" s="1"/>
  <c r="AE294" i="7"/>
  <c r="AB294" i="7"/>
  <c r="AA294" i="7"/>
  <c r="S294" i="7"/>
  <c r="T294" i="7"/>
  <c r="Y295" i="7" l="1"/>
  <c r="U295" i="7"/>
  <c r="AI294" i="7"/>
  <c r="AL2346" i="7"/>
  <c r="AL2347" i="7" s="1"/>
  <c r="AL2348" i="7" s="1"/>
  <c r="AL2349" i="7" s="1"/>
  <c r="AL2350" i="7" s="1"/>
  <c r="AL2351" i="7" s="1"/>
  <c r="AL2352" i="7" s="1"/>
  <c r="AL2353" i="7" s="1"/>
  <c r="S295" i="7"/>
  <c r="AE295" i="7"/>
  <c r="AB295" i="7"/>
  <c r="AA295" i="7"/>
  <c r="T295" i="7"/>
  <c r="Y296" i="7" l="1"/>
  <c r="U296" i="7"/>
  <c r="AI295" i="7"/>
  <c r="AL2354" i="7"/>
  <c r="AL2355" i="7" s="1"/>
  <c r="AL2356" i="7" s="1"/>
  <c r="AL2357" i="7" s="1"/>
  <c r="AL2358" i="7" s="1"/>
  <c r="AL2359" i="7" s="1"/>
  <c r="AL2360" i="7" s="1"/>
  <c r="AL2361" i="7" s="1"/>
  <c r="T296" i="7"/>
  <c r="S296" i="7"/>
  <c r="AE296" i="7"/>
  <c r="AB296" i="7"/>
  <c r="AA296" i="7"/>
  <c r="Y297" i="7" l="1"/>
  <c r="U297" i="7"/>
  <c r="AI296" i="7"/>
  <c r="AL2362" i="7"/>
  <c r="AL2363" i="7" s="1"/>
  <c r="AL2364" i="7" s="1"/>
  <c r="AL2365" i="7" s="1"/>
  <c r="AL2366" i="7" s="1"/>
  <c r="AL2367" i="7" s="1"/>
  <c r="AL2368" i="7" s="1"/>
  <c r="AL2369" i="7" s="1"/>
  <c r="T297" i="7"/>
  <c r="S297" i="7"/>
  <c r="AE297" i="7"/>
  <c r="AB297" i="7"/>
  <c r="AA297" i="7"/>
  <c r="Y298" i="7" l="1"/>
  <c r="U298" i="7"/>
  <c r="AI297" i="7"/>
  <c r="AL2370" i="7"/>
  <c r="AL2371" i="7" s="1"/>
  <c r="AL2372" i="7" s="1"/>
  <c r="AL2373" i="7" s="1"/>
  <c r="AL2374" i="7" s="1"/>
  <c r="AL2375" i="7" s="1"/>
  <c r="AL2376" i="7" s="1"/>
  <c r="AL2377" i="7" s="1"/>
  <c r="T298" i="7"/>
  <c r="S298" i="7"/>
  <c r="AE298" i="7"/>
  <c r="AB298" i="7"/>
  <c r="AA298" i="7"/>
  <c r="U299" i="7" l="1"/>
  <c r="Y299" i="7"/>
  <c r="AI298" i="7"/>
  <c r="AL2378" i="7"/>
  <c r="AL2379" i="7" s="1"/>
  <c r="AL2380" i="7" s="1"/>
  <c r="AL2381" i="7" s="1"/>
  <c r="AL2382" i="7" s="1"/>
  <c r="AL2383" i="7" s="1"/>
  <c r="AL2384" i="7" s="1"/>
  <c r="AL2385" i="7" s="1"/>
  <c r="T299" i="7"/>
  <c r="S299" i="7"/>
  <c r="AE299" i="7"/>
  <c r="AA299" i="7"/>
  <c r="AB299" i="7"/>
  <c r="U300" i="7" l="1"/>
  <c r="Y300" i="7"/>
  <c r="AI299" i="7"/>
  <c r="AL2386" i="7"/>
  <c r="AL2387" i="7" s="1"/>
  <c r="AL2388" i="7" s="1"/>
  <c r="AL2389" i="7" s="1"/>
  <c r="AL2390" i="7" s="1"/>
  <c r="AL2391" i="7" s="1"/>
  <c r="AL2392" i="7" s="1"/>
  <c r="AL2393" i="7" s="1"/>
  <c r="AA300" i="7"/>
  <c r="T300" i="7"/>
  <c r="S300" i="7"/>
  <c r="AE300" i="7"/>
  <c r="AB300" i="7"/>
  <c r="Y301" i="7" l="1"/>
  <c r="U301" i="7"/>
  <c r="AI300" i="7"/>
  <c r="AL2394" i="7"/>
  <c r="AL2395" i="7" s="1"/>
  <c r="AL2396" i="7" s="1"/>
  <c r="AL2397" i="7" s="1"/>
  <c r="AL2398" i="7" s="1"/>
  <c r="AL2399" i="7" s="1"/>
  <c r="AL2400" i="7" s="1"/>
  <c r="AL2401" i="7" s="1"/>
  <c r="AB301" i="7"/>
  <c r="AA301" i="7"/>
  <c r="T301" i="7"/>
  <c r="S301" i="7"/>
  <c r="AE301" i="7"/>
  <c r="Y302" i="7" l="1"/>
  <c r="U302" i="7"/>
  <c r="AI301" i="7"/>
  <c r="AL2402" i="7"/>
  <c r="AL2403" i="7" s="1"/>
  <c r="AL2404" i="7" s="1"/>
  <c r="AL2405" i="7" s="1"/>
  <c r="AL2406" i="7" s="1"/>
  <c r="AL2407" i="7" s="1"/>
  <c r="AL2408" i="7" s="1"/>
  <c r="AL2409" i="7" s="1"/>
  <c r="AA302" i="7"/>
  <c r="AE302" i="7"/>
  <c r="AB302" i="7"/>
  <c r="T302" i="7"/>
  <c r="S302" i="7"/>
  <c r="Y303" i="7" l="1"/>
  <c r="U303" i="7"/>
  <c r="AI302" i="7"/>
  <c r="AL2410" i="7"/>
  <c r="AL2411" i="7" s="1"/>
  <c r="AL2412" i="7" s="1"/>
  <c r="AL2413" i="7" s="1"/>
  <c r="AL2414" i="7" s="1"/>
  <c r="AL2415" i="7" s="1"/>
  <c r="AL2416" i="7" s="1"/>
  <c r="AL2417" i="7" s="1"/>
  <c r="AA303" i="7"/>
  <c r="AE303" i="7"/>
  <c r="AB303" i="7"/>
  <c r="T303" i="7"/>
  <c r="S303" i="7"/>
  <c r="Y304" i="7" l="1"/>
  <c r="U304" i="7"/>
  <c r="AI303" i="7"/>
  <c r="AL2418" i="7"/>
  <c r="AL2419" i="7" s="1"/>
  <c r="AL2420" i="7" s="1"/>
  <c r="AL2421" i="7" s="1"/>
  <c r="AL2422" i="7" s="1"/>
  <c r="AL2423" i="7" s="1"/>
  <c r="AL2424" i="7" s="1"/>
  <c r="AL2425" i="7" s="1"/>
  <c r="AA304" i="7"/>
  <c r="AE304" i="7"/>
  <c r="AB304" i="7"/>
  <c r="S304" i="7"/>
  <c r="T304" i="7"/>
  <c r="Y305" i="7" l="1"/>
  <c r="U305" i="7"/>
  <c r="AI304" i="7"/>
  <c r="AL2426" i="7"/>
  <c r="AL2427" i="7" s="1"/>
  <c r="AL2428" i="7" s="1"/>
  <c r="AL2429" i="7" s="1"/>
  <c r="AL2430" i="7" s="1"/>
  <c r="AL2431" i="7" s="1"/>
  <c r="AL2432" i="7" s="1"/>
  <c r="AL2433" i="7" s="1"/>
  <c r="AA305" i="7"/>
  <c r="T305" i="7"/>
  <c r="S305" i="7"/>
  <c r="AE305" i="7"/>
  <c r="AB305" i="7"/>
  <c r="Y306" i="7" l="1"/>
  <c r="U306" i="7"/>
  <c r="AI305" i="7"/>
  <c r="AL2434" i="7"/>
  <c r="AL2435" i="7" s="1"/>
  <c r="AL2436" i="7" s="1"/>
  <c r="AL2437" i="7" s="1"/>
  <c r="AL2438" i="7" s="1"/>
  <c r="AL2439" i="7" s="1"/>
  <c r="AL2440" i="7" s="1"/>
  <c r="AL2441" i="7" s="1"/>
  <c r="AA306" i="7"/>
  <c r="T306" i="7"/>
  <c r="S306" i="7"/>
  <c r="AE306" i="7"/>
  <c r="AB306" i="7"/>
  <c r="Y307" i="7" l="1"/>
  <c r="U307" i="7"/>
  <c r="AI306" i="7"/>
  <c r="AL2442" i="7"/>
  <c r="AL2443" i="7" s="1"/>
  <c r="AL2444" i="7" s="1"/>
  <c r="AL2445" i="7" s="1"/>
  <c r="AL2446" i="7" s="1"/>
  <c r="AL2447" i="7" s="1"/>
  <c r="AL2448" i="7" s="1"/>
  <c r="AL2449" i="7" s="1"/>
  <c r="AA307" i="7"/>
  <c r="AB307" i="7"/>
  <c r="T307" i="7"/>
  <c r="S307" i="7"/>
  <c r="AE307" i="7"/>
  <c r="Y308" i="7" l="1"/>
  <c r="U308" i="7"/>
  <c r="AI307" i="7"/>
  <c r="AL2450" i="7"/>
  <c r="AL2451" i="7" s="1"/>
  <c r="AL2452" i="7" s="1"/>
  <c r="AL2453" i="7" s="1"/>
  <c r="AL2454" i="7" s="1"/>
  <c r="AL2455" i="7" s="1"/>
  <c r="AL2456" i="7" s="1"/>
  <c r="AL2457" i="7" s="1"/>
  <c r="AA308" i="7"/>
  <c r="AE308" i="7"/>
  <c r="AB308" i="7"/>
  <c r="T308" i="7"/>
  <c r="S308" i="7"/>
  <c r="Y309" i="7" l="1"/>
  <c r="U309" i="7"/>
  <c r="AI308" i="7"/>
  <c r="AL2458" i="7"/>
  <c r="AL2459" i="7" s="1"/>
  <c r="AL2460" i="7" s="1"/>
  <c r="AL2461" i="7" s="1"/>
  <c r="AL2462" i="7" s="1"/>
  <c r="AL2463" i="7" s="1"/>
  <c r="AL2464" i="7" s="1"/>
  <c r="AL2465" i="7" s="1"/>
  <c r="AA309" i="7"/>
  <c r="AE309" i="7"/>
  <c r="AB309" i="7"/>
  <c r="T309" i="7"/>
  <c r="S309" i="7"/>
  <c r="Y310" i="7" l="1"/>
  <c r="U310" i="7"/>
  <c r="AI309" i="7"/>
  <c r="AL2466" i="7"/>
  <c r="AL2467" i="7" s="1"/>
  <c r="AL2468" i="7" s="1"/>
  <c r="AL2469" i="7" s="1"/>
  <c r="AL2470" i="7" s="1"/>
  <c r="AL2471" i="7" s="1"/>
  <c r="AL2472" i="7" s="1"/>
  <c r="AL2473" i="7" s="1"/>
  <c r="AA310" i="7"/>
  <c r="AE310" i="7"/>
  <c r="AB310" i="7"/>
  <c r="S310" i="7"/>
  <c r="T310" i="7"/>
  <c r="U311" i="7" l="1"/>
  <c r="Y311" i="7"/>
  <c r="AI310" i="7"/>
  <c r="AL2474" i="7"/>
  <c r="AL2475" i="7" s="1"/>
  <c r="AL2476" i="7" s="1"/>
  <c r="AL2477" i="7" s="1"/>
  <c r="AL2478" i="7" s="1"/>
  <c r="AL2479" i="7" s="1"/>
  <c r="AL2480" i="7" s="1"/>
  <c r="AL2481" i="7" s="1"/>
  <c r="AA311" i="7"/>
  <c r="T311" i="7"/>
  <c r="S311" i="7"/>
  <c r="AE311" i="7"/>
  <c r="AB311" i="7"/>
  <c r="U312" i="7" l="1"/>
  <c r="Y312" i="7"/>
  <c r="AI311" i="7"/>
  <c r="AL2482" i="7"/>
  <c r="AL2483" i="7" s="1"/>
  <c r="AL2484" i="7" s="1"/>
  <c r="AL2485" i="7" s="1"/>
  <c r="AL2486" i="7" s="1"/>
  <c r="AL2487" i="7" s="1"/>
  <c r="AL2488" i="7" s="1"/>
  <c r="AL2489" i="7" s="1"/>
  <c r="AA312" i="7"/>
  <c r="S312" i="7"/>
  <c r="T312" i="7"/>
  <c r="AE312" i="7"/>
  <c r="AB312" i="7"/>
  <c r="Y313" i="7" l="1"/>
  <c r="U313" i="7"/>
  <c r="AI312" i="7"/>
  <c r="AL2490" i="7"/>
  <c r="AL2491" i="7" s="1"/>
  <c r="AL2492" i="7" s="1"/>
  <c r="AL2493" i="7" s="1"/>
  <c r="AL2494" i="7" s="1"/>
  <c r="AL2495" i="7" s="1"/>
  <c r="AL2496" i="7" s="1"/>
  <c r="AL2497" i="7" s="1"/>
  <c r="AB313" i="7"/>
  <c r="T313" i="7"/>
  <c r="AE313" i="7"/>
  <c r="AA313" i="7"/>
  <c r="S313" i="7"/>
  <c r="Y314" i="7" l="1"/>
  <c r="U314" i="7"/>
  <c r="AI313" i="7"/>
  <c r="AL2498" i="7"/>
  <c r="AL2499" i="7" s="1"/>
  <c r="AL2500" i="7" s="1"/>
  <c r="AL2501" i="7" s="1"/>
  <c r="AL2502" i="7" s="1"/>
  <c r="AL2503" i="7" s="1"/>
  <c r="AL2504" i="7" s="1"/>
  <c r="AL2505" i="7" s="1"/>
  <c r="S314" i="7"/>
  <c r="AE314" i="7"/>
  <c r="AB314" i="7"/>
  <c r="AA314" i="7"/>
  <c r="T314" i="7"/>
  <c r="Y315" i="7" l="1"/>
  <c r="U315" i="7"/>
  <c r="AI314" i="7"/>
  <c r="AL2506" i="7"/>
  <c r="AL2507" i="7" s="1"/>
  <c r="AL2508" i="7" s="1"/>
  <c r="AL2509" i="7" s="1"/>
  <c r="AL2510" i="7" s="1"/>
  <c r="AL2511" i="7" s="1"/>
  <c r="AL2512" i="7" s="1"/>
  <c r="AL2513" i="7" s="1"/>
  <c r="AE315" i="7"/>
  <c r="T315" i="7"/>
  <c r="AB315" i="7"/>
  <c r="AA315" i="7"/>
  <c r="S315" i="7"/>
  <c r="Y316" i="7" l="1"/>
  <c r="U316" i="7"/>
  <c r="AI315" i="7"/>
  <c r="AL2514" i="7"/>
  <c r="AL2515" i="7" s="1"/>
  <c r="AL2516" i="7" s="1"/>
  <c r="AL2517" i="7" s="1"/>
  <c r="AL2518" i="7" s="1"/>
  <c r="AL2519" i="7" s="1"/>
  <c r="AL2520" i="7" s="1"/>
  <c r="AL2521" i="7" s="1"/>
  <c r="T316" i="7"/>
  <c r="S316" i="7"/>
  <c r="AE316" i="7"/>
  <c r="AB316" i="7"/>
  <c r="AA316" i="7"/>
  <c r="Y317" i="7" l="1"/>
  <c r="U317" i="7"/>
  <c r="AI316" i="7"/>
  <c r="AL2522" i="7"/>
  <c r="AL2523" i="7" s="1"/>
  <c r="AL2524" i="7" s="1"/>
  <c r="AL2525" i="7" s="1"/>
  <c r="AL2526" i="7" s="1"/>
  <c r="AL2527" i="7" s="1"/>
  <c r="AL2528" i="7" s="1"/>
  <c r="AL2529" i="7" s="1"/>
  <c r="AA317" i="7"/>
  <c r="T317" i="7"/>
  <c r="S317" i="7"/>
  <c r="AE317" i="7"/>
  <c r="AB317" i="7"/>
  <c r="Y318" i="7" l="1"/>
  <c r="U318" i="7"/>
  <c r="AI317" i="7"/>
  <c r="AL2530" i="7"/>
  <c r="AL2531" i="7" s="1"/>
  <c r="AL2532" i="7" s="1"/>
  <c r="AL2533" i="7" s="1"/>
  <c r="AL2534" i="7" s="1"/>
  <c r="AL2535" i="7" s="1"/>
  <c r="AL2536" i="7" s="1"/>
  <c r="AL2537" i="7" s="1"/>
  <c r="AB318" i="7"/>
  <c r="AA318" i="7"/>
  <c r="T318" i="7"/>
  <c r="S318" i="7"/>
  <c r="AE318" i="7"/>
  <c r="Y319" i="7" l="1"/>
  <c r="U319" i="7"/>
  <c r="AI318" i="7"/>
  <c r="AL2538" i="7"/>
  <c r="AL2539" i="7" s="1"/>
  <c r="AL2540" i="7" s="1"/>
  <c r="AL2541" i="7" s="1"/>
  <c r="AL2542" i="7" s="1"/>
  <c r="AL2543" i="7" s="1"/>
  <c r="AL2544" i="7" s="1"/>
  <c r="AL2545" i="7" s="1"/>
  <c r="S319" i="7"/>
  <c r="AA319" i="7"/>
  <c r="AE319" i="7"/>
  <c r="AB319" i="7"/>
  <c r="T319" i="7"/>
  <c r="Y320" i="7" l="1"/>
  <c r="U320" i="7"/>
  <c r="AI319" i="7"/>
  <c r="AL2546" i="7"/>
  <c r="AL2547" i="7" s="1"/>
  <c r="AL2548" i="7" s="1"/>
  <c r="AL2549" i="7" s="1"/>
  <c r="AL2550" i="7" s="1"/>
  <c r="AL2551" i="7" s="1"/>
  <c r="AL2552" i="7" s="1"/>
  <c r="AL2553" i="7" s="1"/>
  <c r="T320" i="7"/>
  <c r="AE320" i="7"/>
  <c r="AB320" i="7"/>
  <c r="AA320" i="7"/>
  <c r="S320" i="7"/>
  <c r="Y321" i="7" l="1"/>
  <c r="U321" i="7"/>
  <c r="AI320" i="7"/>
  <c r="AL2554" i="7"/>
  <c r="AL2555" i="7" s="1"/>
  <c r="AL2556" i="7" s="1"/>
  <c r="AL2557" i="7" s="1"/>
  <c r="AL2558" i="7" s="1"/>
  <c r="AL2559" i="7" s="1"/>
  <c r="AL2560" i="7" s="1"/>
  <c r="AL2561" i="7" s="1"/>
  <c r="T321" i="7"/>
  <c r="S321" i="7"/>
  <c r="AE321" i="7"/>
  <c r="AB321" i="7"/>
  <c r="AA321" i="7"/>
  <c r="Y322" i="7" l="1"/>
  <c r="U322" i="7"/>
  <c r="AI321" i="7"/>
  <c r="AL2562" i="7"/>
  <c r="AL2563" i="7" s="1"/>
  <c r="AL2564" i="7" s="1"/>
  <c r="AL2565" i="7" s="1"/>
  <c r="AL2566" i="7" s="1"/>
  <c r="AL2567" i="7" s="1"/>
  <c r="AL2568" i="7" s="1"/>
  <c r="AL2569" i="7" s="1"/>
  <c r="AE322" i="7"/>
  <c r="T322" i="7"/>
  <c r="S322" i="7"/>
  <c r="AB322" i="7"/>
  <c r="AA322" i="7"/>
  <c r="U323" i="7" l="1"/>
  <c r="Y323" i="7"/>
  <c r="AI322" i="7"/>
  <c r="AL2570" i="7"/>
  <c r="AL2571" i="7" s="1"/>
  <c r="AL2572" i="7" s="1"/>
  <c r="AL2573" i="7" s="1"/>
  <c r="AL2574" i="7" s="1"/>
  <c r="AL2575" i="7" s="1"/>
  <c r="AL2576" i="7" s="1"/>
  <c r="AL2577" i="7" s="1"/>
  <c r="AA323" i="7"/>
  <c r="T323" i="7"/>
  <c r="S323" i="7"/>
  <c r="AE323" i="7"/>
  <c r="AB323" i="7"/>
  <c r="U324" i="7" l="1"/>
  <c r="Y324" i="7"/>
  <c r="AI323" i="7"/>
  <c r="AL2578" i="7"/>
  <c r="AL2579" i="7" s="1"/>
  <c r="AL2580" i="7" s="1"/>
  <c r="AL2581" i="7" s="1"/>
  <c r="AL2582" i="7" s="1"/>
  <c r="AL2583" i="7" s="1"/>
  <c r="AL2584" i="7" s="1"/>
  <c r="AL2585" i="7" s="1"/>
  <c r="AA324" i="7"/>
  <c r="S324" i="7"/>
  <c r="AE324" i="7"/>
  <c r="AB324" i="7"/>
  <c r="T324" i="7"/>
  <c r="Y325" i="7" l="1"/>
  <c r="U325" i="7"/>
  <c r="AI324" i="7"/>
  <c r="AL2586" i="7"/>
  <c r="AL2587" i="7" s="1"/>
  <c r="AL2588" i="7" s="1"/>
  <c r="AL2589" i="7" s="1"/>
  <c r="AL2590" i="7" s="1"/>
  <c r="AL2591" i="7" s="1"/>
  <c r="AL2592" i="7" s="1"/>
  <c r="AL2593" i="7" s="1"/>
  <c r="AB325" i="7"/>
  <c r="T325" i="7"/>
  <c r="AE325" i="7"/>
  <c r="AA325" i="7"/>
  <c r="S325" i="7"/>
  <c r="Y326" i="7" l="1"/>
  <c r="U326" i="7"/>
  <c r="AI325" i="7"/>
  <c r="AL2594" i="7"/>
  <c r="AL2595" i="7" s="1"/>
  <c r="AL2596" i="7" s="1"/>
  <c r="AL2597" i="7" s="1"/>
  <c r="AL2598" i="7" s="1"/>
  <c r="AL2599" i="7" s="1"/>
  <c r="AL2600" i="7" s="1"/>
  <c r="AL2601" i="7" s="1"/>
  <c r="S326" i="7"/>
  <c r="T326" i="7"/>
  <c r="AE326" i="7"/>
  <c r="AB326" i="7"/>
  <c r="AA326" i="7"/>
  <c r="Y327" i="7" l="1"/>
  <c r="U327" i="7"/>
  <c r="AI326" i="7"/>
  <c r="AL2602" i="7"/>
  <c r="AL2603" i="7" s="1"/>
  <c r="AL2604" i="7" s="1"/>
  <c r="AL2605" i="7" s="1"/>
  <c r="AL2606" i="7" s="1"/>
  <c r="AL2607" i="7" s="1"/>
  <c r="AL2608" i="7" s="1"/>
  <c r="AL2609" i="7" s="1"/>
  <c r="AE327" i="7"/>
  <c r="T327" i="7"/>
  <c r="S327" i="7"/>
  <c r="AB327" i="7"/>
  <c r="AA327" i="7"/>
  <c r="Y328" i="7" l="1"/>
  <c r="U328" i="7"/>
  <c r="AI327" i="7"/>
  <c r="AL2610" i="7"/>
  <c r="AL2611" i="7" s="1"/>
  <c r="AL2612" i="7" s="1"/>
  <c r="AL2613" i="7" s="1"/>
  <c r="AL2614" i="7" s="1"/>
  <c r="AL2615" i="7" s="1"/>
  <c r="AL2616" i="7" s="1"/>
  <c r="AL2617" i="7" s="1"/>
  <c r="AA328" i="7"/>
  <c r="T328" i="7"/>
  <c r="S328" i="7"/>
  <c r="AE328" i="7"/>
  <c r="AB328" i="7"/>
  <c r="Y329" i="7" l="1"/>
  <c r="U329" i="7"/>
  <c r="AI328" i="7"/>
  <c r="AL2618" i="7"/>
  <c r="AL2619" i="7" s="1"/>
  <c r="AL2620" i="7" s="1"/>
  <c r="AL2621" i="7" s="1"/>
  <c r="AL2622" i="7" s="1"/>
  <c r="AL2623" i="7" s="1"/>
  <c r="AL2624" i="7" s="1"/>
  <c r="AL2625" i="7" s="1"/>
  <c r="AA329" i="7"/>
  <c r="AB329" i="7"/>
  <c r="T329" i="7"/>
  <c r="S329" i="7"/>
  <c r="AE329" i="7"/>
  <c r="Y330" i="7" l="1"/>
  <c r="U330" i="7"/>
  <c r="AI329" i="7"/>
  <c r="AL2626" i="7"/>
  <c r="AL2627" i="7" s="1"/>
  <c r="AL2628" i="7" s="1"/>
  <c r="AL2629" i="7" s="1"/>
  <c r="AL2630" i="7" s="1"/>
  <c r="AL2631" i="7" s="1"/>
  <c r="AL2632" i="7" s="1"/>
  <c r="AL2633" i="7" s="1"/>
  <c r="AB330" i="7"/>
  <c r="AE330" i="7"/>
  <c r="AA330" i="7"/>
  <c r="T330" i="7"/>
  <c r="S330" i="7"/>
  <c r="Y331" i="7" l="1"/>
  <c r="U331" i="7"/>
  <c r="AI330" i="7"/>
  <c r="AL2634" i="7"/>
  <c r="AL2635" i="7" s="1"/>
  <c r="AL2636" i="7" s="1"/>
  <c r="AL2637" i="7" s="1"/>
  <c r="AL2638" i="7" s="1"/>
  <c r="AL2639" i="7" s="1"/>
  <c r="AL2640" i="7" s="1"/>
  <c r="AL2641" i="7" s="1"/>
  <c r="S331" i="7"/>
  <c r="AA331" i="7"/>
  <c r="AE331" i="7"/>
  <c r="AB331" i="7"/>
  <c r="T331" i="7"/>
  <c r="Y332" i="7" l="1"/>
  <c r="U332" i="7"/>
  <c r="AI331" i="7"/>
  <c r="AL2642" i="7"/>
  <c r="AL2643" i="7" s="1"/>
  <c r="AL2644" i="7" s="1"/>
  <c r="AL2645" i="7" s="1"/>
  <c r="AL2646" i="7" s="1"/>
  <c r="AL2647" i="7" s="1"/>
  <c r="AL2648" i="7" s="1"/>
  <c r="AL2649" i="7" s="1"/>
  <c r="T332" i="7"/>
  <c r="AE332" i="7"/>
  <c r="AB332" i="7"/>
  <c r="S332" i="7"/>
  <c r="AA332" i="7"/>
  <c r="Y333" i="7" l="1"/>
  <c r="U333" i="7"/>
  <c r="AI332" i="7"/>
  <c r="AL2650" i="7"/>
  <c r="AL2651" i="7" s="1"/>
  <c r="AL2652" i="7" s="1"/>
  <c r="AL2653" i="7" s="1"/>
  <c r="AL2654" i="7" s="1"/>
  <c r="AL2655" i="7" s="1"/>
  <c r="AL2656" i="7" s="1"/>
  <c r="AL2657" i="7" s="1"/>
  <c r="AA333" i="7"/>
  <c r="T333" i="7"/>
  <c r="S333" i="7"/>
  <c r="AE333" i="7"/>
  <c r="AB333" i="7"/>
  <c r="Y334" i="7" l="1"/>
  <c r="U334" i="7"/>
  <c r="AI333" i="7"/>
  <c r="AL2658" i="7"/>
  <c r="AL2659" i="7" s="1"/>
  <c r="AL2660" i="7" s="1"/>
  <c r="AL2661" i="7" s="1"/>
  <c r="AL2662" i="7" s="1"/>
  <c r="AL2663" i="7" s="1"/>
  <c r="AL2664" i="7" s="1"/>
  <c r="AL2665" i="7" s="1"/>
  <c r="AE334" i="7"/>
  <c r="AB334" i="7"/>
  <c r="AA334" i="7"/>
  <c r="T334" i="7"/>
  <c r="S334" i="7"/>
  <c r="U335" i="7" l="1"/>
  <c r="Y335" i="7"/>
  <c r="AI334" i="7"/>
  <c r="AL2666" i="7"/>
  <c r="AL2667" i="7" s="1"/>
  <c r="AL2668" i="7" s="1"/>
  <c r="AL2669" i="7" s="1"/>
  <c r="AL2670" i="7" s="1"/>
  <c r="AL2671" i="7" s="1"/>
  <c r="AL2672" i="7" s="1"/>
  <c r="AL2673" i="7" s="1"/>
  <c r="AE335" i="7"/>
  <c r="AB335" i="7"/>
  <c r="AA335" i="7"/>
  <c r="T335" i="7"/>
  <c r="S335" i="7"/>
  <c r="U336" i="7" l="1"/>
  <c r="Y336" i="7"/>
  <c r="AI335" i="7"/>
  <c r="AL2674" i="7"/>
  <c r="AL2675" i="7" s="1"/>
  <c r="AL2676" i="7" s="1"/>
  <c r="AL2677" i="7" s="1"/>
  <c r="AL2678" i="7" s="1"/>
  <c r="AL2679" i="7" s="1"/>
  <c r="AL2680" i="7" s="1"/>
  <c r="AL2681" i="7" s="1"/>
  <c r="AA336" i="7"/>
  <c r="S336" i="7"/>
  <c r="AE336" i="7"/>
  <c r="AB336" i="7"/>
  <c r="T336" i="7"/>
  <c r="Y337" i="7" l="1"/>
  <c r="U337" i="7"/>
  <c r="AI336" i="7"/>
  <c r="AL2682" i="7"/>
  <c r="AL2683" i="7" s="1"/>
  <c r="AL2684" i="7" s="1"/>
  <c r="AL2685" i="7" s="1"/>
  <c r="AL2686" i="7" s="1"/>
  <c r="AL2687" i="7" s="1"/>
  <c r="AL2688" i="7" s="1"/>
  <c r="AL2689" i="7" s="1"/>
  <c r="AB337" i="7"/>
  <c r="T337" i="7"/>
  <c r="S337" i="7"/>
  <c r="AE337" i="7"/>
  <c r="AA337" i="7"/>
  <c r="Y338" i="7" l="1"/>
  <c r="U338" i="7"/>
  <c r="AI337" i="7"/>
  <c r="AL2690" i="7"/>
  <c r="AL2691" i="7" s="1"/>
  <c r="AL2692" i="7" s="1"/>
  <c r="AL2693" i="7" s="1"/>
  <c r="AL2694" i="7" s="1"/>
  <c r="AL2695" i="7" s="1"/>
  <c r="AL2696" i="7" s="1"/>
  <c r="AL2697" i="7" s="1"/>
  <c r="S338" i="7"/>
  <c r="T338" i="7"/>
  <c r="AE338" i="7"/>
  <c r="AA338" i="7"/>
  <c r="AB338" i="7"/>
  <c r="Y339" i="7" l="1"/>
  <c r="U339" i="7"/>
  <c r="AI338" i="7"/>
  <c r="AL2698" i="7"/>
  <c r="AL2699" i="7" s="1"/>
  <c r="AL2700" i="7" s="1"/>
  <c r="AL2701" i="7" s="1"/>
  <c r="AL2702" i="7" s="1"/>
  <c r="AL2703" i="7" s="1"/>
  <c r="AL2704" i="7" s="1"/>
  <c r="AL2705" i="7" s="1"/>
  <c r="AE339" i="7"/>
  <c r="T339" i="7"/>
  <c r="AB339" i="7"/>
  <c r="AA339" i="7"/>
  <c r="S339" i="7"/>
  <c r="Y340" i="7" l="1"/>
  <c r="U340" i="7"/>
  <c r="AI339" i="7"/>
  <c r="AL2706" i="7"/>
  <c r="AL2707" i="7" s="1"/>
  <c r="AL2708" i="7" s="1"/>
  <c r="AL2709" i="7" s="1"/>
  <c r="AL2710" i="7" s="1"/>
  <c r="AL2711" i="7" s="1"/>
  <c r="AL2712" i="7" s="1"/>
  <c r="AL2713" i="7" s="1"/>
  <c r="AE340" i="7"/>
  <c r="AB340" i="7"/>
  <c r="AA340" i="7"/>
  <c r="T340" i="7"/>
  <c r="S340" i="7"/>
  <c r="Y341" i="7" l="1"/>
  <c r="U341" i="7"/>
  <c r="AI340" i="7"/>
  <c r="AL2714" i="7"/>
  <c r="AL2715" i="7" s="1"/>
  <c r="AL2716" i="7" s="1"/>
  <c r="AL2717" i="7" s="1"/>
  <c r="AL2718" i="7" s="1"/>
  <c r="AL2719" i="7" s="1"/>
  <c r="AL2720" i="7" s="1"/>
  <c r="AL2721" i="7" s="1"/>
  <c r="AA341" i="7"/>
  <c r="AE341" i="7"/>
  <c r="AB341" i="7"/>
  <c r="T341" i="7"/>
  <c r="S341" i="7"/>
  <c r="Y342" i="7" l="1"/>
  <c r="U342" i="7"/>
  <c r="AI341" i="7"/>
  <c r="AL2722" i="7"/>
  <c r="AL2723" i="7" s="1"/>
  <c r="AL2724" i="7" s="1"/>
  <c r="AL2725" i="7" s="1"/>
  <c r="AL2726" i="7" s="1"/>
  <c r="AL2727" i="7" s="1"/>
  <c r="AL2728" i="7" s="1"/>
  <c r="AL2729" i="7" s="1"/>
  <c r="AB342" i="7"/>
  <c r="AE342" i="7"/>
  <c r="AA342" i="7"/>
  <c r="S342" i="7"/>
  <c r="T342" i="7"/>
  <c r="Y343" i="7" l="1"/>
  <c r="U343" i="7"/>
  <c r="AI342" i="7"/>
  <c r="AL2730" i="7"/>
  <c r="AL2731" i="7" s="1"/>
  <c r="AL2732" i="7" s="1"/>
  <c r="AL2733" i="7" s="1"/>
  <c r="AL2734" i="7" s="1"/>
  <c r="AL2735" i="7" s="1"/>
  <c r="AL2736" i="7" s="1"/>
  <c r="AL2737" i="7" s="1"/>
  <c r="S343" i="7"/>
  <c r="AA343" i="7"/>
  <c r="T343" i="7"/>
  <c r="AE343" i="7"/>
  <c r="AB343" i="7"/>
  <c r="Y344" i="7" l="1"/>
  <c r="U344" i="7"/>
  <c r="AI343" i="7"/>
  <c r="AL2738" i="7"/>
  <c r="AL2739" i="7" s="1"/>
  <c r="AL2740" i="7" s="1"/>
  <c r="AL2741" i="7" s="1"/>
  <c r="AL2742" i="7" s="1"/>
  <c r="AL2743" i="7" s="1"/>
  <c r="AL2744" i="7" s="1"/>
  <c r="AL2745" i="7" s="1"/>
  <c r="T344" i="7"/>
  <c r="AE344" i="7"/>
  <c r="AB344" i="7"/>
  <c r="AA344" i="7"/>
  <c r="S344" i="7"/>
  <c r="Y345" i="7" l="1"/>
  <c r="U345" i="7"/>
  <c r="AI344" i="7"/>
  <c r="AL2746" i="7"/>
  <c r="AL2747" i="7" s="1"/>
  <c r="AL2748" i="7" s="1"/>
  <c r="AL2749" i="7" s="1"/>
  <c r="AL2750" i="7" s="1"/>
  <c r="AL2751" i="7" s="1"/>
  <c r="AL2752" i="7" s="1"/>
  <c r="AL2753" i="7" s="1"/>
  <c r="AE345" i="7"/>
  <c r="AB345" i="7"/>
  <c r="AA345" i="7"/>
  <c r="T345" i="7"/>
  <c r="S345" i="7"/>
  <c r="Y346" i="7" l="1"/>
  <c r="U346" i="7"/>
  <c r="AI345" i="7"/>
  <c r="AL2754" i="7"/>
  <c r="AL2755" i="7" s="1"/>
  <c r="AL2756" i="7" s="1"/>
  <c r="AL2757" i="7" s="1"/>
  <c r="AL2758" i="7" s="1"/>
  <c r="AL2759" i="7" s="1"/>
  <c r="AL2760" i="7" s="1"/>
  <c r="AL2761" i="7" s="1"/>
  <c r="AE346" i="7"/>
  <c r="AB346" i="7"/>
  <c r="AA346" i="7"/>
  <c r="T346" i="7"/>
  <c r="S346" i="7"/>
  <c r="U347" i="7" l="1"/>
  <c r="Y347" i="7"/>
  <c r="AI346" i="7"/>
  <c r="AL2762" i="7"/>
  <c r="AL2763" i="7" s="1"/>
  <c r="AL2764" i="7" s="1"/>
  <c r="AL2765" i="7" s="1"/>
  <c r="AL2766" i="7" s="1"/>
  <c r="AL2767" i="7" s="1"/>
  <c r="AL2768" i="7" s="1"/>
  <c r="AL2769" i="7" s="1"/>
  <c r="AE347" i="7"/>
  <c r="AB347" i="7"/>
  <c r="AA347" i="7"/>
  <c r="S347" i="7"/>
  <c r="T347" i="7"/>
  <c r="U348" i="7" l="1"/>
  <c r="Y348" i="7"/>
  <c r="AI347" i="7"/>
  <c r="AL2770" i="7"/>
  <c r="AL2771" i="7" s="1"/>
  <c r="AL2772" i="7" s="1"/>
  <c r="AL2773" i="7" s="1"/>
  <c r="AL2774" i="7" s="1"/>
  <c r="AL2775" i="7" s="1"/>
  <c r="AL2776" i="7" s="1"/>
  <c r="AL2777" i="7" s="1"/>
  <c r="AA348" i="7"/>
  <c r="S348" i="7"/>
  <c r="T348" i="7"/>
  <c r="AE348" i="7"/>
  <c r="AB348" i="7"/>
  <c r="Y349" i="7" l="1"/>
  <c r="U349" i="7"/>
  <c r="AI348" i="7"/>
  <c r="AL2778" i="7"/>
  <c r="AL2779" i="7" s="1"/>
  <c r="AL2780" i="7" s="1"/>
  <c r="AL2781" i="7" s="1"/>
  <c r="AL2782" i="7" s="1"/>
  <c r="AL2783" i="7" s="1"/>
  <c r="AL2784" i="7" s="1"/>
  <c r="AL2785" i="7" s="1"/>
  <c r="AB349" i="7"/>
  <c r="T349" i="7"/>
  <c r="S349" i="7"/>
  <c r="AE349" i="7"/>
  <c r="AA349" i="7"/>
  <c r="Y350" i="7" l="1"/>
  <c r="U350" i="7"/>
  <c r="AI349" i="7"/>
  <c r="AL2786" i="7"/>
  <c r="AL2787" i="7" s="1"/>
  <c r="AL2788" i="7" s="1"/>
  <c r="AL2789" i="7" s="1"/>
  <c r="AL2790" i="7" s="1"/>
  <c r="AL2791" i="7" s="1"/>
  <c r="AL2792" i="7" s="1"/>
  <c r="AL2793" i="7" s="1"/>
  <c r="S350" i="7"/>
  <c r="AB350" i="7"/>
  <c r="AA350" i="7"/>
  <c r="T350" i="7"/>
  <c r="AE350" i="7"/>
  <c r="Y351" i="7" l="1"/>
  <c r="U351" i="7"/>
  <c r="AI350" i="7"/>
  <c r="AL2794" i="7"/>
  <c r="AL2795" i="7" s="1"/>
  <c r="AL2796" i="7" s="1"/>
  <c r="AL2797" i="7" s="1"/>
  <c r="AL2798" i="7" s="1"/>
  <c r="AL2799" i="7" s="1"/>
  <c r="AL2800" i="7" s="1"/>
  <c r="AL2801" i="7" s="1"/>
  <c r="AE351" i="7"/>
  <c r="T351" i="7"/>
  <c r="AB351" i="7"/>
  <c r="AA351" i="7"/>
  <c r="S351" i="7"/>
  <c r="Y352" i="7" l="1"/>
  <c r="U352" i="7"/>
  <c r="AI351" i="7"/>
  <c r="AL2802" i="7"/>
  <c r="AL2803" i="7" s="1"/>
  <c r="AL2804" i="7" s="1"/>
  <c r="AL2805" i="7" s="1"/>
  <c r="AL2806" i="7" s="1"/>
  <c r="AL2807" i="7" s="1"/>
  <c r="AL2808" i="7" s="1"/>
  <c r="AL2809" i="7" s="1"/>
  <c r="AE352" i="7"/>
  <c r="AB352" i="7"/>
  <c r="AA352" i="7"/>
  <c r="S352" i="7"/>
  <c r="T352" i="7"/>
  <c r="Y353" i="7" l="1"/>
  <c r="U353" i="7"/>
  <c r="AI352" i="7"/>
  <c r="AL2810" i="7"/>
  <c r="AL2811" i="7" s="1"/>
  <c r="AL2812" i="7" s="1"/>
  <c r="AL2813" i="7" s="1"/>
  <c r="AL2814" i="7" s="1"/>
  <c r="AL2815" i="7" s="1"/>
  <c r="AL2816" i="7" s="1"/>
  <c r="AL2817" i="7" s="1"/>
  <c r="AA353" i="7"/>
  <c r="S353" i="7"/>
  <c r="AE353" i="7"/>
  <c r="AB353" i="7"/>
  <c r="T353" i="7"/>
  <c r="Y354" i="7" l="1"/>
  <c r="U354" i="7"/>
  <c r="AI353" i="7"/>
  <c r="AL2818" i="7"/>
  <c r="AL2819" i="7" s="1"/>
  <c r="AL2820" i="7" s="1"/>
  <c r="AL2821" i="7" s="1"/>
  <c r="AL2822" i="7" s="1"/>
  <c r="AL2823" i="7" s="1"/>
  <c r="AL2824" i="7" s="1"/>
  <c r="AL2825" i="7" s="1"/>
  <c r="AB354" i="7"/>
  <c r="T354" i="7"/>
  <c r="S354" i="7"/>
  <c r="AE354" i="7"/>
  <c r="AA354" i="7"/>
  <c r="Y355" i="7" l="1"/>
  <c r="U355" i="7"/>
  <c r="AI354" i="7"/>
  <c r="AL2826" i="7"/>
  <c r="AL2827" i="7" s="1"/>
  <c r="AL2828" i="7" s="1"/>
  <c r="AL2829" i="7" s="1"/>
  <c r="AL2830" i="7" s="1"/>
  <c r="AL2831" i="7" s="1"/>
  <c r="AL2832" i="7" s="1"/>
  <c r="AL2833" i="7" s="1"/>
  <c r="S355" i="7"/>
  <c r="AA355" i="7"/>
  <c r="AB355" i="7"/>
  <c r="T355" i="7"/>
  <c r="AE355" i="7"/>
  <c r="Y356" i="7" l="1"/>
  <c r="U356" i="7"/>
  <c r="AI355" i="7"/>
  <c r="AL2834" i="7"/>
  <c r="AL2835" i="7" s="1"/>
  <c r="AL2836" i="7" s="1"/>
  <c r="AL2837" i="7" s="1"/>
  <c r="AL2838" i="7" s="1"/>
  <c r="AL2839" i="7" s="1"/>
  <c r="AL2840" i="7" s="1"/>
  <c r="AL2841" i="7" s="1"/>
  <c r="T356" i="7"/>
  <c r="AE356" i="7"/>
  <c r="AB356" i="7"/>
  <c r="AA356" i="7"/>
  <c r="S356" i="7"/>
  <c r="Y357" i="7" l="1"/>
  <c r="U357" i="7"/>
  <c r="AI356" i="7"/>
  <c r="AL2842" i="7"/>
  <c r="AL2843" i="7" s="1"/>
  <c r="AL2844" i="7" s="1"/>
  <c r="AL2845" i="7" s="1"/>
  <c r="AL2846" i="7" s="1"/>
  <c r="AL2847" i="7" s="1"/>
  <c r="AL2848" i="7" s="1"/>
  <c r="AL2849" i="7" s="1"/>
  <c r="AE357" i="7"/>
  <c r="AB357" i="7"/>
  <c r="AA357" i="7"/>
  <c r="S357" i="7"/>
  <c r="T357" i="7"/>
  <c r="Y358" i="7" l="1"/>
  <c r="U358" i="7"/>
  <c r="AI357" i="7"/>
  <c r="AL2850" i="7"/>
  <c r="AL2851" i="7" s="1"/>
  <c r="AL2852" i="7" s="1"/>
  <c r="AL2853" i="7" s="1"/>
  <c r="AL2854" i="7" s="1"/>
  <c r="AL2855" i="7" s="1"/>
  <c r="AL2856" i="7" s="1"/>
  <c r="AL2857" i="7" s="1"/>
  <c r="AE358" i="7"/>
  <c r="S358" i="7"/>
  <c r="AB358" i="7"/>
  <c r="AA358" i="7"/>
  <c r="T358" i="7"/>
  <c r="U359" i="7" l="1"/>
  <c r="Y359" i="7"/>
  <c r="AI358" i="7"/>
  <c r="AL2858" i="7"/>
  <c r="AL2859" i="7" s="1"/>
  <c r="AL2860" i="7" s="1"/>
  <c r="AL2861" i="7" s="1"/>
  <c r="AL2862" i="7" s="1"/>
  <c r="AL2863" i="7" s="1"/>
  <c r="AL2864" i="7" s="1"/>
  <c r="AL2865" i="7" s="1"/>
  <c r="T359" i="7"/>
  <c r="S359" i="7"/>
  <c r="AE359" i="7"/>
  <c r="AB359" i="7"/>
  <c r="AA359" i="7"/>
  <c r="U360" i="7" l="1"/>
  <c r="Y360" i="7"/>
  <c r="AI359" i="7"/>
  <c r="AL2866" i="7"/>
  <c r="AL2867" i="7" s="1"/>
  <c r="AL2868" i="7" s="1"/>
  <c r="AL2869" i="7" s="1"/>
  <c r="AL2870" i="7" s="1"/>
  <c r="AL2871" i="7" s="1"/>
  <c r="AL2872" i="7" s="1"/>
  <c r="AL2873" i="7" s="1"/>
  <c r="AA360" i="7"/>
  <c r="S360" i="7"/>
  <c r="T360" i="7"/>
  <c r="AE360" i="7"/>
  <c r="AB360" i="7"/>
  <c r="Y361" i="7" l="1"/>
  <c r="U361" i="7"/>
  <c r="AI360" i="7"/>
  <c r="AL2874" i="7"/>
  <c r="AL2875" i="7" s="1"/>
  <c r="AL2876" i="7" s="1"/>
  <c r="AL2877" i="7" s="1"/>
  <c r="AL2878" i="7" s="1"/>
  <c r="AL2879" i="7" s="1"/>
  <c r="AL2880" i="7" s="1"/>
  <c r="AL2881" i="7" s="1"/>
  <c r="AB361" i="7"/>
  <c r="T361" i="7"/>
  <c r="AE361" i="7"/>
  <c r="AA361" i="7"/>
  <c r="S361" i="7"/>
  <c r="Y362" i="7" l="1"/>
  <c r="U362" i="7"/>
  <c r="AI361" i="7"/>
  <c r="AL2882" i="7"/>
  <c r="AL2883" i="7" s="1"/>
  <c r="AL2884" i="7" s="1"/>
  <c r="AL2885" i="7" s="1"/>
  <c r="AL2886" i="7" s="1"/>
  <c r="AL2887" i="7" s="1"/>
  <c r="AL2888" i="7" s="1"/>
  <c r="AL2889" i="7" s="1"/>
  <c r="S362" i="7"/>
  <c r="AE362" i="7"/>
  <c r="AB362" i="7"/>
  <c r="AA362" i="7"/>
  <c r="T362" i="7"/>
  <c r="Y363" i="7" l="1"/>
  <c r="U363" i="7"/>
  <c r="AI362" i="7"/>
  <c r="AL2890" i="7"/>
  <c r="AL2891" i="7" s="1"/>
  <c r="AL2892" i="7" s="1"/>
  <c r="AL2893" i="7" s="1"/>
  <c r="AL2894" i="7" s="1"/>
  <c r="AL2895" i="7" s="1"/>
  <c r="AL2896" i="7" s="1"/>
  <c r="AL2897" i="7" s="1"/>
  <c r="AE363" i="7"/>
  <c r="T363" i="7"/>
  <c r="AB363" i="7"/>
  <c r="AA363" i="7"/>
  <c r="S363" i="7"/>
  <c r="Y364" i="7" l="1"/>
  <c r="U364" i="7"/>
  <c r="AI363" i="7"/>
  <c r="AL2898" i="7"/>
  <c r="AL2899" i="7" s="1"/>
  <c r="AL2900" i="7" s="1"/>
  <c r="AL2901" i="7" s="1"/>
  <c r="AL2902" i="7" s="1"/>
  <c r="AL2903" i="7" s="1"/>
  <c r="AL2904" i="7" s="1"/>
  <c r="AL2905" i="7" s="1"/>
  <c r="T364" i="7"/>
  <c r="S364" i="7"/>
  <c r="AE364" i="7"/>
  <c r="AB364" i="7"/>
  <c r="AA364" i="7"/>
  <c r="Y365" i="7" l="1"/>
  <c r="U365" i="7"/>
  <c r="AI364" i="7"/>
  <c r="AL2906" i="7"/>
  <c r="AL2907" i="7" s="1"/>
  <c r="AL2908" i="7" s="1"/>
  <c r="AL2909" i="7" s="1"/>
  <c r="AL2910" i="7" s="1"/>
  <c r="AL2911" i="7" s="1"/>
  <c r="AL2912" i="7" s="1"/>
  <c r="AL2913" i="7" s="1"/>
  <c r="AA365" i="7"/>
  <c r="T365" i="7"/>
  <c r="S365" i="7"/>
  <c r="AE365" i="7"/>
  <c r="AB365" i="7"/>
  <c r="Y366" i="7" l="1"/>
  <c r="U366" i="7"/>
  <c r="AI365" i="7"/>
  <c r="AL2914" i="7"/>
  <c r="AL2915" i="7" s="1"/>
  <c r="AL2916" i="7" s="1"/>
  <c r="AL2917" i="7" s="1"/>
  <c r="AL2918" i="7" s="1"/>
  <c r="AL2919" i="7" s="1"/>
  <c r="AL2920" i="7" s="1"/>
  <c r="AL2921" i="7" s="1"/>
  <c r="AB366" i="7"/>
  <c r="AA366" i="7"/>
  <c r="T366" i="7"/>
  <c r="S366" i="7"/>
  <c r="AE366" i="7"/>
  <c r="Y367" i="7" l="1"/>
  <c r="U367" i="7"/>
  <c r="AI366" i="7"/>
  <c r="AL2922" i="7"/>
  <c r="AL2923" i="7" s="1"/>
  <c r="AL2924" i="7" s="1"/>
  <c r="AL2925" i="7" s="1"/>
  <c r="AL2926" i="7" s="1"/>
  <c r="AL2927" i="7" s="1"/>
  <c r="AL2928" i="7" s="1"/>
  <c r="AL2929" i="7" s="1"/>
  <c r="S367" i="7"/>
  <c r="AA367" i="7"/>
  <c r="AE367" i="7"/>
  <c r="AB367" i="7"/>
  <c r="T367" i="7"/>
  <c r="Y368" i="7" l="1"/>
  <c r="U368" i="7"/>
  <c r="AI367" i="7"/>
  <c r="AL2930" i="7"/>
  <c r="AL2931" i="7" s="1"/>
  <c r="AL2932" i="7" s="1"/>
  <c r="AL2933" i="7" s="1"/>
  <c r="AL2934" i="7" s="1"/>
  <c r="AL2935" i="7" s="1"/>
  <c r="AL2936" i="7" s="1"/>
  <c r="AL2937" i="7" s="1"/>
  <c r="T368" i="7"/>
  <c r="AE368" i="7"/>
  <c r="AB368" i="7"/>
  <c r="AA368" i="7"/>
  <c r="S368" i="7"/>
  <c r="Y369" i="7" l="1"/>
  <c r="U369" i="7"/>
  <c r="AI368" i="7"/>
  <c r="AL2938" i="7"/>
  <c r="AL2939" i="7" s="1"/>
  <c r="AL2940" i="7" s="1"/>
  <c r="AL2941" i="7" s="1"/>
  <c r="AL2942" i="7" s="1"/>
  <c r="AL2943" i="7" s="1"/>
  <c r="AL2944" i="7" s="1"/>
  <c r="AL2945" i="7" s="1"/>
  <c r="T369" i="7"/>
  <c r="S369" i="7"/>
  <c r="AE369" i="7"/>
  <c r="AB369" i="7"/>
  <c r="AA369" i="7"/>
  <c r="Y370" i="7" l="1"/>
  <c r="U370" i="7"/>
  <c r="AI369" i="7"/>
  <c r="AL2946" i="7"/>
  <c r="AL2947" i="7" s="1"/>
  <c r="AL2948" i="7" s="1"/>
  <c r="AL2949" i="7" s="1"/>
  <c r="AL2950" i="7" s="1"/>
  <c r="AL2951" i="7" s="1"/>
  <c r="AL2952" i="7" s="1"/>
  <c r="AL2953" i="7" s="1"/>
  <c r="AE370" i="7"/>
  <c r="T370" i="7"/>
  <c r="S370" i="7"/>
  <c r="AB370" i="7"/>
  <c r="AA370" i="7"/>
  <c r="U371" i="7" l="1"/>
  <c r="Y371" i="7"/>
  <c r="AI370" i="7"/>
  <c r="AL2954" i="7"/>
  <c r="AL2955" i="7" s="1"/>
  <c r="AL2956" i="7" s="1"/>
  <c r="AL2957" i="7" s="1"/>
  <c r="AL2958" i="7" s="1"/>
  <c r="AL2959" i="7" s="1"/>
  <c r="AL2960" i="7" s="1"/>
  <c r="AL2961" i="7" s="1"/>
  <c r="AA371" i="7"/>
  <c r="T371" i="7"/>
  <c r="S371" i="7"/>
  <c r="AE371" i="7"/>
  <c r="AB371" i="7"/>
  <c r="U372" i="7" l="1"/>
  <c r="Y372" i="7"/>
  <c r="AI371" i="7"/>
  <c r="AL2962" i="7"/>
  <c r="AL2963" i="7" s="1"/>
  <c r="AL2964" i="7" s="1"/>
  <c r="AL2965" i="7" s="1"/>
  <c r="AL2966" i="7" s="1"/>
  <c r="AL2967" i="7" s="1"/>
  <c r="AL2968" i="7" s="1"/>
  <c r="AL2969" i="7" s="1"/>
  <c r="AA372" i="7"/>
  <c r="S372" i="7"/>
  <c r="AE372" i="7"/>
  <c r="AB372" i="7"/>
  <c r="T372" i="7"/>
  <c r="Y373" i="7" l="1"/>
  <c r="U373" i="7"/>
  <c r="AI372" i="7"/>
  <c r="AL2970" i="7"/>
  <c r="AL2971" i="7" s="1"/>
  <c r="AL2972" i="7" s="1"/>
  <c r="AL2973" i="7" s="1"/>
  <c r="AL2974" i="7" s="1"/>
  <c r="AL2975" i="7" s="1"/>
  <c r="AL2976" i="7" s="1"/>
  <c r="AL2977" i="7" s="1"/>
  <c r="AB373" i="7"/>
  <c r="T373" i="7"/>
  <c r="AE373" i="7"/>
  <c r="AA373" i="7"/>
  <c r="S373" i="7"/>
  <c r="Y374" i="7" l="1"/>
  <c r="U374" i="7"/>
  <c r="AI373" i="7"/>
  <c r="AL2978" i="7"/>
  <c r="AL2979" i="7" s="1"/>
  <c r="AL2980" i="7" s="1"/>
  <c r="AL2981" i="7" s="1"/>
  <c r="AL2982" i="7" s="1"/>
  <c r="AL2983" i="7" s="1"/>
  <c r="AL2984" i="7" s="1"/>
  <c r="AL2985" i="7" s="1"/>
  <c r="S374" i="7"/>
  <c r="T374" i="7"/>
  <c r="AE374" i="7"/>
  <c r="AB374" i="7"/>
  <c r="AA374" i="7"/>
  <c r="Y375" i="7" l="1"/>
  <c r="U375" i="7"/>
  <c r="AI374" i="7"/>
  <c r="AL2986" i="7"/>
  <c r="AL2987" i="7" s="1"/>
  <c r="AL2988" i="7" s="1"/>
  <c r="AL2989" i="7" s="1"/>
  <c r="AL2990" i="7" s="1"/>
  <c r="AL2991" i="7" s="1"/>
  <c r="AL2992" i="7" s="1"/>
  <c r="AL2993" i="7" s="1"/>
  <c r="AE375" i="7"/>
  <c r="T375" i="7"/>
  <c r="S375" i="7"/>
  <c r="AB375" i="7"/>
  <c r="AA375" i="7"/>
  <c r="Y376" i="7" l="1"/>
  <c r="U376" i="7"/>
  <c r="AI375" i="7"/>
  <c r="AL2994" i="7"/>
  <c r="AL2995" i="7" s="1"/>
  <c r="AL2996" i="7" s="1"/>
  <c r="AL2997" i="7" s="1"/>
  <c r="AL2998" i="7" s="1"/>
  <c r="AL2999" i="7" s="1"/>
  <c r="AL3000" i="7" s="1"/>
  <c r="AL3001" i="7" s="1"/>
  <c r="AA376" i="7"/>
  <c r="T376" i="7"/>
  <c r="S376" i="7"/>
  <c r="AE376" i="7"/>
  <c r="AB376" i="7"/>
  <c r="Y377" i="7" l="1"/>
  <c r="U377" i="7"/>
  <c r="AI376" i="7"/>
  <c r="AL3002" i="7"/>
  <c r="AL3003" i="7" s="1"/>
  <c r="AL3004" i="7" s="1"/>
  <c r="AL3005" i="7" s="1"/>
  <c r="AL3006" i="7" s="1"/>
  <c r="AL3007" i="7" s="1"/>
  <c r="AL3008" i="7" s="1"/>
  <c r="AL3009" i="7" s="1"/>
  <c r="AA377" i="7"/>
  <c r="AB377" i="7"/>
  <c r="T377" i="7"/>
  <c r="S377" i="7"/>
  <c r="AE377" i="7"/>
  <c r="Y378" i="7" l="1"/>
  <c r="U378" i="7"/>
  <c r="AI377" i="7"/>
  <c r="AL3010" i="7"/>
  <c r="AL3011" i="7" s="1"/>
  <c r="AL3012" i="7" s="1"/>
  <c r="AL3013" i="7" s="1"/>
  <c r="AL3014" i="7" s="1"/>
  <c r="AL3015" i="7" s="1"/>
  <c r="AL3016" i="7" s="1"/>
  <c r="AL3017" i="7" s="1"/>
  <c r="AB378" i="7"/>
  <c r="AE378" i="7"/>
  <c r="AA378" i="7"/>
  <c r="T378" i="7"/>
  <c r="S378" i="7"/>
  <c r="Y379" i="7" l="1"/>
  <c r="U379" i="7"/>
  <c r="AI378" i="7"/>
  <c r="AL3018" i="7"/>
  <c r="AL3019" i="7" s="1"/>
  <c r="AL3020" i="7" s="1"/>
  <c r="AL3021" i="7" s="1"/>
  <c r="AL3022" i="7" s="1"/>
  <c r="AL3023" i="7" s="1"/>
  <c r="AL3024" i="7" s="1"/>
  <c r="AL3025" i="7" s="1"/>
  <c r="S379" i="7"/>
  <c r="AA379" i="7"/>
  <c r="AE379" i="7"/>
  <c r="AB379" i="7"/>
  <c r="T379" i="7"/>
  <c r="Y380" i="7" l="1"/>
  <c r="U380" i="7"/>
  <c r="AI379" i="7"/>
  <c r="AL3026" i="7"/>
  <c r="AL3027" i="7" s="1"/>
  <c r="AL3028" i="7" s="1"/>
  <c r="AL3029" i="7" s="1"/>
  <c r="AL3030" i="7" s="1"/>
  <c r="AL3031" i="7" s="1"/>
  <c r="AL3032" i="7" s="1"/>
  <c r="AL3033" i="7" s="1"/>
  <c r="T380" i="7"/>
  <c r="AE380" i="7"/>
  <c r="AB380" i="7"/>
  <c r="S380" i="7"/>
  <c r="AA380" i="7"/>
  <c r="Y381" i="7" l="1"/>
  <c r="U381" i="7"/>
  <c r="AI380" i="7"/>
  <c r="AL3034" i="7"/>
  <c r="AL3035" i="7" s="1"/>
  <c r="AL3036" i="7" s="1"/>
  <c r="AL3037" i="7" s="1"/>
  <c r="AL3038" i="7" s="1"/>
  <c r="AL3039" i="7" s="1"/>
  <c r="AL3040" i="7" s="1"/>
  <c r="AL3041" i="7" s="1"/>
  <c r="AA381" i="7"/>
  <c r="T381" i="7"/>
  <c r="S381" i="7"/>
  <c r="AE381" i="7"/>
  <c r="AB381" i="7"/>
  <c r="Y382" i="7" l="1"/>
  <c r="U382" i="7"/>
  <c r="AI381" i="7"/>
  <c r="AL3042" i="7"/>
  <c r="AL3043" i="7" s="1"/>
  <c r="AL3044" i="7" s="1"/>
  <c r="AL3045" i="7" s="1"/>
  <c r="AL3046" i="7" s="1"/>
  <c r="AL3047" i="7" s="1"/>
  <c r="AL3048" i="7" s="1"/>
  <c r="AL3049" i="7" s="1"/>
  <c r="AE382" i="7"/>
  <c r="AB382" i="7"/>
  <c r="AA382" i="7"/>
  <c r="T382" i="7"/>
  <c r="S382" i="7"/>
  <c r="U383" i="7" l="1"/>
  <c r="Y383" i="7"/>
  <c r="AI382" i="7"/>
  <c r="AL3050" i="7"/>
  <c r="AL3051" i="7" s="1"/>
  <c r="AL3052" i="7" s="1"/>
  <c r="AL3053" i="7" s="1"/>
  <c r="AL3054" i="7" s="1"/>
  <c r="AL3055" i="7" s="1"/>
  <c r="AL3056" i="7" s="1"/>
  <c r="AL3057" i="7" s="1"/>
  <c r="AE383" i="7"/>
  <c r="AB383" i="7"/>
  <c r="AA383" i="7"/>
  <c r="T383" i="7"/>
  <c r="S383" i="7"/>
  <c r="U384" i="7" l="1"/>
  <c r="Y384" i="7"/>
  <c r="AI383" i="7"/>
  <c r="AL3058" i="7"/>
  <c r="AL3059" i="7" s="1"/>
  <c r="AL3060" i="7" s="1"/>
  <c r="AL3061" i="7" s="1"/>
  <c r="AL3062" i="7" s="1"/>
  <c r="AL3063" i="7" s="1"/>
  <c r="AL3064" i="7" s="1"/>
  <c r="AL3065" i="7" s="1"/>
  <c r="AA384" i="7"/>
  <c r="S384" i="7"/>
  <c r="AE384" i="7"/>
  <c r="AB384" i="7"/>
  <c r="T384" i="7"/>
  <c r="Y385" i="7" l="1"/>
  <c r="U385" i="7"/>
  <c r="AI384" i="7"/>
  <c r="AL3066" i="7"/>
  <c r="AL3067" i="7" s="1"/>
  <c r="AL3068" i="7" s="1"/>
  <c r="AL3069" i="7" s="1"/>
  <c r="AL3070" i="7" s="1"/>
  <c r="AL3071" i="7" s="1"/>
  <c r="AL3072" i="7" s="1"/>
  <c r="AL3073" i="7" s="1"/>
  <c r="AB385" i="7"/>
  <c r="T385" i="7"/>
  <c r="S385" i="7"/>
  <c r="AE385" i="7"/>
  <c r="AA385" i="7"/>
  <c r="Y386" i="7" l="1"/>
  <c r="U386" i="7"/>
  <c r="AI385" i="7"/>
  <c r="AL3074" i="7"/>
  <c r="AL3075" i="7" s="1"/>
  <c r="AL3076" i="7" s="1"/>
  <c r="AL3077" i="7" s="1"/>
  <c r="AL3078" i="7" s="1"/>
  <c r="AL3079" i="7" s="1"/>
  <c r="AL3080" i="7" s="1"/>
  <c r="AL3081" i="7" s="1"/>
  <c r="S386" i="7"/>
  <c r="T386" i="7"/>
  <c r="AE386" i="7"/>
  <c r="AB386" i="7"/>
  <c r="AA386" i="7"/>
  <c r="U387" i="7" l="1"/>
  <c r="Y387" i="7"/>
  <c r="AI386" i="7"/>
  <c r="AL3082" i="7"/>
  <c r="AL3083" i="7" s="1"/>
  <c r="AL3084" i="7" s="1"/>
  <c r="AL3085" i="7" s="1"/>
  <c r="AL3086" i="7" s="1"/>
  <c r="AL3087" i="7" s="1"/>
  <c r="AL3088" i="7" s="1"/>
  <c r="AL3089" i="7" s="1"/>
  <c r="AE387" i="7"/>
  <c r="T387" i="7"/>
  <c r="AB387" i="7"/>
  <c r="AA387" i="7"/>
  <c r="S387" i="7"/>
  <c r="Y388" i="7" l="1"/>
  <c r="U388" i="7"/>
  <c r="AI387" i="7"/>
  <c r="AL3090" i="7"/>
  <c r="AL3091" i="7" s="1"/>
  <c r="AL3092" i="7" s="1"/>
  <c r="AL3093" i="7" s="1"/>
  <c r="AL3094" i="7" s="1"/>
  <c r="AL3095" i="7" s="1"/>
  <c r="AL3096" i="7" s="1"/>
  <c r="AL3097" i="7" s="1"/>
  <c r="AE388" i="7"/>
  <c r="AB388" i="7"/>
  <c r="AA388" i="7"/>
  <c r="T388" i="7"/>
  <c r="S388" i="7"/>
  <c r="Y389" i="7" l="1"/>
  <c r="U389" i="7"/>
  <c r="AI388" i="7"/>
  <c r="AL3098" i="7"/>
  <c r="AL3099" i="7" s="1"/>
  <c r="AL3100" i="7" s="1"/>
  <c r="AL3101" i="7" s="1"/>
  <c r="AL3102" i="7" s="1"/>
  <c r="AL3103" i="7" s="1"/>
  <c r="AL3104" i="7" s="1"/>
  <c r="AL3105" i="7" s="1"/>
  <c r="AB389" i="7"/>
  <c r="AA389" i="7"/>
  <c r="AE389" i="7"/>
  <c r="T389" i="7"/>
  <c r="S389" i="7"/>
  <c r="Y390" i="7" l="1"/>
  <c r="U390" i="7"/>
  <c r="AI389" i="7"/>
  <c r="AL3106" i="7"/>
  <c r="AL3107" i="7" s="1"/>
  <c r="AL3108" i="7" s="1"/>
  <c r="AL3109" i="7" s="1"/>
  <c r="AL3110" i="7" s="1"/>
  <c r="AL3111" i="7" s="1"/>
  <c r="AL3112" i="7" s="1"/>
  <c r="AL3113" i="7" s="1"/>
  <c r="T390" i="7"/>
  <c r="AB390" i="7"/>
  <c r="S390" i="7"/>
  <c r="AE390" i="7"/>
  <c r="AA390" i="7"/>
  <c r="Y391" i="7" l="1"/>
  <c r="U391" i="7"/>
  <c r="AI390" i="7"/>
  <c r="AL3114" i="7"/>
  <c r="AL3115" i="7" s="1"/>
  <c r="AL3116" i="7" s="1"/>
  <c r="AL3117" i="7" s="1"/>
  <c r="AL3118" i="7" s="1"/>
  <c r="AL3119" i="7" s="1"/>
  <c r="AL3120" i="7" s="1"/>
  <c r="AL3121" i="7" s="1"/>
  <c r="S391" i="7"/>
  <c r="AE391" i="7"/>
  <c r="AA391" i="7"/>
  <c r="T391" i="7"/>
  <c r="AB391" i="7"/>
  <c r="Y392" i="7" l="1"/>
  <c r="U392" i="7"/>
  <c r="AI391" i="7"/>
  <c r="AL3122" i="7"/>
  <c r="AL3123" i="7" s="1"/>
  <c r="AL3124" i="7" s="1"/>
  <c r="AL3125" i="7" s="1"/>
  <c r="AL3126" i="7" s="1"/>
  <c r="AL3127" i="7" s="1"/>
  <c r="AL3128" i="7" s="1"/>
  <c r="AL3129" i="7" s="1"/>
  <c r="AB392" i="7"/>
  <c r="AA392" i="7"/>
  <c r="T392" i="7"/>
  <c r="AE392" i="7"/>
  <c r="S392" i="7"/>
  <c r="Y393" i="7" l="1"/>
  <c r="U393" i="7"/>
  <c r="AI392" i="7"/>
  <c r="AL3130" i="7"/>
  <c r="AL3131" i="7" s="1"/>
  <c r="AL3132" i="7" s="1"/>
  <c r="AL3133" i="7" s="1"/>
  <c r="AL3134" i="7" s="1"/>
  <c r="AL3135" i="7" s="1"/>
  <c r="AL3136" i="7" s="1"/>
  <c r="AL3137" i="7" s="1"/>
  <c r="AB393" i="7"/>
  <c r="AE393" i="7"/>
  <c r="AA393" i="7"/>
  <c r="T393" i="7"/>
  <c r="S393" i="7"/>
  <c r="Y394" i="7" l="1"/>
  <c r="U394" i="7"/>
  <c r="AI393" i="7"/>
  <c r="AL3138" i="7"/>
  <c r="AL3139" i="7" s="1"/>
  <c r="AL3140" i="7" s="1"/>
  <c r="AL3141" i="7" s="1"/>
  <c r="AL3142" i="7" s="1"/>
  <c r="AL3143" i="7" s="1"/>
  <c r="AL3144" i="7" s="1"/>
  <c r="AL3145" i="7" s="1"/>
  <c r="AB394" i="7"/>
  <c r="AE394" i="7"/>
  <c r="AA394" i="7"/>
  <c r="T394" i="7"/>
  <c r="S394" i="7"/>
  <c r="U395" i="7" l="1"/>
  <c r="Y395" i="7"/>
  <c r="AI394" i="7"/>
  <c r="AL3146" i="7"/>
  <c r="AL3147" i="7" s="1"/>
  <c r="AL3148" i="7" s="1"/>
  <c r="AL3149" i="7" s="1"/>
  <c r="AL3150" i="7" s="1"/>
  <c r="AL3151" i="7" s="1"/>
  <c r="AL3152" i="7" s="1"/>
  <c r="AL3153" i="7" s="1"/>
  <c r="AB395" i="7"/>
  <c r="AE395" i="7"/>
  <c r="AA395" i="7"/>
  <c r="S395" i="7"/>
  <c r="T395" i="7"/>
  <c r="U396" i="7" l="1"/>
  <c r="Y396" i="7"/>
  <c r="AI395" i="7"/>
  <c r="AL3154" i="7"/>
  <c r="AL3155" i="7" s="1"/>
  <c r="AL3156" i="7" s="1"/>
  <c r="AL3157" i="7" s="1"/>
  <c r="AL3158" i="7" s="1"/>
  <c r="AL3159" i="7" s="1"/>
  <c r="AL3160" i="7" s="1"/>
  <c r="AL3161" i="7" s="1"/>
  <c r="AB396" i="7"/>
  <c r="T396" i="7"/>
  <c r="AE396" i="7"/>
  <c r="AA396" i="7"/>
  <c r="S396" i="7"/>
  <c r="Y397" i="7" l="1"/>
  <c r="U397" i="7"/>
  <c r="AI396" i="7"/>
  <c r="AL3162" i="7"/>
  <c r="AL3163" i="7" s="1"/>
  <c r="AL3164" i="7" s="1"/>
  <c r="AL3165" i="7" s="1"/>
  <c r="AL3166" i="7" s="1"/>
  <c r="AL3167" i="7" s="1"/>
  <c r="AL3168" i="7" s="1"/>
  <c r="AL3169" i="7" s="1"/>
  <c r="AB397" i="7"/>
  <c r="T397" i="7"/>
  <c r="AE397" i="7"/>
  <c r="AA397" i="7"/>
  <c r="S397" i="7"/>
  <c r="Y398" i="7" l="1"/>
  <c r="U398" i="7"/>
  <c r="AI397" i="7"/>
  <c r="AL3170" i="7"/>
  <c r="AL3171" i="7" s="1"/>
  <c r="AL3172" i="7" s="1"/>
  <c r="AL3173" i="7" s="1"/>
  <c r="AL3174" i="7" s="1"/>
  <c r="AL3175" i="7" s="1"/>
  <c r="AL3176" i="7" s="1"/>
  <c r="AL3177" i="7" s="1"/>
  <c r="AB398" i="7"/>
  <c r="AA398" i="7"/>
  <c r="T398" i="7"/>
  <c r="S398" i="7"/>
  <c r="AE398" i="7"/>
  <c r="Y399" i="7" l="1"/>
  <c r="U399" i="7"/>
  <c r="AI398" i="7"/>
  <c r="AL3178" i="7"/>
  <c r="AL3179" i="7" s="1"/>
  <c r="AL3180" i="7" s="1"/>
  <c r="AL3181" i="7" s="1"/>
  <c r="AL3182" i="7" s="1"/>
  <c r="AL3183" i="7" s="1"/>
  <c r="AL3184" i="7" s="1"/>
  <c r="AL3185" i="7" s="1"/>
  <c r="AB399" i="7"/>
  <c r="AE399" i="7"/>
  <c r="AA399" i="7"/>
  <c r="T399" i="7"/>
  <c r="S399" i="7"/>
  <c r="Y400" i="7" l="1"/>
  <c r="U400" i="7"/>
  <c r="AI399" i="7"/>
  <c r="AL3186" i="7"/>
  <c r="AL3187" i="7" s="1"/>
  <c r="AL3188" i="7" s="1"/>
  <c r="AL3189" i="7" s="1"/>
  <c r="AL3190" i="7" s="1"/>
  <c r="AL3191" i="7" s="1"/>
  <c r="AL3192" i="7" s="1"/>
  <c r="AL3193" i="7" s="1"/>
  <c r="AB400" i="7"/>
  <c r="AE400" i="7"/>
  <c r="AA400" i="7"/>
  <c r="T400" i="7"/>
  <c r="S400" i="7"/>
  <c r="Y401" i="7" l="1"/>
  <c r="U401" i="7"/>
  <c r="AI400" i="7"/>
  <c r="AL3194" i="7"/>
  <c r="AL3195" i="7" s="1"/>
  <c r="AL3196" i="7" s="1"/>
  <c r="AL3197" i="7" s="1"/>
  <c r="AL3198" i="7" s="1"/>
  <c r="AL3199" i="7" s="1"/>
  <c r="AL3200" i="7" s="1"/>
  <c r="AL3201" i="7" s="1"/>
  <c r="AB401" i="7"/>
  <c r="AE401" i="7"/>
  <c r="AA401" i="7"/>
  <c r="S401" i="7"/>
  <c r="T401" i="7"/>
  <c r="Y402" i="7" l="1"/>
  <c r="U402" i="7"/>
  <c r="AI401" i="7"/>
  <c r="AL3202" i="7"/>
  <c r="AL3203" i="7" s="1"/>
  <c r="AL3204" i="7" s="1"/>
  <c r="AL3205" i="7" s="1"/>
  <c r="AL3206" i="7" s="1"/>
  <c r="AL3207" i="7" s="1"/>
  <c r="AL3208" i="7" s="1"/>
  <c r="AL3209" i="7" s="1"/>
  <c r="AB402" i="7"/>
  <c r="T402" i="7"/>
  <c r="S402" i="7"/>
  <c r="AE402" i="7"/>
  <c r="AA402" i="7"/>
  <c r="Y403" i="7" l="1"/>
  <c r="U403" i="7"/>
  <c r="AI402" i="7"/>
  <c r="AL3210" i="7"/>
  <c r="AL3211" i="7" s="1"/>
  <c r="AL3212" i="7" s="1"/>
  <c r="AL3213" i="7" s="1"/>
  <c r="AL3214" i="7" s="1"/>
  <c r="AL3215" i="7" s="1"/>
  <c r="AL3216" i="7" s="1"/>
  <c r="AL3217" i="7" s="1"/>
  <c r="AB403" i="7"/>
  <c r="T403" i="7"/>
  <c r="AE403" i="7"/>
  <c r="S403" i="7"/>
  <c r="AA403" i="7"/>
  <c r="Y404" i="7" l="1"/>
  <c r="U404" i="7"/>
  <c r="AI403" i="7"/>
  <c r="AL3218" i="7"/>
  <c r="AL3219" i="7" s="1"/>
  <c r="AL3220" i="7" s="1"/>
  <c r="AL3221" i="7" s="1"/>
  <c r="AL3222" i="7" s="1"/>
  <c r="AL3223" i="7" s="1"/>
  <c r="AL3224" i="7" s="1"/>
  <c r="AL3225" i="7" s="1"/>
  <c r="AB404" i="7"/>
  <c r="AA404" i="7"/>
  <c r="T404" i="7"/>
  <c r="S404" i="7"/>
  <c r="AE404" i="7"/>
  <c r="Y405" i="7" l="1"/>
  <c r="U405" i="7"/>
  <c r="AI404" i="7"/>
  <c r="AL3226" i="7"/>
  <c r="AL3227" i="7" s="1"/>
  <c r="AL3228" i="7" s="1"/>
  <c r="AL3229" i="7" s="1"/>
  <c r="AL3230" i="7" s="1"/>
  <c r="AL3231" i="7" s="1"/>
  <c r="AL3232" i="7" s="1"/>
  <c r="AL3233" i="7" s="1"/>
  <c r="AB405" i="7"/>
  <c r="AE405" i="7"/>
  <c r="AA405" i="7"/>
  <c r="T405" i="7"/>
  <c r="S405" i="7"/>
  <c r="Y406" i="7" l="1"/>
  <c r="U406" i="7"/>
  <c r="AI405" i="7"/>
  <c r="AL3234" i="7"/>
  <c r="AL3235" i="7" s="1"/>
  <c r="AL3236" i="7" s="1"/>
  <c r="AL3237" i="7" s="1"/>
  <c r="AL3238" i="7" s="1"/>
  <c r="AL3239" i="7" s="1"/>
  <c r="AL3240" i="7" s="1"/>
  <c r="AL3241" i="7" s="1"/>
  <c r="AB406" i="7"/>
  <c r="AE406" i="7"/>
  <c r="AA406" i="7"/>
  <c r="T406" i="7"/>
  <c r="S406" i="7"/>
  <c r="U407" i="7" l="1"/>
  <c r="Y407" i="7"/>
  <c r="AI406" i="7"/>
  <c r="AL3242" i="7"/>
  <c r="AL3243" i="7" s="1"/>
  <c r="AL3244" i="7" s="1"/>
  <c r="AL3245" i="7" s="1"/>
  <c r="AL3246" i="7" s="1"/>
  <c r="AL3247" i="7" s="1"/>
  <c r="AL3248" i="7" s="1"/>
  <c r="AL3249" i="7" s="1"/>
  <c r="AB407" i="7"/>
  <c r="AE407" i="7"/>
  <c r="AA407" i="7"/>
  <c r="S407" i="7"/>
  <c r="T407" i="7"/>
  <c r="U408" i="7" l="1"/>
  <c r="Y408" i="7"/>
  <c r="AI407" i="7"/>
  <c r="AL3250" i="7"/>
  <c r="AL3251" i="7" s="1"/>
  <c r="AL3252" i="7" s="1"/>
  <c r="AL3253" i="7" s="1"/>
  <c r="AL3254" i="7" s="1"/>
  <c r="AL3255" i="7" s="1"/>
  <c r="AL3256" i="7" s="1"/>
  <c r="AL3257" i="7" s="1"/>
  <c r="AB408" i="7"/>
  <c r="T408" i="7"/>
  <c r="S408" i="7"/>
  <c r="AE408" i="7"/>
  <c r="AA408" i="7"/>
  <c r="Y409" i="7" l="1"/>
  <c r="U409" i="7"/>
  <c r="AI408" i="7"/>
  <c r="AL3258" i="7"/>
  <c r="AL3259" i="7" s="1"/>
  <c r="AL3260" i="7" s="1"/>
  <c r="AL3261" i="7" s="1"/>
  <c r="AL3262" i="7" s="1"/>
  <c r="AL3263" i="7" s="1"/>
  <c r="AL3264" i="7" s="1"/>
  <c r="AL3265" i="7" s="1"/>
  <c r="AB409" i="7"/>
  <c r="T409" i="7"/>
  <c r="S409" i="7"/>
  <c r="AE409" i="7"/>
  <c r="AA409" i="7"/>
  <c r="Y410" i="7" l="1"/>
  <c r="U410" i="7"/>
  <c r="AI409" i="7"/>
  <c r="AL3266" i="7"/>
  <c r="AL3267" i="7" s="1"/>
  <c r="AL3268" i="7" s="1"/>
  <c r="AL3269" i="7" s="1"/>
  <c r="AL3270" i="7" s="1"/>
  <c r="AL3271" i="7" s="1"/>
  <c r="AL3272" i="7" s="1"/>
  <c r="AL3273" i="7" s="1"/>
  <c r="AB410" i="7"/>
  <c r="AA410" i="7"/>
  <c r="T410" i="7"/>
  <c r="S410" i="7"/>
  <c r="AE410" i="7"/>
  <c r="U411" i="7" l="1"/>
  <c r="Y411" i="7"/>
  <c r="AI410" i="7"/>
  <c r="AL3274" i="7"/>
  <c r="AL3275" i="7" s="1"/>
  <c r="AL3276" i="7" s="1"/>
  <c r="AL3277" i="7" s="1"/>
  <c r="AL3278" i="7" s="1"/>
  <c r="AL3279" i="7" s="1"/>
  <c r="AL3280" i="7" s="1"/>
  <c r="AL3281" i="7" s="1"/>
  <c r="AB411" i="7"/>
  <c r="AE411" i="7"/>
  <c r="AA411" i="7"/>
  <c r="T411" i="7"/>
  <c r="S411" i="7"/>
  <c r="Y412" i="7" l="1"/>
  <c r="U412" i="7"/>
  <c r="AI411" i="7"/>
  <c r="AL3282" i="7"/>
  <c r="AL3283" i="7" s="1"/>
  <c r="AL3284" i="7" s="1"/>
  <c r="AL3285" i="7" s="1"/>
  <c r="AL3286" i="7" s="1"/>
  <c r="AL3287" i="7" s="1"/>
  <c r="AL3288" i="7" s="1"/>
  <c r="AL3289" i="7" s="1"/>
  <c r="AB412" i="7"/>
  <c r="AE412" i="7"/>
  <c r="AA412" i="7"/>
  <c r="T412" i="7"/>
  <c r="S412" i="7"/>
  <c r="Y413" i="7" l="1"/>
  <c r="U413" i="7"/>
  <c r="AI412" i="7"/>
  <c r="AL3290" i="7"/>
  <c r="AL3291" i="7" s="1"/>
  <c r="AL3292" i="7" s="1"/>
  <c r="AL3293" i="7" s="1"/>
  <c r="AL3294" i="7" s="1"/>
  <c r="AL3295" i="7" s="1"/>
  <c r="AL3296" i="7" s="1"/>
  <c r="AL3297" i="7" s="1"/>
  <c r="AB413" i="7"/>
  <c r="AE413" i="7"/>
  <c r="AA413" i="7"/>
  <c r="S413" i="7"/>
  <c r="T413" i="7"/>
  <c r="Y414" i="7" l="1"/>
  <c r="U414" i="7"/>
  <c r="AI413" i="7"/>
  <c r="AL3298" i="7"/>
  <c r="AL3299" i="7" s="1"/>
  <c r="AL3300" i="7" s="1"/>
  <c r="AL3301" i="7" s="1"/>
  <c r="AL3302" i="7" s="1"/>
  <c r="AL3303" i="7" s="1"/>
  <c r="AL3304" i="7" s="1"/>
  <c r="AL3305" i="7" s="1"/>
  <c r="AB414" i="7"/>
  <c r="T414" i="7"/>
  <c r="S414" i="7"/>
  <c r="AE414" i="7"/>
  <c r="AA414" i="7"/>
  <c r="Y415" i="7" l="1"/>
  <c r="U415" i="7"/>
  <c r="AI414" i="7"/>
  <c r="AL3306" i="7"/>
  <c r="AL3307" i="7" s="1"/>
  <c r="AL3308" i="7" s="1"/>
  <c r="AL3309" i="7" s="1"/>
  <c r="AL3310" i="7" s="1"/>
  <c r="AL3311" i="7" s="1"/>
  <c r="AL3312" i="7" s="1"/>
  <c r="AL3313" i="7" s="1"/>
  <c r="AB415" i="7"/>
  <c r="T415" i="7"/>
  <c r="S415" i="7"/>
  <c r="AE415" i="7"/>
  <c r="AA415" i="7"/>
  <c r="Y416" i="7" l="1"/>
  <c r="U416" i="7"/>
  <c r="AI415" i="7"/>
  <c r="AL3314" i="7"/>
  <c r="AL3315" i="7" s="1"/>
  <c r="AL3316" i="7" s="1"/>
  <c r="AL3317" i="7" s="1"/>
  <c r="AL3318" i="7" s="1"/>
  <c r="AL3319" i="7" s="1"/>
  <c r="AL3320" i="7" s="1"/>
  <c r="AL3321" i="7" s="1"/>
  <c r="AB416" i="7"/>
  <c r="AA416" i="7"/>
  <c r="T416" i="7"/>
  <c r="S416" i="7"/>
  <c r="AE416" i="7"/>
  <c r="Y417" i="7" l="1"/>
  <c r="U417" i="7"/>
  <c r="AI416" i="7"/>
  <c r="AL3322" i="7"/>
  <c r="AL3323" i="7" s="1"/>
  <c r="AL3324" i="7" s="1"/>
  <c r="AL3325" i="7" s="1"/>
  <c r="AL3326" i="7" s="1"/>
  <c r="AL3327" i="7" s="1"/>
  <c r="AL3328" i="7" s="1"/>
  <c r="AL3329" i="7" s="1"/>
  <c r="AB417" i="7"/>
  <c r="AE417" i="7"/>
  <c r="AA417" i="7"/>
  <c r="T417" i="7"/>
  <c r="S417" i="7"/>
  <c r="Y418" i="7" l="1"/>
  <c r="U418" i="7"/>
  <c r="AI417" i="7"/>
  <c r="AL3330" i="7"/>
  <c r="AL3331" i="7" s="1"/>
  <c r="AL3332" i="7" s="1"/>
  <c r="AL3333" i="7" s="1"/>
  <c r="AL3334" i="7" s="1"/>
  <c r="AL3335" i="7" s="1"/>
  <c r="AL3336" i="7" s="1"/>
  <c r="AL3337" i="7" s="1"/>
  <c r="AB418" i="7"/>
  <c r="AE418" i="7"/>
  <c r="AA418" i="7"/>
  <c r="T418" i="7"/>
  <c r="S418" i="7"/>
  <c r="U419" i="7" l="1"/>
  <c r="Y419" i="7"/>
  <c r="AI418" i="7"/>
  <c r="AL3338" i="7"/>
  <c r="AL3339" i="7" s="1"/>
  <c r="AL3340" i="7" s="1"/>
  <c r="AL3341" i="7" s="1"/>
  <c r="AL3342" i="7" s="1"/>
  <c r="AL3343" i="7" s="1"/>
  <c r="AL3344" i="7" s="1"/>
  <c r="AL3345" i="7" s="1"/>
  <c r="AB419" i="7"/>
  <c r="AE419" i="7"/>
  <c r="AA419" i="7"/>
  <c r="S419" i="7"/>
  <c r="T419" i="7"/>
  <c r="U420" i="7" l="1"/>
  <c r="Y420" i="7"/>
  <c r="AI419" i="7"/>
  <c r="AL3346" i="7"/>
  <c r="AL3347" i="7" s="1"/>
  <c r="AL3348" i="7" s="1"/>
  <c r="AL3349" i="7" s="1"/>
  <c r="AL3350" i="7" s="1"/>
  <c r="AL3351" i="7" s="1"/>
  <c r="AL3352" i="7" s="1"/>
  <c r="AL3353" i="7" s="1"/>
  <c r="AB420" i="7"/>
  <c r="T420" i="7"/>
  <c r="S420" i="7"/>
  <c r="AE420" i="7"/>
  <c r="AA420" i="7"/>
  <c r="Y421" i="7" l="1"/>
  <c r="U421" i="7"/>
  <c r="AI420" i="7"/>
  <c r="AL3354" i="7"/>
  <c r="AL3355" i="7" s="1"/>
  <c r="AL3356" i="7" s="1"/>
  <c r="AL3357" i="7" s="1"/>
  <c r="AL3358" i="7" s="1"/>
  <c r="AL3359" i="7" s="1"/>
  <c r="AL3360" i="7" s="1"/>
  <c r="AL3361" i="7" s="1"/>
  <c r="AB421" i="7"/>
  <c r="T421" i="7"/>
  <c r="S421" i="7"/>
  <c r="AE421" i="7"/>
  <c r="AA421" i="7"/>
  <c r="Y422" i="7" l="1"/>
  <c r="U422" i="7"/>
  <c r="AI421" i="7"/>
  <c r="AL3362" i="7"/>
  <c r="AL3363" i="7" s="1"/>
  <c r="AL3364" i="7" s="1"/>
  <c r="AL3365" i="7" s="1"/>
  <c r="AL3366" i="7" s="1"/>
  <c r="AL3367" i="7" s="1"/>
  <c r="AL3368" i="7" s="1"/>
  <c r="AL3369" i="7" s="1"/>
  <c r="AB422" i="7"/>
  <c r="AA422" i="7"/>
  <c r="T422" i="7"/>
  <c r="S422" i="7"/>
  <c r="AE422" i="7"/>
  <c r="Y423" i="7" l="1"/>
  <c r="U423" i="7"/>
  <c r="AI422" i="7"/>
  <c r="AL3370" i="7"/>
  <c r="AL3371" i="7" s="1"/>
  <c r="AL3372" i="7" s="1"/>
  <c r="AL3373" i="7" s="1"/>
  <c r="AL3374" i="7" s="1"/>
  <c r="AL3375" i="7" s="1"/>
  <c r="AL3376" i="7" s="1"/>
  <c r="AL3377" i="7" s="1"/>
  <c r="AB423" i="7"/>
  <c r="AE423" i="7"/>
  <c r="AA423" i="7"/>
  <c r="T423" i="7"/>
  <c r="S423" i="7"/>
  <c r="Y424" i="7" l="1"/>
  <c r="U424" i="7"/>
  <c r="AI423" i="7"/>
  <c r="AL3378" i="7"/>
  <c r="AL3379" i="7" s="1"/>
  <c r="AL3380" i="7" s="1"/>
  <c r="AL3381" i="7" s="1"/>
  <c r="AL3382" i="7" s="1"/>
  <c r="AL3383" i="7" s="1"/>
  <c r="AL3384" i="7" s="1"/>
  <c r="AL3385" i="7" s="1"/>
  <c r="AB424" i="7"/>
  <c r="AE424" i="7"/>
  <c r="AA424" i="7"/>
  <c r="T424" i="7"/>
  <c r="S424" i="7"/>
  <c r="Y425" i="7" l="1"/>
  <c r="U425" i="7"/>
  <c r="AI424" i="7"/>
  <c r="AL3386" i="7"/>
  <c r="AL3387" i="7" s="1"/>
  <c r="AL3388" i="7" s="1"/>
  <c r="AL3389" i="7" s="1"/>
  <c r="AL3390" i="7" s="1"/>
  <c r="AL3391" i="7" s="1"/>
  <c r="AL3392" i="7" s="1"/>
  <c r="AL3393" i="7" s="1"/>
  <c r="AB425" i="7"/>
  <c r="AE425" i="7"/>
  <c r="AA425" i="7"/>
  <c r="S425" i="7"/>
  <c r="T425" i="7"/>
  <c r="Y426" i="7" l="1"/>
  <c r="U426" i="7"/>
  <c r="AI425" i="7"/>
  <c r="AL3394" i="7"/>
  <c r="AL3395" i="7" s="1"/>
  <c r="AL3396" i="7" s="1"/>
  <c r="AL3397" i="7" s="1"/>
  <c r="AL3398" i="7" s="1"/>
  <c r="AL3399" i="7" s="1"/>
  <c r="AL3400" i="7" s="1"/>
  <c r="AL3401" i="7" s="1"/>
  <c r="AB426" i="7"/>
  <c r="T426" i="7"/>
  <c r="S426" i="7"/>
  <c r="AE426" i="7"/>
  <c r="AA426" i="7"/>
  <c r="Y427" i="7" l="1"/>
  <c r="U427" i="7"/>
  <c r="AI426" i="7"/>
  <c r="AL3402" i="7"/>
  <c r="AL3403" i="7" s="1"/>
  <c r="AL3404" i="7" s="1"/>
  <c r="AL3405" i="7" s="1"/>
  <c r="AL3406" i="7" s="1"/>
  <c r="AL3407" i="7" s="1"/>
  <c r="AL3408" i="7" s="1"/>
  <c r="AL3409" i="7" s="1"/>
  <c r="AB427" i="7"/>
  <c r="T427" i="7"/>
  <c r="S427" i="7"/>
  <c r="AE427" i="7"/>
  <c r="AA427" i="7"/>
  <c r="Y428" i="7" l="1"/>
  <c r="U428" i="7"/>
  <c r="AI427" i="7"/>
  <c r="AL3410" i="7"/>
  <c r="AL3411" i="7" s="1"/>
  <c r="AL3412" i="7" s="1"/>
  <c r="AL3413" i="7" s="1"/>
  <c r="AL3414" i="7" s="1"/>
  <c r="AL3415" i="7" s="1"/>
  <c r="AL3416" i="7" s="1"/>
  <c r="AL3417" i="7" s="1"/>
  <c r="AB428" i="7"/>
  <c r="AA428" i="7"/>
  <c r="T428" i="7"/>
  <c r="S428" i="7"/>
  <c r="AE428" i="7"/>
  <c r="Y429" i="7" l="1"/>
  <c r="U429" i="7"/>
  <c r="AI428" i="7"/>
  <c r="AL3418" i="7"/>
  <c r="AL3419" i="7" s="1"/>
  <c r="AL3420" i="7" s="1"/>
  <c r="AL3421" i="7" s="1"/>
  <c r="AL3422" i="7" s="1"/>
  <c r="AL3423" i="7" s="1"/>
  <c r="AL3424" i="7" s="1"/>
  <c r="AL3425" i="7" s="1"/>
  <c r="AB429" i="7"/>
  <c r="AE429" i="7"/>
  <c r="AA429" i="7"/>
  <c r="T429" i="7"/>
  <c r="S429" i="7"/>
  <c r="Y430" i="7" l="1"/>
  <c r="U430" i="7"/>
  <c r="AI429" i="7"/>
  <c r="AL3426" i="7"/>
  <c r="AL3427" i="7" s="1"/>
  <c r="AL3428" i="7" s="1"/>
  <c r="AL3429" i="7" s="1"/>
  <c r="AL3430" i="7" s="1"/>
  <c r="AL3431" i="7" s="1"/>
  <c r="AL3432" i="7" s="1"/>
  <c r="AL3433" i="7" s="1"/>
  <c r="AB430" i="7"/>
  <c r="AE430" i="7"/>
  <c r="AA430" i="7"/>
  <c r="T430" i="7"/>
  <c r="S430" i="7"/>
  <c r="U431" i="7" l="1"/>
  <c r="Y431" i="7"/>
  <c r="AI430" i="7"/>
  <c r="AL3434" i="7"/>
  <c r="AL3435" i="7" s="1"/>
  <c r="AL3436" i="7" s="1"/>
  <c r="AL3437" i="7" s="1"/>
  <c r="AL3438" i="7" s="1"/>
  <c r="AL3439" i="7" s="1"/>
  <c r="AL3440" i="7" s="1"/>
  <c r="AL3441" i="7" s="1"/>
  <c r="AB431" i="7"/>
  <c r="AE431" i="7"/>
  <c r="AA431" i="7"/>
  <c r="S431" i="7"/>
  <c r="T431" i="7"/>
  <c r="U432" i="7" l="1"/>
  <c r="Y432" i="7"/>
  <c r="AI431" i="7"/>
  <c r="AL3442" i="7"/>
  <c r="AL3443" i="7" s="1"/>
  <c r="AL3444" i="7" s="1"/>
  <c r="AL3445" i="7" s="1"/>
  <c r="AL3446" i="7" s="1"/>
  <c r="AL3447" i="7" s="1"/>
  <c r="AL3448" i="7" s="1"/>
  <c r="AL3449" i="7" s="1"/>
  <c r="AB432" i="7"/>
  <c r="T432" i="7"/>
  <c r="S432" i="7"/>
  <c r="AE432" i="7"/>
  <c r="AA432" i="7"/>
  <c r="Y433" i="7" l="1"/>
  <c r="U433" i="7"/>
  <c r="AI432" i="7"/>
  <c r="AL3450" i="7"/>
  <c r="AL3451" i="7" s="1"/>
  <c r="AL3452" i="7" s="1"/>
  <c r="AL3453" i="7" s="1"/>
  <c r="AL3454" i="7" s="1"/>
  <c r="AL3455" i="7" s="1"/>
  <c r="AL3456" i="7" s="1"/>
  <c r="AL3457" i="7" s="1"/>
  <c r="AB433" i="7"/>
  <c r="T433" i="7"/>
  <c r="S433" i="7"/>
  <c r="AE433" i="7"/>
  <c r="AA433" i="7"/>
  <c r="Y434" i="7" l="1"/>
  <c r="U434" i="7"/>
  <c r="AI433" i="7"/>
  <c r="AL3458" i="7"/>
  <c r="AL3459" i="7" s="1"/>
  <c r="AL3460" i="7" s="1"/>
  <c r="AL3461" i="7" s="1"/>
  <c r="AL3462" i="7" s="1"/>
  <c r="AL3463" i="7" s="1"/>
  <c r="AL3464" i="7" s="1"/>
  <c r="AL3465" i="7" s="1"/>
  <c r="AB434" i="7"/>
  <c r="AA434" i="7"/>
  <c r="T434" i="7"/>
  <c r="S434" i="7"/>
  <c r="AE434" i="7"/>
  <c r="U435" i="7" l="1"/>
  <c r="Y435" i="7"/>
  <c r="AI434" i="7"/>
  <c r="AL3466" i="7"/>
  <c r="AL3467" i="7" s="1"/>
  <c r="AL3468" i="7" s="1"/>
  <c r="AL3469" i="7" s="1"/>
  <c r="AL3470" i="7" s="1"/>
  <c r="AL3471" i="7" s="1"/>
  <c r="AL3472" i="7" s="1"/>
  <c r="AL3473" i="7" s="1"/>
  <c r="AB435" i="7"/>
  <c r="AE435" i="7"/>
  <c r="AA435" i="7"/>
  <c r="T435" i="7"/>
  <c r="S435" i="7"/>
  <c r="Y436" i="7" l="1"/>
  <c r="U436" i="7"/>
  <c r="AI435" i="7"/>
  <c r="AL3474" i="7"/>
  <c r="AL3475" i="7" s="1"/>
  <c r="AL3476" i="7" s="1"/>
  <c r="AL3477" i="7" s="1"/>
  <c r="AL3478" i="7" s="1"/>
  <c r="AL3479" i="7" s="1"/>
  <c r="AL3480" i="7" s="1"/>
  <c r="AL3481" i="7" s="1"/>
  <c r="AB436" i="7"/>
  <c r="AE436" i="7"/>
  <c r="AA436" i="7"/>
  <c r="T436" i="7"/>
  <c r="S436" i="7"/>
  <c r="Y437" i="7" l="1"/>
  <c r="U437" i="7"/>
  <c r="AI436" i="7"/>
  <c r="AL3482" i="7"/>
  <c r="AL3483" i="7" s="1"/>
  <c r="AL3484" i="7" s="1"/>
  <c r="AL3485" i="7" s="1"/>
  <c r="AL3486" i="7" s="1"/>
  <c r="AL3487" i="7" s="1"/>
  <c r="AL3488" i="7" s="1"/>
  <c r="AL3489" i="7" s="1"/>
  <c r="AB437" i="7"/>
  <c r="AE437" i="7"/>
  <c r="AA437" i="7"/>
  <c r="S437" i="7"/>
  <c r="T437" i="7"/>
  <c r="Y438" i="7" l="1"/>
  <c r="U438" i="7"/>
  <c r="AI437" i="7"/>
  <c r="AL3490" i="7"/>
  <c r="AL3491" i="7" s="1"/>
  <c r="AL3492" i="7" s="1"/>
  <c r="AL3493" i="7" s="1"/>
  <c r="AL3494" i="7" s="1"/>
  <c r="AL3495" i="7" s="1"/>
  <c r="AL3496" i="7" s="1"/>
  <c r="AL3497" i="7" s="1"/>
  <c r="AB438" i="7"/>
  <c r="T438" i="7"/>
  <c r="S438" i="7"/>
  <c r="AE438" i="7"/>
  <c r="AA438" i="7"/>
  <c r="Y439" i="7" l="1"/>
  <c r="U439" i="7"/>
  <c r="AI438" i="7"/>
  <c r="AL3498" i="7"/>
  <c r="AL3499" i="7" s="1"/>
  <c r="AL3500" i="7" s="1"/>
  <c r="AL3501" i="7" s="1"/>
  <c r="AL3502" i="7" s="1"/>
  <c r="AL3503" i="7" s="1"/>
  <c r="AL3504" i="7" s="1"/>
  <c r="AL3505" i="7" s="1"/>
  <c r="AB439" i="7"/>
  <c r="T439" i="7"/>
  <c r="S439" i="7"/>
  <c r="AE439" i="7"/>
  <c r="AA439" i="7"/>
  <c r="Y440" i="7" l="1"/>
  <c r="U440" i="7"/>
  <c r="AI439" i="7"/>
  <c r="AL3506" i="7"/>
  <c r="AL3507" i="7" s="1"/>
  <c r="AL3508" i="7" s="1"/>
  <c r="AL3509" i="7" s="1"/>
  <c r="AL3510" i="7" s="1"/>
  <c r="AL3511" i="7" s="1"/>
  <c r="AL3512" i="7" s="1"/>
  <c r="AL3513" i="7" s="1"/>
  <c r="AB440" i="7"/>
  <c r="AA440" i="7"/>
  <c r="T440" i="7"/>
  <c r="S440" i="7"/>
  <c r="AE440" i="7"/>
  <c r="Y441" i="7" l="1"/>
  <c r="U441" i="7"/>
  <c r="AI440" i="7"/>
  <c r="AL3514" i="7"/>
  <c r="AL3515" i="7" s="1"/>
  <c r="AL3516" i="7" s="1"/>
  <c r="AL3517" i="7" s="1"/>
  <c r="AL3518" i="7" s="1"/>
  <c r="AL3519" i="7" s="1"/>
  <c r="AL3520" i="7" s="1"/>
  <c r="AL3521" i="7" s="1"/>
  <c r="AB441" i="7"/>
  <c r="AE441" i="7"/>
  <c r="AA441" i="7"/>
  <c r="T441" i="7"/>
  <c r="S441" i="7"/>
  <c r="Y442" i="7" l="1"/>
  <c r="U442" i="7"/>
  <c r="AI441" i="7"/>
  <c r="AL3522" i="7"/>
  <c r="AL3523" i="7" s="1"/>
  <c r="AL3524" i="7" s="1"/>
  <c r="AL3525" i="7" s="1"/>
  <c r="AL3526" i="7" s="1"/>
  <c r="AL3527" i="7" s="1"/>
  <c r="AL3528" i="7" s="1"/>
  <c r="AL3529" i="7" s="1"/>
  <c r="AB442" i="7"/>
  <c r="AE442" i="7"/>
  <c r="AA442" i="7"/>
  <c r="T442" i="7"/>
  <c r="S442" i="7"/>
  <c r="U443" i="7" l="1"/>
  <c r="Y443" i="7"/>
  <c r="AI442" i="7"/>
  <c r="AL3530" i="7"/>
  <c r="AL3531" i="7" s="1"/>
  <c r="AL3532" i="7" s="1"/>
  <c r="AL3533" i="7" s="1"/>
  <c r="AL3534" i="7" s="1"/>
  <c r="AL3535" i="7" s="1"/>
  <c r="AL3536" i="7" s="1"/>
  <c r="AL3537" i="7" s="1"/>
  <c r="AB443" i="7"/>
  <c r="AE443" i="7"/>
  <c r="AA443" i="7"/>
  <c r="S443" i="7"/>
  <c r="T443" i="7"/>
  <c r="U444" i="7" l="1"/>
  <c r="Y444" i="7"/>
  <c r="AI443" i="7"/>
  <c r="AL3538" i="7"/>
  <c r="AL3539" i="7" s="1"/>
  <c r="AL3540" i="7" s="1"/>
  <c r="AL3541" i="7" s="1"/>
  <c r="AL3542" i="7" s="1"/>
  <c r="AL3543" i="7" s="1"/>
  <c r="AL3544" i="7" s="1"/>
  <c r="AL3545" i="7" s="1"/>
  <c r="AB444" i="7"/>
  <c r="T444" i="7"/>
  <c r="S444" i="7"/>
  <c r="AE444" i="7"/>
  <c r="AA444" i="7"/>
  <c r="Y445" i="7" l="1"/>
  <c r="U445" i="7"/>
  <c r="AI444" i="7"/>
  <c r="AL3546" i="7"/>
  <c r="AL3547" i="7" s="1"/>
  <c r="AL3548" i="7" s="1"/>
  <c r="AL3549" i="7" s="1"/>
  <c r="AL3550" i="7" s="1"/>
  <c r="AL3551" i="7" s="1"/>
  <c r="AL3552" i="7" s="1"/>
  <c r="AL3553" i="7" s="1"/>
  <c r="AB445" i="7"/>
  <c r="T445" i="7"/>
  <c r="S445" i="7"/>
  <c r="AE445" i="7"/>
  <c r="AA445" i="7"/>
  <c r="Y446" i="7" l="1"/>
  <c r="U446" i="7"/>
  <c r="AI445" i="7"/>
  <c r="AL3554" i="7"/>
  <c r="AL3555" i="7" s="1"/>
  <c r="AL3556" i="7" s="1"/>
  <c r="AL3557" i="7" s="1"/>
  <c r="AL3558" i="7" s="1"/>
  <c r="AL3559" i="7" s="1"/>
  <c r="AL3560" i="7" s="1"/>
  <c r="AL3561" i="7" s="1"/>
  <c r="AB446" i="7"/>
  <c r="AA446" i="7"/>
  <c r="T446" i="7"/>
  <c r="S446" i="7"/>
  <c r="AE446" i="7"/>
  <c r="Y447" i="7" l="1"/>
  <c r="U447" i="7"/>
  <c r="AI446" i="7"/>
  <c r="AL3562" i="7"/>
  <c r="AL3563" i="7" s="1"/>
  <c r="AL3564" i="7" s="1"/>
  <c r="AL3565" i="7" s="1"/>
  <c r="AL3566" i="7" s="1"/>
  <c r="AL3567" i="7" s="1"/>
  <c r="AL3568" i="7" s="1"/>
  <c r="AL3569" i="7" s="1"/>
  <c r="AB447" i="7"/>
  <c r="AE447" i="7"/>
  <c r="AA447" i="7"/>
  <c r="T447" i="7"/>
  <c r="S447" i="7"/>
  <c r="Y448" i="7" l="1"/>
  <c r="U448" i="7"/>
  <c r="AI447" i="7"/>
  <c r="AL3570" i="7"/>
  <c r="AL3571" i="7" s="1"/>
  <c r="AL3572" i="7" s="1"/>
  <c r="AL3573" i="7" s="1"/>
  <c r="AL3574" i="7" s="1"/>
  <c r="AL3575" i="7" s="1"/>
  <c r="AL3576" i="7" s="1"/>
  <c r="AL3577" i="7" s="1"/>
  <c r="AB448" i="7"/>
  <c r="AE448" i="7"/>
  <c r="AA448" i="7"/>
  <c r="T448" i="7"/>
  <c r="S448" i="7"/>
  <c r="U449" i="7" l="1"/>
  <c r="Y449" i="7"/>
  <c r="AI448" i="7"/>
  <c r="AL3578" i="7"/>
  <c r="AL3579" i="7" s="1"/>
  <c r="AL3580" i="7" s="1"/>
  <c r="AL3581" i="7" s="1"/>
  <c r="AL3582" i="7" s="1"/>
  <c r="AL3583" i="7" s="1"/>
  <c r="AL3584" i="7" s="1"/>
  <c r="AL3585" i="7" s="1"/>
  <c r="AB449" i="7"/>
  <c r="AE449" i="7"/>
  <c r="AA449" i="7"/>
  <c r="S449" i="7"/>
  <c r="T449" i="7"/>
  <c r="U450" i="7" l="1"/>
  <c r="Y450" i="7"/>
  <c r="AI449" i="7"/>
  <c r="AL3586" i="7"/>
  <c r="AL3587" i="7" s="1"/>
  <c r="AL3588" i="7" s="1"/>
  <c r="AL3589" i="7" s="1"/>
  <c r="AL3590" i="7" s="1"/>
  <c r="AL3591" i="7" s="1"/>
  <c r="AL3592" i="7" s="1"/>
  <c r="AL3593" i="7" s="1"/>
  <c r="AB450" i="7"/>
  <c r="T450" i="7"/>
  <c r="S450" i="7"/>
  <c r="AE450" i="7"/>
  <c r="AA450" i="7"/>
  <c r="Y451" i="7" l="1"/>
  <c r="U451" i="7"/>
  <c r="AI450" i="7"/>
  <c r="AL3594" i="7"/>
  <c r="AL3595" i="7" s="1"/>
  <c r="AL3596" i="7" s="1"/>
  <c r="AL3597" i="7" s="1"/>
  <c r="AL3598" i="7" s="1"/>
  <c r="AL3599" i="7" s="1"/>
  <c r="AL3600" i="7" s="1"/>
  <c r="AL3601" i="7" s="1"/>
  <c r="AB451" i="7"/>
  <c r="T451" i="7"/>
  <c r="S451" i="7"/>
  <c r="AE451" i="7"/>
  <c r="AA451" i="7"/>
  <c r="Y452" i="7" l="1"/>
  <c r="U452" i="7"/>
  <c r="AI451" i="7"/>
  <c r="AL3602" i="7"/>
  <c r="AL3603" i="7" s="1"/>
  <c r="AL3604" i="7" s="1"/>
  <c r="AL3605" i="7" s="1"/>
  <c r="AL3606" i="7" s="1"/>
  <c r="AL3607" i="7" s="1"/>
  <c r="AL3608" i="7" s="1"/>
  <c r="AL3609" i="7" s="1"/>
  <c r="AB452" i="7"/>
  <c r="AA452" i="7"/>
  <c r="T452" i="7"/>
  <c r="S452" i="7"/>
  <c r="AE452" i="7"/>
  <c r="Y453" i="7" l="1"/>
  <c r="U453" i="7"/>
  <c r="AI452" i="7"/>
  <c r="AL3610" i="7"/>
  <c r="AL3611" i="7" s="1"/>
  <c r="AL3612" i="7" s="1"/>
  <c r="AL3613" i="7" s="1"/>
  <c r="AL3614" i="7" s="1"/>
  <c r="AL3615" i="7" s="1"/>
  <c r="AL3616" i="7" s="1"/>
  <c r="AL3617" i="7" s="1"/>
  <c r="AB453" i="7"/>
  <c r="AE453" i="7"/>
  <c r="AA453" i="7"/>
  <c r="T453" i="7"/>
  <c r="S453" i="7"/>
  <c r="Y454" i="7" l="1"/>
  <c r="U454" i="7"/>
  <c r="AI453" i="7"/>
  <c r="AL3618" i="7"/>
  <c r="AL3619" i="7" s="1"/>
  <c r="AL3620" i="7" s="1"/>
  <c r="AL3621" i="7" s="1"/>
  <c r="AL3622" i="7" s="1"/>
  <c r="AL3623" i="7" s="1"/>
  <c r="AL3624" i="7" s="1"/>
  <c r="AL3625" i="7" s="1"/>
  <c r="AB454" i="7"/>
  <c r="AE454" i="7"/>
  <c r="AA454" i="7"/>
  <c r="T454" i="7"/>
  <c r="S454" i="7"/>
  <c r="U455" i="7" l="1"/>
  <c r="Y455" i="7"/>
  <c r="AI454" i="7"/>
  <c r="AL3626" i="7"/>
  <c r="AL3627" i="7" s="1"/>
  <c r="AL3628" i="7" s="1"/>
  <c r="AL3629" i="7" s="1"/>
  <c r="AL3630" i="7" s="1"/>
  <c r="AL3631" i="7" s="1"/>
  <c r="AL3632" i="7" s="1"/>
  <c r="AL3633" i="7" s="1"/>
  <c r="S455" i="7"/>
  <c r="AE455" i="7"/>
  <c r="AA455" i="7"/>
  <c r="AB455" i="7"/>
  <c r="T455" i="7"/>
  <c r="U456" i="7" l="1"/>
  <c r="Y456" i="7"/>
  <c r="AI455" i="7"/>
  <c r="AL3634" i="7"/>
  <c r="AL3635" i="7" s="1"/>
  <c r="AL3636" i="7" s="1"/>
  <c r="AL3637" i="7" s="1"/>
  <c r="AL3638" i="7" s="1"/>
  <c r="AL3639" i="7" s="1"/>
  <c r="AL3640" i="7" s="1"/>
  <c r="AL3641" i="7" s="1"/>
  <c r="AA456" i="7"/>
  <c r="T456" i="7"/>
  <c r="S456" i="7"/>
  <c r="AE456" i="7"/>
  <c r="AB456" i="7"/>
  <c r="Y457" i="7" l="1"/>
  <c r="U457" i="7"/>
  <c r="AI456" i="7"/>
  <c r="AL3642" i="7"/>
  <c r="AL3643" i="7" s="1"/>
  <c r="AL3644" i="7" s="1"/>
  <c r="AL3645" i="7" s="1"/>
  <c r="AL3646" i="7" s="1"/>
  <c r="AL3647" i="7" s="1"/>
  <c r="AL3648" i="7" s="1"/>
  <c r="AL3649" i="7" s="1"/>
  <c r="AB457" i="7"/>
  <c r="T457" i="7"/>
  <c r="S457" i="7"/>
  <c r="AE457" i="7"/>
  <c r="AA457" i="7"/>
  <c r="Y458" i="7" l="1"/>
  <c r="U458" i="7"/>
  <c r="AI457" i="7"/>
  <c r="AL3650" i="7"/>
  <c r="AL3651" i="7" s="1"/>
  <c r="AL3652" i="7" s="1"/>
  <c r="AL3653" i="7" s="1"/>
  <c r="AL3654" i="7" s="1"/>
  <c r="AL3655" i="7" s="1"/>
  <c r="AL3656" i="7" s="1"/>
  <c r="AL3657" i="7" s="1"/>
  <c r="AA458" i="7"/>
  <c r="T458" i="7"/>
  <c r="S458" i="7"/>
  <c r="AE458" i="7"/>
  <c r="AB458" i="7"/>
  <c r="U459" i="7" l="1"/>
  <c r="Y459" i="7"/>
  <c r="AI458" i="7"/>
  <c r="AL3658" i="7"/>
  <c r="AL3659" i="7" s="1"/>
  <c r="AL3660" i="7" s="1"/>
  <c r="AL3661" i="7" s="1"/>
  <c r="AL3662" i="7" s="1"/>
  <c r="AL3663" i="7" s="1"/>
  <c r="AL3664" i="7" s="1"/>
  <c r="AL3665" i="7" s="1"/>
  <c r="AE459" i="7"/>
  <c r="AB459" i="7"/>
  <c r="T459" i="7"/>
  <c r="S459" i="7"/>
  <c r="AA459" i="7"/>
  <c r="U460" i="7" l="1"/>
  <c r="Y460" i="7"/>
  <c r="AI459" i="7"/>
  <c r="AL3666" i="7"/>
  <c r="AL3667" i="7" s="1"/>
  <c r="AL3668" i="7" s="1"/>
  <c r="AL3669" i="7" s="1"/>
  <c r="AL3670" i="7" s="1"/>
  <c r="AL3671" i="7" s="1"/>
  <c r="AL3672" i="7" s="1"/>
  <c r="AL3673" i="7" s="1"/>
  <c r="AA460" i="7"/>
  <c r="T460" i="7"/>
  <c r="S460" i="7"/>
  <c r="AE460" i="7"/>
  <c r="AB460" i="7"/>
  <c r="U461" i="7" l="1"/>
  <c r="Y461" i="7"/>
  <c r="AI460" i="7"/>
  <c r="AL3674" i="7"/>
  <c r="AL3675" i="7" s="1"/>
  <c r="AL3676" i="7" s="1"/>
  <c r="AL3677" i="7" s="1"/>
  <c r="AL3678" i="7" s="1"/>
  <c r="AL3679" i="7" s="1"/>
  <c r="AL3680" i="7" s="1"/>
  <c r="AL3681" i="7" s="1"/>
  <c r="AE461" i="7"/>
  <c r="AB461" i="7"/>
  <c r="AA461" i="7"/>
  <c r="T461" i="7"/>
  <c r="S461" i="7"/>
  <c r="U462" i="7" l="1"/>
  <c r="Y462" i="7"/>
  <c r="AI461" i="7"/>
  <c r="AL3682" i="7"/>
  <c r="AL3683" i="7" s="1"/>
  <c r="AL3684" i="7" s="1"/>
  <c r="AL3685" i="7" s="1"/>
  <c r="AL3686" i="7" s="1"/>
  <c r="AL3687" i="7" s="1"/>
  <c r="AL3688" i="7" s="1"/>
  <c r="AL3689" i="7" s="1"/>
  <c r="AB462" i="7"/>
  <c r="AA462" i="7"/>
  <c r="S462" i="7"/>
  <c r="AE462" i="7"/>
  <c r="T462" i="7"/>
  <c r="Y463" i="7" l="1"/>
  <c r="U463" i="7"/>
  <c r="AI462" i="7"/>
  <c r="AL3690" i="7"/>
  <c r="AL3691" i="7" s="1"/>
  <c r="AL3692" i="7" s="1"/>
  <c r="AL3693" i="7" s="1"/>
  <c r="AL3694" i="7" s="1"/>
  <c r="AL3695" i="7" s="1"/>
  <c r="AL3696" i="7" s="1"/>
  <c r="AL3697" i="7" s="1"/>
  <c r="S463" i="7"/>
  <c r="AE463" i="7"/>
  <c r="AB463" i="7"/>
  <c r="AA463" i="7"/>
  <c r="T463" i="7"/>
  <c r="Y464" i="7" l="1"/>
  <c r="U464" i="7"/>
  <c r="AI463" i="7"/>
  <c r="AL3698" i="7"/>
  <c r="AL3699" i="7" s="1"/>
  <c r="AL3700" i="7" s="1"/>
  <c r="AL3701" i="7" s="1"/>
  <c r="AL3702" i="7" s="1"/>
  <c r="AL3703" i="7" s="1"/>
  <c r="AL3704" i="7" s="1"/>
  <c r="AL3705" i="7" s="1"/>
  <c r="T464" i="7"/>
  <c r="S464" i="7"/>
  <c r="AE464" i="7"/>
  <c r="AB464" i="7"/>
  <c r="AA464" i="7"/>
  <c r="Y465" i="7" l="1"/>
  <c r="U465" i="7"/>
  <c r="AI464" i="7"/>
  <c r="AL3706" i="7"/>
  <c r="AL3707" i="7" s="1"/>
  <c r="AL3708" i="7" s="1"/>
  <c r="AL3709" i="7" s="1"/>
  <c r="AL3710" i="7" s="1"/>
  <c r="AL3711" i="7" s="1"/>
  <c r="AL3712" i="7" s="1"/>
  <c r="AL3713" i="7" s="1"/>
  <c r="T465" i="7"/>
  <c r="S465" i="7"/>
  <c r="AE465" i="7"/>
  <c r="AB465" i="7"/>
  <c r="AA465" i="7"/>
  <c r="Y466" i="7" l="1"/>
  <c r="U466" i="7"/>
  <c r="AI465" i="7"/>
  <c r="AL3714" i="7"/>
  <c r="AL3715" i="7" s="1"/>
  <c r="AL3716" i="7" s="1"/>
  <c r="AL3717" i="7" s="1"/>
  <c r="AL3718" i="7" s="1"/>
  <c r="AL3719" i="7" s="1"/>
  <c r="AL3720" i="7" s="1"/>
  <c r="AL3721" i="7" s="1"/>
  <c r="T466" i="7"/>
  <c r="AE466" i="7"/>
  <c r="AB466" i="7"/>
  <c r="AA466" i="7"/>
  <c r="S466" i="7"/>
  <c r="U467" i="7" l="1"/>
  <c r="Y467" i="7"/>
  <c r="AI466" i="7"/>
  <c r="AL3722" i="7"/>
  <c r="AL3723" i="7" s="1"/>
  <c r="AL3724" i="7" s="1"/>
  <c r="AL3725" i="7" s="1"/>
  <c r="AL3726" i="7" s="1"/>
  <c r="AL3727" i="7" s="1"/>
  <c r="AL3728" i="7" s="1"/>
  <c r="AL3729" i="7" s="1"/>
  <c r="S467" i="7"/>
  <c r="AE467" i="7"/>
  <c r="AA467" i="7"/>
  <c r="AB467" i="7"/>
  <c r="T467" i="7"/>
  <c r="U468" i="7" l="1"/>
  <c r="Y468" i="7"/>
  <c r="AI467" i="7"/>
  <c r="AL3730" i="7"/>
  <c r="AL3731" i="7" s="1"/>
  <c r="AL3732" i="7" s="1"/>
  <c r="AL3733" i="7" s="1"/>
  <c r="AL3734" i="7" s="1"/>
  <c r="AL3735" i="7" s="1"/>
  <c r="AL3736" i="7" s="1"/>
  <c r="AL3737" i="7" s="1"/>
  <c r="AA468" i="7"/>
  <c r="T468" i="7"/>
  <c r="S468" i="7"/>
  <c r="AE468" i="7"/>
  <c r="AB468" i="7"/>
  <c r="Y469" i="7" l="1"/>
  <c r="U469" i="7"/>
  <c r="AI468" i="7"/>
  <c r="AL3738" i="7"/>
  <c r="AL3739" i="7" s="1"/>
  <c r="AL3740" i="7" s="1"/>
  <c r="AL3741" i="7" s="1"/>
  <c r="AL3742" i="7" s="1"/>
  <c r="AL3743" i="7" s="1"/>
  <c r="AL3744" i="7" s="1"/>
  <c r="AL3745" i="7" s="1"/>
  <c r="AB469" i="7"/>
  <c r="AA469" i="7"/>
  <c r="T469" i="7"/>
  <c r="S469" i="7"/>
  <c r="AE469" i="7"/>
  <c r="Y470" i="7" l="1"/>
  <c r="U470" i="7"/>
  <c r="AI469" i="7"/>
  <c r="AL3746" i="7"/>
  <c r="AL3747" i="7" s="1"/>
  <c r="AL3748" i="7" s="1"/>
  <c r="AL3749" i="7" s="1"/>
  <c r="AL3750" i="7" s="1"/>
  <c r="AL3751" i="7" s="1"/>
  <c r="AL3752" i="7" s="1"/>
  <c r="AL3753" i="7" s="1"/>
  <c r="AB470" i="7"/>
  <c r="AA470" i="7"/>
  <c r="T470" i="7"/>
  <c r="S470" i="7"/>
  <c r="AE470" i="7"/>
  <c r="Y471" i="7" l="1"/>
  <c r="U471" i="7"/>
  <c r="AI470" i="7"/>
  <c r="AL3754" i="7"/>
  <c r="AL3755" i="7" s="1"/>
  <c r="AL3756" i="7" s="1"/>
  <c r="AL3757" i="7" s="1"/>
  <c r="AL3758" i="7" s="1"/>
  <c r="AL3759" i="7" s="1"/>
  <c r="AL3760" i="7" s="1"/>
  <c r="AL3761" i="7" s="1"/>
  <c r="AE471" i="7"/>
  <c r="AB471" i="7"/>
  <c r="T471" i="7"/>
  <c r="S471" i="7"/>
  <c r="AA471" i="7"/>
  <c r="Y472" i="7" l="1"/>
  <c r="U472" i="7"/>
  <c r="AI471" i="7"/>
  <c r="AL3762" i="7"/>
  <c r="AL3763" i="7" s="1"/>
  <c r="AL3764" i="7" s="1"/>
  <c r="AL3765" i="7" s="1"/>
  <c r="AL3766" i="7" s="1"/>
  <c r="AL3767" i="7" s="1"/>
  <c r="AL3768" i="7" s="1"/>
  <c r="AL3769" i="7" s="1"/>
  <c r="AE472" i="7"/>
  <c r="AA472" i="7"/>
  <c r="T472" i="7"/>
  <c r="S472" i="7"/>
  <c r="AB472" i="7"/>
  <c r="U473" i="7" l="1"/>
  <c r="Y473" i="7"/>
  <c r="AI472" i="7"/>
  <c r="AL3770" i="7"/>
  <c r="AL3771" i="7" s="1"/>
  <c r="AL3772" i="7" s="1"/>
  <c r="AL3773" i="7" s="1"/>
  <c r="AL3774" i="7" s="1"/>
  <c r="AL3775" i="7" s="1"/>
  <c r="AL3776" i="7" s="1"/>
  <c r="AL3777" i="7" s="1"/>
  <c r="AE473" i="7"/>
  <c r="AB473" i="7"/>
  <c r="AA473" i="7"/>
  <c r="T473" i="7"/>
  <c r="S473" i="7"/>
  <c r="U474" i="7" l="1"/>
  <c r="Y474" i="7"/>
  <c r="AI473" i="7"/>
  <c r="AL3778" i="7"/>
  <c r="AL3779" i="7" s="1"/>
  <c r="AL3780" i="7" s="1"/>
  <c r="AL3781" i="7" s="1"/>
  <c r="AL3782" i="7" s="1"/>
  <c r="AL3783" i="7" s="1"/>
  <c r="AL3784" i="7" s="1"/>
  <c r="AL3785" i="7" s="1"/>
  <c r="AE474" i="7"/>
  <c r="AB474" i="7"/>
  <c r="AA474" i="7"/>
  <c r="S474" i="7"/>
  <c r="T474" i="7"/>
  <c r="Y475" i="7" l="1"/>
  <c r="U475" i="7"/>
  <c r="AI474" i="7"/>
  <c r="AL3786" i="7"/>
  <c r="AL3787" i="7" s="1"/>
  <c r="AL3788" i="7" s="1"/>
  <c r="AL3789" i="7" s="1"/>
  <c r="AL3790" i="7" s="1"/>
  <c r="AL3791" i="7" s="1"/>
  <c r="AL3792" i="7" s="1"/>
  <c r="AL3793" i="7" s="1"/>
  <c r="S475" i="7"/>
  <c r="AE475" i="7"/>
  <c r="AB475" i="7"/>
  <c r="AA475" i="7"/>
  <c r="T475" i="7"/>
  <c r="Y476" i="7" l="1"/>
  <c r="U476" i="7"/>
  <c r="AI475" i="7"/>
  <c r="AL3794" i="7"/>
  <c r="AL3795" i="7" s="1"/>
  <c r="AL3796" i="7" s="1"/>
  <c r="AL3797" i="7" s="1"/>
  <c r="AL3798" i="7" s="1"/>
  <c r="AL3799" i="7" s="1"/>
  <c r="AL3800" i="7" s="1"/>
  <c r="AL3801" i="7" s="1"/>
  <c r="T476" i="7"/>
  <c r="S476" i="7"/>
  <c r="AE476" i="7"/>
  <c r="AB476" i="7"/>
  <c r="AA476" i="7"/>
  <c r="U477" i="7" l="1"/>
  <c r="Y477" i="7"/>
  <c r="AI476" i="7"/>
  <c r="AL3802" i="7"/>
  <c r="AL3803" i="7" s="1"/>
  <c r="AL3804" i="7" s="1"/>
  <c r="AL3805" i="7" s="1"/>
  <c r="AL3806" i="7" s="1"/>
  <c r="AL3807" i="7" s="1"/>
  <c r="AL3808" i="7" s="1"/>
  <c r="AL3809" i="7" s="1"/>
  <c r="T477" i="7"/>
  <c r="S477" i="7"/>
  <c r="AE477" i="7"/>
  <c r="AB477" i="7"/>
  <c r="AA477" i="7"/>
  <c r="U478" i="7" l="1"/>
  <c r="Y478" i="7"/>
  <c r="AI477" i="7"/>
  <c r="AL3810" i="7"/>
  <c r="AL3811" i="7" s="1"/>
  <c r="AL3812" i="7" s="1"/>
  <c r="AL3813" i="7" s="1"/>
  <c r="AL3814" i="7" s="1"/>
  <c r="AL3815" i="7" s="1"/>
  <c r="AL3816" i="7" s="1"/>
  <c r="AL3817" i="7" s="1"/>
  <c r="T478" i="7"/>
  <c r="S478" i="7"/>
  <c r="AE478" i="7"/>
  <c r="AB478" i="7"/>
  <c r="AA478" i="7"/>
  <c r="U479" i="7" l="1"/>
  <c r="Y479" i="7"/>
  <c r="AI478" i="7"/>
  <c r="AL3818" i="7"/>
  <c r="AL3819" i="7" s="1"/>
  <c r="AL3820" i="7" s="1"/>
  <c r="AL3821" i="7" s="1"/>
  <c r="AL3822" i="7" s="1"/>
  <c r="AL3823" i="7" s="1"/>
  <c r="AL3824" i="7" s="1"/>
  <c r="AL3825" i="7" s="1"/>
  <c r="T479" i="7"/>
  <c r="S479" i="7"/>
  <c r="AE479" i="7"/>
  <c r="AA479" i="7"/>
  <c r="AB479" i="7"/>
  <c r="U480" i="7" l="1"/>
  <c r="Y480" i="7"/>
  <c r="AI479" i="7"/>
  <c r="AL3826" i="7"/>
  <c r="AL3827" i="7" s="1"/>
  <c r="AL3828" i="7" s="1"/>
  <c r="AL3829" i="7" s="1"/>
  <c r="AL3830" i="7" s="1"/>
  <c r="AL3831" i="7" s="1"/>
  <c r="AL3832" i="7" s="1"/>
  <c r="AL3833" i="7" s="1"/>
  <c r="AA480" i="7"/>
  <c r="T480" i="7"/>
  <c r="S480" i="7"/>
  <c r="AE480" i="7"/>
  <c r="AB480" i="7"/>
  <c r="Y481" i="7" l="1"/>
  <c r="U481" i="7"/>
  <c r="AI480" i="7"/>
  <c r="AL3834" i="7"/>
  <c r="AL3835" i="7" s="1"/>
  <c r="AL3836" i="7" s="1"/>
  <c r="AL3837" i="7" s="1"/>
  <c r="AL3838" i="7" s="1"/>
  <c r="AL3839" i="7" s="1"/>
  <c r="AL3840" i="7" s="1"/>
  <c r="AL3841" i="7" s="1"/>
  <c r="AB481" i="7"/>
  <c r="AA481" i="7"/>
  <c r="T481" i="7"/>
  <c r="S481" i="7"/>
  <c r="AE481" i="7"/>
  <c r="Y482" i="7" l="1"/>
  <c r="U482" i="7"/>
  <c r="AI481" i="7"/>
  <c r="AL3842" i="7"/>
  <c r="AL3843" i="7" s="1"/>
  <c r="AL3844" i="7" s="1"/>
  <c r="AL3845" i="7" s="1"/>
  <c r="AL3846" i="7" s="1"/>
  <c r="AL3847" i="7" s="1"/>
  <c r="AL3848" i="7" s="1"/>
  <c r="AL3849" i="7" s="1"/>
  <c r="AB482" i="7"/>
  <c r="AA482" i="7"/>
  <c r="T482" i="7"/>
  <c r="S482" i="7"/>
  <c r="AE482" i="7"/>
  <c r="Y483" i="7" l="1"/>
  <c r="U483" i="7"/>
  <c r="AI482" i="7"/>
  <c r="AL3850" i="7"/>
  <c r="AL3851" i="7" s="1"/>
  <c r="AL3852" i="7" s="1"/>
  <c r="AL3853" i="7" s="1"/>
  <c r="AL3854" i="7" s="1"/>
  <c r="AL3855" i="7" s="1"/>
  <c r="AL3856" i="7" s="1"/>
  <c r="AL3857" i="7" s="1"/>
  <c r="AE483" i="7"/>
  <c r="AB483" i="7"/>
  <c r="AA483" i="7"/>
  <c r="T483" i="7"/>
  <c r="S483" i="7"/>
  <c r="Y484" i="7" l="1"/>
  <c r="U484" i="7"/>
  <c r="AI483" i="7"/>
  <c r="AL3858" i="7"/>
  <c r="AL3859" i="7" s="1"/>
  <c r="AL3860" i="7" s="1"/>
  <c r="AL3861" i="7" s="1"/>
  <c r="AL3862" i="7" s="1"/>
  <c r="AL3863" i="7" s="1"/>
  <c r="AL3864" i="7" s="1"/>
  <c r="AL3865" i="7" s="1"/>
  <c r="AE484" i="7"/>
  <c r="AB484" i="7"/>
  <c r="AA484" i="7"/>
  <c r="T484" i="7"/>
  <c r="S484" i="7"/>
  <c r="U485" i="7" l="1"/>
  <c r="Y485" i="7"/>
  <c r="AI484" i="7"/>
  <c r="AL3866" i="7"/>
  <c r="AL3867" i="7" s="1"/>
  <c r="AL3868" i="7" s="1"/>
  <c r="AL3869" i="7" s="1"/>
  <c r="AL3870" i="7" s="1"/>
  <c r="AL3871" i="7" s="1"/>
  <c r="AL3872" i="7" s="1"/>
  <c r="AL3873" i="7" s="1"/>
  <c r="AE485" i="7"/>
  <c r="AB485" i="7"/>
  <c r="AA485" i="7"/>
  <c r="T485" i="7"/>
  <c r="S485" i="7"/>
  <c r="U486" i="7" l="1"/>
  <c r="Y486" i="7"/>
  <c r="AI485" i="7"/>
  <c r="AL3874" i="7"/>
  <c r="AL3875" i="7" s="1"/>
  <c r="AL3876" i="7" s="1"/>
  <c r="AL3877" i="7" s="1"/>
  <c r="AL3878" i="7" s="1"/>
  <c r="AL3879" i="7" s="1"/>
  <c r="AL3880" i="7" s="1"/>
  <c r="AL3881" i="7" s="1"/>
  <c r="AE486" i="7"/>
  <c r="AB486" i="7"/>
  <c r="AA486" i="7"/>
  <c r="S486" i="7"/>
  <c r="T486" i="7"/>
  <c r="Y487" i="7" l="1"/>
  <c r="U487" i="7"/>
  <c r="AI486" i="7"/>
  <c r="AL3882" i="7"/>
  <c r="AL3883" i="7" s="1"/>
  <c r="AL3884" i="7" s="1"/>
  <c r="AL3885" i="7" s="1"/>
  <c r="AL3886" i="7" s="1"/>
  <c r="AL3887" i="7" s="1"/>
  <c r="AL3888" i="7" s="1"/>
  <c r="AL3889" i="7" s="1"/>
  <c r="S487" i="7"/>
  <c r="AE487" i="7"/>
  <c r="AB487" i="7"/>
  <c r="AA487" i="7"/>
  <c r="T487" i="7"/>
  <c r="Y488" i="7" l="1"/>
  <c r="U488" i="7"/>
  <c r="AI487" i="7"/>
  <c r="AL3890" i="7"/>
  <c r="AL3891" i="7" s="1"/>
  <c r="AL3892" i="7" s="1"/>
  <c r="AL3893" i="7" s="1"/>
  <c r="AL3894" i="7" s="1"/>
  <c r="AL3895" i="7" s="1"/>
  <c r="AL3896" i="7" s="1"/>
  <c r="AL3897" i="7" s="1"/>
  <c r="T488" i="7"/>
  <c r="S488" i="7"/>
  <c r="AE488" i="7"/>
  <c r="AB488" i="7"/>
  <c r="AA488" i="7"/>
  <c r="Y489" i="7" l="1"/>
  <c r="U489" i="7"/>
  <c r="AI488" i="7"/>
  <c r="AL3898" i="7"/>
  <c r="AL3899" i="7" s="1"/>
  <c r="AL3900" i="7" s="1"/>
  <c r="AL3901" i="7" s="1"/>
  <c r="AL3902" i="7" s="1"/>
  <c r="AL3903" i="7" s="1"/>
  <c r="AL3904" i="7" s="1"/>
  <c r="AL3905" i="7" s="1"/>
  <c r="T489" i="7"/>
  <c r="S489" i="7"/>
  <c r="AE489" i="7"/>
  <c r="AB489" i="7"/>
  <c r="AA489" i="7"/>
  <c r="Y490" i="7" l="1"/>
  <c r="U490" i="7"/>
  <c r="AI489" i="7"/>
  <c r="AL3906" i="7"/>
  <c r="AL3907" i="7" s="1"/>
  <c r="AL3908" i="7" s="1"/>
  <c r="AL3909" i="7" s="1"/>
  <c r="AL3910" i="7" s="1"/>
  <c r="AL3911" i="7" s="1"/>
  <c r="AL3912" i="7" s="1"/>
  <c r="AL3913" i="7" s="1"/>
  <c r="T490" i="7"/>
  <c r="S490" i="7"/>
  <c r="AE490" i="7"/>
  <c r="AB490" i="7"/>
  <c r="AA490" i="7"/>
  <c r="Y491" i="7" l="1"/>
  <c r="U491" i="7"/>
  <c r="AI490" i="7"/>
  <c r="AL3914" i="7"/>
  <c r="AL3915" i="7" s="1"/>
  <c r="AL3916" i="7" s="1"/>
  <c r="AL3917" i="7" s="1"/>
  <c r="AL3918" i="7" s="1"/>
  <c r="AL3919" i="7" s="1"/>
  <c r="AL3920" i="7" s="1"/>
  <c r="AL3921" i="7" s="1"/>
  <c r="T491" i="7"/>
  <c r="S491" i="7"/>
  <c r="AE491" i="7"/>
  <c r="AA491" i="7"/>
  <c r="AB491" i="7"/>
  <c r="U492" i="7" l="1"/>
  <c r="Y492" i="7"/>
  <c r="AI491" i="7"/>
  <c r="AL3922" i="7"/>
  <c r="AL3923" i="7" s="1"/>
  <c r="AL3924" i="7" s="1"/>
  <c r="AL3925" i="7" s="1"/>
  <c r="AL3926" i="7" s="1"/>
  <c r="AL3927" i="7" s="1"/>
  <c r="AL3928" i="7" s="1"/>
  <c r="AL3929" i="7" s="1"/>
  <c r="AA492" i="7"/>
  <c r="T492" i="7"/>
  <c r="S492" i="7"/>
  <c r="AE492" i="7"/>
  <c r="AB492" i="7"/>
  <c r="Y493" i="7" l="1"/>
  <c r="U493" i="7"/>
  <c r="AI492" i="7"/>
  <c r="AL3930" i="7"/>
  <c r="AL3931" i="7" s="1"/>
  <c r="AL3932" i="7" s="1"/>
  <c r="AL3933" i="7" s="1"/>
  <c r="AL3934" i="7" s="1"/>
  <c r="AL3935" i="7" s="1"/>
  <c r="AL3936" i="7" s="1"/>
  <c r="AL3937" i="7" s="1"/>
  <c r="AB493" i="7"/>
  <c r="AA493" i="7"/>
  <c r="T493" i="7"/>
  <c r="S493" i="7"/>
  <c r="AE493" i="7"/>
  <c r="Y494" i="7" l="1"/>
  <c r="U494" i="7"/>
  <c r="AI493" i="7"/>
  <c r="AL3938" i="7"/>
  <c r="AL3939" i="7" s="1"/>
  <c r="AL3940" i="7" s="1"/>
  <c r="AL3941" i="7" s="1"/>
  <c r="AL3942" i="7" s="1"/>
  <c r="AL3943" i="7" s="1"/>
  <c r="AL3944" i="7" s="1"/>
  <c r="AL3945" i="7" s="1"/>
  <c r="AB494" i="7"/>
  <c r="AA494" i="7"/>
  <c r="T494" i="7"/>
  <c r="S494" i="7"/>
  <c r="AE494" i="7"/>
  <c r="U495" i="7" l="1"/>
  <c r="Y495" i="7"/>
  <c r="AI494" i="7"/>
  <c r="AL3946" i="7"/>
  <c r="AL3947" i="7" s="1"/>
  <c r="AL3948" i="7" s="1"/>
  <c r="AL3949" i="7" s="1"/>
  <c r="AL3950" i="7" s="1"/>
  <c r="AL3951" i="7" s="1"/>
  <c r="AL3952" i="7" s="1"/>
  <c r="AL3953" i="7" s="1"/>
  <c r="AE495" i="7"/>
  <c r="AB495" i="7"/>
  <c r="AA495" i="7"/>
  <c r="T495" i="7"/>
  <c r="S495" i="7"/>
  <c r="U496" i="7" l="1"/>
  <c r="Y496" i="7"/>
  <c r="AI495" i="7"/>
  <c r="AL3954" i="7"/>
  <c r="AL3955" i="7" s="1"/>
  <c r="AL3956" i="7" s="1"/>
  <c r="AL3957" i="7" s="1"/>
  <c r="AL3958" i="7" s="1"/>
  <c r="AL3959" i="7" s="1"/>
  <c r="AL3960" i="7" s="1"/>
  <c r="AL3961" i="7" s="1"/>
  <c r="AE496" i="7"/>
  <c r="AB496" i="7"/>
  <c r="AA496" i="7"/>
  <c r="T496" i="7"/>
  <c r="S496" i="7"/>
  <c r="U497" i="7" l="1"/>
  <c r="Y497" i="7"/>
  <c r="AI496" i="7"/>
  <c r="AL3962" i="7"/>
  <c r="AL3963" i="7" s="1"/>
  <c r="AL3964" i="7" s="1"/>
  <c r="AL3965" i="7" s="1"/>
  <c r="AL3966" i="7" s="1"/>
  <c r="AL3967" i="7" s="1"/>
  <c r="AL3968" i="7" s="1"/>
  <c r="AL3969" i="7" s="1"/>
  <c r="AE497" i="7"/>
  <c r="AB497" i="7"/>
  <c r="AA497" i="7"/>
  <c r="T497" i="7"/>
  <c r="S497" i="7"/>
  <c r="U498" i="7" l="1"/>
  <c r="Y498" i="7"/>
  <c r="AI497" i="7"/>
  <c r="AL3970" i="7"/>
  <c r="AL3971" i="7" s="1"/>
  <c r="AL3972" i="7" s="1"/>
  <c r="AL3973" i="7" s="1"/>
  <c r="AL3974" i="7" s="1"/>
  <c r="AL3975" i="7" s="1"/>
  <c r="AL3976" i="7" s="1"/>
  <c r="AL3977" i="7" s="1"/>
  <c r="AE498" i="7"/>
  <c r="AB498" i="7"/>
  <c r="AA498" i="7"/>
  <c r="S498" i="7"/>
  <c r="T498" i="7"/>
  <c r="Y499" i="7" l="1"/>
  <c r="U499" i="7"/>
  <c r="AI498" i="7"/>
  <c r="AL3978" i="7"/>
  <c r="AL3979" i="7" s="1"/>
  <c r="AL3980" i="7" s="1"/>
  <c r="AL3981" i="7" s="1"/>
  <c r="AL3982" i="7" s="1"/>
  <c r="AL3983" i="7" s="1"/>
  <c r="AL3984" i="7" s="1"/>
  <c r="AL3985" i="7" s="1"/>
  <c r="S499" i="7"/>
  <c r="AE499" i="7"/>
  <c r="AB499" i="7"/>
  <c r="AA499" i="7"/>
  <c r="T499" i="7"/>
  <c r="Y500" i="7" l="1"/>
  <c r="U500" i="7"/>
  <c r="AI499" i="7"/>
  <c r="AL3986" i="7"/>
  <c r="AL3987" i="7" s="1"/>
  <c r="AL3988" i="7" s="1"/>
  <c r="AL3989" i="7" s="1"/>
  <c r="AL3990" i="7" s="1"/>
  <c r="AL3991" i="7" s="1"/>
  <c r="AL3992" i="7" s="1"/>
  <c r="AL3993" i="7" s="1"/>
  <c r="T500" i="7"/>
  <c r="S500" i="7"/>
  <c r="AE500" i="7"/>
  <c r="AB500" i="7"/>
  <c r="AA500" i="7"/>
  <c r="Y501" i="7" l="1"/>
  <c r="U501" i="7"/>
  <c r="AI500" i="7"/>
  <c r="AL3994" i="7"/>
  <c r="AL3995" i="7" s="1"/>
  <c r="AL3996" i="7" s="1"/>
  <c r="AL3997" i="7" s="1"/>
  <c r="AL3998" i="7" s="1"/>
  <c r="AL3999" i="7" s="1"/>
  <c r="AL4000" i="7" s="1"/>
  <c r="AL4001" i="7" s="1"/>
  <c r="T501" i="7"/>
  <c r="S501" i="7"/>
  <c r="AE501" i="7"/>
  <c r="AB501" i="7"/>
  <c r="AA501" i="7"/>
  <c r="Y502" i="7" l="1"/>
  <c r="U502" i="7"/>
  <c r="AI501" i="7"/>
  <c r="AL4002" i="7"/>
  <c r="AL4003" i="7" s="1"/>
  <c r="AL4004" i="7" s="1"/>
  <c r="AL4005" i="7" s="1"/>
  <c r="AL4006" i="7" s="1"/>
  <c r="AL4007" i="7" s="1"/>
  <c r="AL4008" i="7" s="1"/>
  <c r="AL4009" i="7" s="1"/>
  <c r="T502" i="7"/>
  <c r="S502" i="7"/>
  <c r="AE502" i="7"/>
  <c r="AB502" i="7"/>
  <c r="AA502" i="7"/>
  <c r="Y503" i="7" l="1"/>
  <c r="U503" i="7"/>
  <c r="AI502" i="7"/>
  <c r="AL4010" i="7"/>
  <c r="AL4011" i="7" s="1"/>
  <c r="AL4012" i="7" s="1"/>
  <c r="AL4013" i="7" s="1"/>
  <c r="AL4014" i="7" s="1"/>
  <c r="AL4015" i="7" s="1"/>
  <c r="AL4016" i="7" s="1"/>
  <c r="AL4017" i="7" s="1"/>
  <c r="T503" i="7"/>
  <c r="S503" i="7"/>
  <c r="AE503" i="7"/>
  <c r="AA503" i="7"/>
  <c r="AB503" i="7"/>
  <c r="Y504" i="7" l="1"/>
  <c r="U504" i="7"/>
  <c r="AI503" i="7"/>
  <c r="AL4018" i="7"/>
  <c r="AL4019" i="7" s="1"/>
  <c r="AL4020" i="7" s="1"/>
  <c r="AL4021" i="7" s="1"/>
  <c r="AL4022" i="7" s="1"/>
  <c r="AL4023" i="7" s="1"/>
  <c r="AL4024" i="7" s="1"/>
  <c r="AL4025" i="7" s="1"/>
  <c r="AA504" i="7"/>
  <c r="T504" i="7"/>
  <c r="S504" i="7"/>
  <c r="AE504" i="7"/>
  <c r="AB504" i="7"/>
  <c r="Y505" i="7" l="1"/>
  <c r="U505" i="7"/>
  <c r="AI504" i="7"/>
  <c r="AL4026" i="7"/>
  <c r="AL4027" i="7" s="1"/>
  <c r="AL4028" i="7" s="1"/>
  <c r="AL4029" i="7" s="1"/>
  <c r="AL4030" i="7" s="1"/>
  <c r="AL4031" i="7" s="1"/>
  <c r="AL4032" i="7" s="1"/>
  <c r="AL4033" i="7" s="1"/>
  <c r="AB505" i="7"/>
  <c r="AA505" i="7"/>
  <c r="T505" i="7"/>
  <c r="S505" i="7"/>
  <c r="AE505" i="7"/>
  <c r="Y506" i="7" l="1"/>
  <c r="U506" i="7"/>
  <c r="AI505" i="7"/>
  <c r="AL4034" i="7"/>
  <c r="AL4035" i="7" s="1"/>
  <c r="AL4036" i="7" s="1"/>
  <c r="AL4037" i="7" s="1"/>
  <c r="AL4038" i="7" s="1"/>
  <c r="AL4039" i="7" s="1"/>
  <c r="AL4040" i="7" s="1"/>
  <c r="AL4041" i="7" s="1"/>
  <c r="AB506" i="7"/>
  <c r="AA506" i="7"/>
  <c r="T506" i="7"/>
  <c r="S506" i="7"/>
  <c r="AE506" i="7"/>
  <c r="Y507" i="7" l="1"/>
  <c r="U507" i="7"/>
  <c r="AI506" i="7"/>
  <c r="AL4042" i="7"/>
  <c r="AL4043" i="7" s="1"/>
  <c r="AL4044" i="7" s="1"/>
  <c r="AL4045" i="7" s="1"/>
  <c r="AL4046" i="7" s="1"/>
  <c r="AL4047" i="7" s="1"/>
  <c r="AL4048" i="7" s="1"/>
  <c r="AL4049" i="7" s="1"/>
  <c r="AE507" i="7"/>
  <c r="AB507" i="7"/>
  <c r="AA507" i="7"/>
  <c r="T507" i="7"/>
  <c r="S507" i="7"/>
  <c r="Y508" i="7" l="1"/>
  <c r="U508" i="7"/>
  <c r="AI507" i="7"/>
  <c r="AL4050" i="7"/>
  <c r="AL4051" i="7" s="1"/>
  <c r="AL4052" i="7" s="1"/>
  <c r="AL4053" i="7" s="1"/>
  <c r="AL4054" i="7" s="1"/>
  <c r="AL4055" i="7" s="1"/>
  <c r="AL4056" i="7" s="1"/>
  <c r="AL4057" i="7" s="1"/>
  <c r="AE508" i="7"/>
  <c r="AB508" i="7"/>
  <c r="AA508" i="7"/>
  <c r="T508" i="7"/>
  <c r="S508" i="7"/>
  <c r="U509" i="7" l="1"/>
  <c r="Y509" i="7"/>
  <c r="AI508" i="7"/>
  <c r="AL4058" i="7"/>
  <c r="AL4059" i="7" s="1"/>
  <c r="AL4060" i="7" s="1"/>
  <c r="AL4061" i="7" s="1"/>
  <c r="AL4062" i="7" s="1"/>
  <c r="AL4063" i="7" s="1"/>
  <c r="AL4064" i="7" s="1"/>
  <c r="AL4065" i="7" s="1"/>
  <c r="AE509" i="7"/>
  <c r="AB509" i="7"/>
  <c r="AA509" i="7"/>
  <c r="T509" i="7"/>
  <c r="S509" i="7"/>
  <c r="U510" i="7" l="1"/>
  <c r="Y510" i="7"/>
  <c r="AI509" i="7"/>
  <c r="AL4066" i="7"/>
  <c r="AL4067" i="7" s="1"/>
  <c r="AL4068" i="7" s="1"/>
  <c r="AL4069" i="7" s="1"/>
  <c r="AL4070" i="7" s="1"/>
  <c r="AL4071" i="7" s="1"/>
  <c r="AL4072" i="7" s="1"/>
  <c r="AL4073" i="7" s="1"/>
  <c r="AE510" i="7"/>
  <c r="AB510" i="7"/>
  <c r="AA510" i="7"/>
  <c r="S510" i="7"/>
  <c r="T510" i="7"/>
  <c r="Y511" i="7" l="1"/>
  <c r="U511" i="7"/>
  <c r="AI510" i="7"/>
  <c r="AL4074" i="7"/>
  <c r="AL4075" i="7" s="1"/>
  <c r="AL4076" i="7" s="1"/>
  <c r="AL4077" i="7" s="1"/>
  <c r="AL4078" i="7" s="1"/>
  <c r="AL4079" i="7" s="1"/>
  <c r="AL4080" i="7" s="1"/>
  <c r="AL4081" i="7" s="1"/>
  <c r="S511" i="7"/>
  <c r="AE511" i="7"/>
  <c r="AB511" i="7"/>
  <c r="AA511" i="7"/>
  <c r="T511" i="7"/>
  <c r="Y512" i="7" l="1"/>
  <c r="U512" i="7"/>
  <c r="AI511" i="7"/>
  <c r="AL4082" i="7"/>
  <c r="AL4083" i="7" s="1"/>
  <c r="AL4084" i="7" s="1"/>
  <c r="AL4085" i="7" s="1"/>
  <c r="AL4086" i="7" s="1"/>
  <c r="AL4087" i="7" s="1"/>
  <c r="AL4088" i="7" s="1"/>
  <c r="AL4089" i="7" s="1"/>
  <c r="T512" i="7"/>
  <c r="S512" i="7"/>
  <c r="AE512" i="7"/>
  <c r="AB512" i="7"/>
  <c r="AA512" i="7"/>
  <c r="U513" i="7" l="1"/>
  <c r="Y513" i="7"/>
  <c r="AI512" i="7"/>
  <c r="AL4090" i="7"/>
  <c r="AL4091" i="7" s="1"/>
  <c r="AL4092" i="7" s="1"/>
  <c r="AL4093" i="7" s="1"/>
  <c r="AL4094" i="7" s="1"/>
  <c r="AL4095" i="7" s="1"/>
  <c r="AL4096" i="7" s="1"/>
  <c r="AL4097" i="7" s="1"/>
  <c r="T513" i="7"/>
  <c r="S513" i="7"/>
  <c r="AE513" i="7"/>
  <c r="AA513" i="7"/>
  <c r="AB513" i="7"/>
  <c r="U514" i="7" l="1"/>
  <c r="Y514" i="7"/>
  <c r="Y1" i="7" s="1"/>
  <c r="AI513" i="7"/>
  <c r="AL4098" i="7"/>
  <c r="AA514" i="7"/>
  <c r="AC1" i="7" s="1"/>
  <c r="T514" i="7"/>
  <c r="S514" i="7"/>
  <c r="AB514" i="7"/>
  <c r="AE514" i="7"/>
  <c r="AG1" i="7" s="1"/>
  <c r="U1" i="7" l="1"/>
  <c r="AI514" i="7"/>
  <c r="AI2" i="7"/>
  <c r="AI1" i="7"/>
</calcChain>
</file>

<file path=xl/sharedStrings.xml><?xml version="1.0" encoding="utf-8"?>
<sst xmlns="http://schemas.openxmlformats.org/spreadsheetml/2006/main" count="49" uniqueCount="22">
  <si>
    <t>Insert</t>
  </si>
  <si>
    <t>Pop</t>
  </si>
  <si>
    <t>n</t>
  </si>
  <si>
    <t>Reprioritize</t>
  </si>
  <si>
    <t>Erase</t>
  </si>
  <si>
    <t>IntrusiveQueue</t>
  </si>
  <si>
    <t>StdQueue</t>
  </si>
  <si>
    <t>SortedList</t>
  </si>
  <si>
    <t>list - time/n^2</t>
  </si>
  <si>
    <t>list - time/n</t>
  </si>
  <si>
    <t>log(fact(n),2)</t>
  </si>
  <si>
    <t>n*(n+1)/2</t>
  </si>
  <si>
    <t>intrusive queue - time/(n*log(n))</t>
  </si>
  <si>
    <t>Loop</t>
  </si>
  <si>
    <t>Duration</t>
  </si>
  <si>
    <t>std::priority_queue - time/(n*log(n))</t>
  </si>
  <si>
    <t>std::set - time/(n*log(n))</t>
  </si>
  <si>
    <t>StdSet</t>
  </si>
  <si>
    <t>Normalized Insert</t>
  </si>
  <si>
    <t>Normalized Reprioritize</t>
  </si>
  <si>
    <t>Normalized Pop</t>
  </si>
  <si>
    <t>Normalized 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</si>
</sst>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0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Reprioritize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performance!$G$2</c:f>
              <c:strCache>
                <c:ptCount val="1"/>
                <c:pt idx="0">
                  <c:v>IntrusiveQueue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performance!$G$3:$G$2000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622</c:v>
                </c:pt>
                <c:pt idx="11">
                  <c:v>933</c:v>
                </c:pt>
                <c:pt idx="12">
                  <c:v>1244</c:v>
                </c:pt>
                <c:pt idx="13">
                  <c:v>1555</c:v>
                </c:pt>
                <c:pt idx="14">
                  <c:v>1555</c:v>
                </c:pt>
                <c:pt idx="15">
                  <c:v>1866</c:v>
                </c:pt>
                <c:pt idx="16">
                  <c:v>1866</c:v>
                </c:pt>
                <c:pt idx="17">
                  <c:v>2177</c:v>
                </c:pt>
                <c:pt idx="18">
                  <c:v>2488</c:v>
                </c:pt>
                <c:pt idx="19">
                  <c:v>2488</c:v>
                </c:pt>
                <c:pt idx="20">
                  <c:v>2799</c:v>
                </c:pt>
                <c:pt idx="21">
                  <c:v>3110</c:v>
                </c:pt>
                <c:pt idx="22">
                  <c:v>3421</c:v>
                </c:pt>
                <c:pt idx="23">
                  <c:v>3421</c:v>
                </c:pt>
                <c:pt idx="24">
                  <c:v>3421</c:v>
                </c:pt>
                <c:pt idx="25">
                  <c:v>3421</c:v>
                </c:pt>
                <c:pt idx="26">
                  <c:v>3732</c:v>
                </c:pt>
                <c:pt idx="27">
                  <c:v>4043</c:v>
                </c:pt>
                <c:pt idx="28">
                  <c:v>4043</c:v>
                </c:pt>
                <c:pt idx="29">
                  <c:v>4354</c:v>
                </c:pt>
                <c:pt idx="30">
                  <c:v>4354</c:v>
                </c:pt>
                <c:pt idx="31">
                  <c:v>4665</c:v>
                </c:pt>
                <c:pt idx="32">
                  <c:v>4665</c:v>
                </c:pt>
                <c:pt idx="33">
                  <c:v>4976</c:v>
                </c:pt>
                <c:pt idx="34">
                  <c:v>4976</c:v>
                </c:pt>
                <c:pt idx="35">
                  <c:v>4976</c:v>
                </c:pt>
                <c:pt idx="36">
                  <c:v>5598</c:v>
                </c:pt>
                <c:pt idx="37">
                  <c:v>5598</c:v>
                </c:pt>
                <c:pt idx="38">
                  <c:v>5598</c:v>
                </c:pt>
                <c:pt idx="39">
                  <c:v>5598</c:v>
                </c:pt>
                <c:pt idx="40">
                  <c:v>6220</c:v>
                </c:pt>
                <c:pt idx="41">
                  <c:v>5909</c:v>
                </c:pt>
                <c:pt idx="42">
                  <c:v>6220</c:v>
                </c:pt>
                <c:pt idx="43">
                  <c:v>6531</c:v>
                </c:pt>
                <c:pt idx="44">
                  <c:v>6842</c:v>
                </c:pt>
                <c:pt idx="45">
                  <c:v>6842</c:v>
                </c:pt>
                <c:pt idx="46">
                  <c:v>6843</c:v>
                </c:pt>
                <c:pt idx="47">
                  <c:v>7464</c:v>
                </c:pt>
                <c:pt idx="48">
                  <c:v>7153</c:v>
                </c:pt>
                <c:pt idx="49">
                  <c:v>7153</c:v>
                </c:pt>
                <c:pt idx="50">
                  <c:v>7464</c:v>
                </c:pt>
                <c:pt idx="51">
                  <c:v>7775</c:v>
                </c:pt>
                <c:pt idx="52">
                  <c:v>7464</c:v>
                </c:pt>
                <c:pt idx="53">
                  <c:v>7465</c:v>
                </c:pt>
                <c:pt idx="54">
                  <c:v>7775</c:v>
                </c:pt>
                <c:pt idx="55">
                  <c:v>7776</c:v>
                </c:pt>
                <c:pt idx="56">
                  <c:v>7775</c:v>
                </c:pt>
                <c:pt idx="57">
                  <c:v>8397</c:v>
                </c:pt>
                <c:pt idx="58">
                  <c:v>8397</c:v>
                </c:pt>
                <c:pt idx="59">
                  <c:v>8397</c:v>
                </c:pt>
                <c:pt idx="60">
                  <c:v>8708</c:v>
                </c:pt>
                <c:pt idx="61">
                  <c:v>8709</c:v>
                </c:pt>
                <c:pt idx="62">
                  <c:v>9641</c:v>
                </c:pt>
                <c:pt idx="63">
                  <c:v>9642</c:v>
                </c:pt>
                <c:pt idx="64">
                  <c:v>10264</c:v>
                </c:pt>
                <c:pt idx="65">
                  <c:v>9952</c:v>
                </c:pt>
                <c:pt idx="66">
                  <c:v>10574</c:v>
                </c:pt>
                <c:pt idx="67">
                  <c:v>10574</c:v>
                </c:pt>
                <c:pt idx="68">
                  <c:v>10886</c:v>
                </c:pt>
                <c:pt idx="69">
                  <c:v>11196</c:v>
                </c:pt>
                <c:pt idx="70">
                  <c:v>11196</c:v>
                </c:pt>
                <c:pt idx="71">
                  <c:v>10574</c:v>
                </c:pt>
                <c:pt idx="72">
                  <c:v>10574</c:v>
                </c:pt>
                <c:pt idx="73">
                  <c:v>10885</c:v>
                </c:pt>
                <c:pt idx="74">
                  <c:v>10885</c:v>
                </c:pt>
                <c:pt idx="75">
                  <c:v>10885</c:v>
                </c:pt>
                <c:pt idx="76">
                  <c:v>11196</c:v>
                </c:pt>
                <c:pt idx="77">
                  <c:v>11197</c:v>
                </c:pt>
                <c:pt idx="78">
                  <c:v>12441</c:v>
                </c:pt>
                <c:pt idx="79">
                  <c:v>13063</c:v>
                </c:pt>
                <c:pt idx="80">
                  <c:v>12440</c:v>
                </c:pt>
                <c:pt idx="81">
                  <c:v>12441</c:v>
                </c:pt>
                <c:pt idx="82">
                  <c:v>11818</c:v>
                </c:pt>
                <c:pt idx="83">
                  <c:v>12130</c:v>
                </c:pt>
                <c:pt idx="84">
                  <c:v>12440</c:v>
                </c:pt>
                <c:pt idx="85">
                  <c:v>12751</c:v>
                </c:pt>
                <c:pt idx="86">
                  <c:v>13062</c:v>
                </c:pt>
                <c:pt idx="87">
                  <c:v>13063</c:v>
                </c:pt>
                <c:pt idx="88">
                  <c:v>13374</c:v>
                </c:pt>
                <c:pt idx="89">
                  <c:v>13062</c:v>
                </c:pt>
                <c:pt idx="90">
                  <c:v>13374</c:v>
                </c:pt>
                <c:pt idx="91">
                  <c:v>13373</c:v>
                </c:pt>
                <c:pt idx="92">
                  <c:v>13996</c:v>
                </c:pt>
                <c:pt idx="93">
                  <c:v>13996</c:v>
                </c:pt>
                <c:pt idx="94">
                  <c:v>14307</c:v>
                </c:pt>
                <c:pt idx="95">
                  <c:v>14307</c:v>
                </c:pt>
                <c:pt idx="96">
                  <c:v>14307</c:v>
                </c:pt>
                <c:pt idx="97">
                  <c:v>14307</c:v>
                </c:pt>
                <c:pt idx="98">
                  <c:v>14307</c:v>
                </c:pt>
                <c:pt idx="99">
                  <c:v>14929</c:v>
                </c:pt>
                <c:pt idx="100">
                  <c:v>15240</c:v>
                </c:pt>
                <c:pt idx="101">
                  <c:v>14929</c:v>
                </c:pt>
                <c:pt idx="102">
                  <c:v>14618</c:v>
                </c:pt>
                <c:pt idx="103">
                  <c:v>15551</c:v>
                </c:pt>
                <c:pt idx="104">
                  <c:v>15240</c:v>
                </c:pt>
                <c:pt idx="105">
                  <c:v>15862</c:v>
                </c:pt>
                <c:pt idx="106">
                  <c:v>17106</c:v>
                </c:pt>
                <c:pt idx="107">
                  <c:v>17106</c:v>
                </c:pt>
                <c:pt idx="108">
                  <c:v>17728</c:v>
                </c:pt>
                <c:pt idx="109">
                  <c:v>16484</c:v>
                </c:pt>
                <c:pt idx="110">
                  <c:v>16173</c:v>
                </c:pt>
                <c:pt idx="111">
                  <c:v>16173</c:v>
                </c:pt>
                <c:pt idx="112">
                  <c:v>16795</c:v>
                </c:pt>
                <c:pt idx="113">
                  <c:v>16795</c:v>
                </c:pt>
                <c:pt idx="114">
                  <c:v>16795</c:v>
                </c:pt>
                <c:pt idx="115">
                  <c:v>17417</c:v>
                </c:pt>
                <c:pt idx="116">
                  <c:v>17106</c:v>
                </c:pt>
                <c:pt idx="117">
                  <c:v>17417</c:v>
                </c:pt>
                <c:pt idx="118">
                  <c:v>17417</c:v>
                </c:pt>
                <c:pt idx="119">
                  <c:v>17417</c:v>
                </c:pt>
                <c:pt idx="120">
                  <c:v>17728</c:v>
                </c:pt>
                <c:pt idx="121">
                  <c:v>18350</c:v>
                </c:pt>
                <c:pt idx="122">
                  <c:v>18350</c:v>
                </c:pt>
                <c:pt idx="123">
                  <c:v>18350</c:v>
                </c:pt>
                <c:pt idx="124">
                  <c:v>19283</c:v>
                </c:pt>
                <c:pt idx="125">
                  <c:v>18972</c:v>
                </c:pt>
                <c:pt idx="126">
                  <c:v>18972</c:v>
                </c:pt>
                <c:pt idx="127">
                  <c:v>19283</c:v>
                </c:pt>
                <c:pt idx="128">
                  <c:v>19594</c:v>
                </c:pt>
                <c:pt idx="129">
                  <c:v>18972</c:v>
                </c:pt>
                <c:pt idx="130">
                  <c:v>19595</c:v>
                </c:pt>
                <c:pt idx="131">
                  <c:v>19906</c:v>
                </c:pt>
                <c:pt idx="132">
                  <c:v>19905</c:v>
                </c:pt>
                <c:pt idx="133">
                  <c:v>22082</c:v>
                </c:pt>
                <c:pt idx="134">
                  <c:v>21771</c:v>
                </c:pt>
                <c:pt idx="135">
                  <c:v>22082</c:v>
                </c:pt>
                <c:pt idx="136">
                  <c:v>22704</c:v>
                </c:pt>
                <c:pt idx="137">
                  <c:v>22704</c:v>
                </c:pt>
                <c:pt idx="138">
                  <c:v>22704</c:v>
                </c:pt>
                <c:pt idx="139">
                  <c:v>22393</c:v>
                </c:pt>
                <c:pt idx="140">
                  <c:v>23326</c:v>
                </c:pt>
                <c:pt idx="141">
                  <c:v>23326</c:v>
                </c:pt>
                <c:pt idx="142">
                  <c:v>23948</c:v>
                </c:pt>
                <c:pt idx="143">
                  <c:v>23327</c:v>
                </c:pt>
                <c:pt idx="144">
                  <c:v>21772</c:v>
                </c:pt>
                <c:pt idx="145">
                  <c:v>21771</c:v>
                </c:pt>
                <c:pt idx="146">
                  <c:v>22394</c:v>
                </c:pt>
                <c:pt idx="147">
                  <c:v>21460</c:v>
                </c:pt>
                <c:pt idx="148">
                  <c:v>22704</c:v>
                </c:pt>
                <c:pt idx="149">
                  <c:v>22704</c:v>
                </c:pt>
                <c:pt idx="150">
                  <c:v>22393</c:v>
                </c:pt>
                <c:pt idx="151">
                  <c:v>22705</c:v>
                </c:pt>
                <c:pt idx="152">
                  <c:v>23015</c:v>
                </c:pt>
                <c:pt idx="153">
                  <c:v>23638</c:v>
                </c:pt>
                <c:pt idx="154">
                  <c:v>23326</c:v>
                </c:pt>
                <c:pt idx="155">
                  <c:v>23637</c:v>
                </c:pt>
                <c:pt idx="156">
                  <c:v>23326</c:v>
                </c:pt>
                <c:pt idx="157">
                  <c:v>23948</c:v>
                </c:pt>
                <c:pt idx="158">
                  <c:v>23638</c:v>
                </c:pt>
                <c:pt idx="159">
                  <c:v>24259</c:v>
                </c:pt>
                <c:pt idx="160">
                  <c:v>24260</c:v>
                </c:pt>
                <c:pt idx="161">
                  <c:v>24570</c:v>
                </c:pt>
                <c:pt idx="162">
                  <c:v>24571</c:v>
                </c:pt>
                <c:pt idx="163">
                  <c:v>25192</c:v>
                </c:pt>
                <c:pt idx="164">
                  <c:v>24882</c:v>
                </c:pt>
                <c:pt idx="165">
                  <c:v>26125</c:v>
                </c:pt>
                <c:pt idx="166">
                  <c:v>27992</c:v>
                </c:pt>
                <c:pt idx="167">
                  <c:v>25193</c:v>
                </c:pt>
                <c:pt idx="168">
                  <c:v>25815</c:v>
                </c:pt>
                <c:pt idx="169">
                  <c:v>25815</c:v>
                </c:pt>
                <c:pt idx="170">
                  <c:v>25815</c:v>
                </c:pt>
                <c:pt idx="171">
                  <c:v>26126</c:v>
                </c:pt>
                <c:pt idx="172">
                  <c:v>25503</c:v>
                </c:pt>
                <c:pt idx="173">
                  <c:v>26436</c:v>
                </c:pt>
                <c:pt idx="174">
                  <c:v>26125</c:v>
                </c:pt>
                <c:pt idx="175">
                  <c:v>26748</c:v>
                </c:pt>
                <c:pt idx="176">
                  <c:v>27058</c:v>
                </c:pt>
                <c:pt idx="177">
                  <c:v>26125</c:v>
                </c:pt>
                <c:pt idx="178">
                  <c:v>26747</c:v>
                </c:pt>
                <c:pt idx="179">
                  <c:v>27370</c:v>
                </c:pt>
                <c:pt idx="180">
                  <c:v>28303</c:v>
                </c:pt>
                <c:pt idx="181">
                  <c:v>31102</c:v>
                </c:pt>
                <c:pt idx="182">
                  <c:v>30480</c:v>
                </c:pt>
                <c:pt idx="183">
                  <c:v>30169</c:v>
                </c:pt>
                <c:pt idx="184">
                  <c:v>27992</c:v>
                </c:pt>
                <c:pt idx="185">
                  <c:v>28303</c:v>
                </c:pt>
                <c:pt idx="186">
                  <c:v>28925</c:v>
                </c:pt>
                <c:pt idx="187">
                  <c:v>28925</c:v>
                </c:pt>
                <c:pt idx="188">
                  <c:v>29236</c:v>
                </c:pt>
                <c:pt idx="189">
                  <c:v>28925</c:v>
                </c:pt>
                <c:pt idx="190">
                  <c:v>29236</c:v>
                </c:pt>
                <c:pt idx="191">
                  <c:v>29236</c:v>
                </c:pt>
                <c:pt idx="192">
                  <c:v>29858</c:v>
                </c:pt>
                <c:pt idx="193">
                  <c:v>30169</c:v>
                </c:pt>
                <c:pt idx="194">
                  <c:v>29236</c:v>
                </c:pt>
                <c:pt idx="195">
                  <c:v>30480</c:v>
                </c:pt>
                <c:pt idx="196">
                  <c:v>30480</c:v>
                </c:pt>
                <c:pt idx="197">
                  <c:v>30792</c:v>
                </c:pt>
                <c:pt idx="198">
                  <c:v>30480</c:v>
                </c:pt>
                <c:pt idx="199">
                  <c:v>29858</c:v>
                </c:pt>
                <c:pt idx="200">
                  <c:v>32035</c:v>
                </c:pt>
                <c:pt idx="201">
                  <c:v>30791</c:v>
                </c:pt>
                <c:pt idx="202">
                  <c:v>31102</c:v>
                </c:pt>
                <c:pt idx="203">
                  <c:v>31102</c:v>
                </c:pt>
                <c:pt idx="204">
                  <c:v>31725</c:v>
                </c:pt>
                <c:pt idx="205">
                  <c:v>31102</c:v>
                </c:pt>
                <c:pt idx="206">
                  <c:v>31724</c:v>
                </c:pt>
                <c:pt idx="207">
                  <c:v>35145</c:v>
                </c:pt>
                <c:pt idx="208">
                  <c:v>35146</c:v>
                </c:pt>
                <c:pt idx="209">
                  <c:v>35457</c:v>
                </c:pt>
                <c:pt idx="210">
                  <c:v>33590</c:v>
                </c:pt>
                <c:pt idx="211">
                  <c:v>32657</c:v>
                </c:pt>
                <c:pt idx="212">
                  <c:v>32657</c:v>
                </c:pt>
                <c:pt idx="213">
                  <c:v>33590</c:v>
                </c:pt>
                <c:pt idx="214">
                  <c:v>32968</c:v>
                </c:pt>
                <c:pt idx="215">
                  <c:v>33279</c:v>
                </c:pt>
                <c:pt idx="216">
                  <c:v>33901</c:v>
                </c:pt>
                <c:pt idx="217">
                  <c:v>33280</c:v>
                </c:pt>
                <c:pt idx="218">
                  <c:v>34212</c:v>
                </c:pt>
                <c:pt idx="219">
                  <c:v>36078</c:v>
                </c:pt>
                <c:pt idx="220">
                  <c:v>37011</c:v>
                </c:pt>
                <c:pt idx="221">
                  <c:v>37633</c:v>
                </c:pt>
                <c:pt idx="222">
                  <c:v>34523</c:v>
                </c:pt>
                <c:pt idx="223">
                  <c:v>34834</c:v>
                </c:pt>
                <c:pt idx="224">
                  <c:v>34834</c:v>
                </c:pt>
                <c:pt idx="225">
                  <c:v>35145</c:v>
                </c:pt>
                <c:pt idx="226">
                  <c:v>35456</c:v>
                </c:pt>
                <c:pt idx="227">
                  <c:v>35456</c:v>
                </c:pt>
                <c:pt idx="228">
                  <c:v>35768</c:v>
                </c:pt>
                <c:pt idx="229">
                  <c:v>36078</c:v>
                </c:pt>
                <c:pt idx="230">
                  <c:v>36078</c:v>
                </c:pt>
                <c:pt idx="231">
                  <c:v>35767</c:v>
                </c:pt>
                <c:pt idx="232">
                  <c:v>36078</c:v>
                </c:pt>
                <c:pt idx="233">
                  <c:v>36078</c:v>
                </c:pt>
                <c:pt idx="234">
                  <c:v>36389</c:v>
                </c:pt>
                <c:pt idx="235">
                  <c:v>36078</c:v>
                </c:pt>
                <c:pt idx="236">
                  <c:v>37011</c:v>
                </c:pt>
                <c:pt idx="237">
                  <c:v>37012</c:v>
                </c:pt>
                <c:pt idx="238">
                  <c:v>36701</c:v>
                </c:pt>
                <c:pt idx="239">
                  <c:v>36700</c:v>
                </c:pt>
                <c:pt idx="240">
                  <c:v>37011</c:v>
                </c:pt>
                <c:pt idx="241">
                  <c:v>37323</c:v>
                </c:pt>
                <c:pt idx="242">
                  <c:v>37944</c:v>
                </c:pt>
                <c:pt idx="243">
                  <c:v>37945</c:v>
                </c:pt>
                <c:pt idx="244">
                  <c:v>38566</c:v>
                </c:pt>
                <c:pt idx="245">
                  <c:v>37323</c:v>
                </c:pt>
                <c:pt idx="246">
                  <c:v>38567</c:v>
                </c:pt>
                <c:pt idx="247">
                  <c:v>38256</c:v>
                </c:pt>
                <c:pt idx="248">
                  <c:v>37944</c:v>
                </c:pt>
                <c:pt idx="249">
                  <c:v>38566</c:v>
                </c:pt>
                <c:pt idx="250">
                  <c:v>38877</c:v>
                </c:pt>
                <c:pt idx="251">
                  <c:v>39188</c:v>
                </c:pt>
                <c:pt idx="252">
                  <c:v>38567</c:v>
                </c:pt>
                <c:pt idx="253">
                  <c:v>38877</c:v>
                </c:pt>
                <c:pt idx="254">
                  <c:v>38878</c:v>
                </c:pt>
                <c:pt idx="255">
                  <c:v>38877</c:v>
                </c:pt>
                <c:pt idx="256">
                  <c:v>39188</c:v>
                </c:pt>
                <c:pt idx="257">
                  <c:v>39188</c:v>
                </c:pt>
                <c:pt idx="258">
                  <c:v>40433</c:v>
                </c:pt>
                <c:pt idx="259">
                  <c:v>39500</c:v>
                </c:pt>
                <c:pt idx="260">
                  <c:v>41055</c:v>
                </c:pt>
                <c:pt idx="261">
                  <c:v>40432</c:v>
                </c:pt>
                <c:pt idx="262">
                  <c:v>39811</c:v>
                </c:pt>
                <c:pt idx="263">
                  <c:v>40744</c:v>
                </c:pt>
                <c:pt idx="264">
                  <c:v>40121</c:v>
                </c:pt>
                <c:pt idx="265">
                  <c:v>40744</c:v>
                </c:pt>
                <c:pt idx="266">
                  <c:v>41365</c:v>
                </c:pt>
                <c:pt idx="267">
                  <c:v>40744</c:v>
                </c:pt>
                <c:pt idx="268">
                  <c:v>41366</c:v>
                </c:pt>
                <c:pt idx="269">
                  <c:v>41055</c:v>
                </c:pt>
                <c:pt idx="270">
                  <c:v>41366</c:v>
                </c:pt>
                <c:pt idx="271">
                  <c:v>41677</c:v>
                </c:pt>
                <c:pt idx="272">
                  <c:v>42299</c:v>
                </c:pt>
                <c:pt idx="273">
                  <c:v>42921</c:v>
                </c:pt>
                <c:pt idx="274">
                  <c:v>41988</c:v>
                </c:pt>
                <c:pt idx="275">
                  <c:v>42610</c:v>
                </c:pt>
                <c:pt idx="276">
                  <c:v>42299</c:v>
                </c:pt>
                <c:pt idx="277">
                  <c:v>43543</c:v>
                </c:pt>
                <c:pt idx="278">
                  <c:v>42610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44165</c:v>
                </c:pt>
                <c:pt idx="285">
                  <c:v>43543</c:v>
                </c:pt>
                <c:pt idx="286">
                  <c:v>43854</c:v>
                </c:pt>
                <c:pt idx="287">
                  <c:v>44787</c:v>
                </c:pt>
                <c:pt idx="288">
                  <c:v>45098</c:v>
                </c:pt>
                <c:pt idx="289">
                  <c:v>45409</c:v>
                </c:pt>
                <c:pt idx="290">
                  <c:v>44787</c:v>
                </c:pt>
                <c:pt idx="291">
                  <c:v>44787</c:v>
                </c:pt>
                <c:pt idx="292">
                  <c:v>45720</c:v>
                </c:pt>
                <c:pt idx="293">
                  <c:v>45409</c:v>
                </c:pt>
                <c:pt idx="294">
                  <c:v>45409</c:v>
                </c:pt>
                <c:pt idx="295">
                  <c:v>46031</c:v>
                </c:pt>
                <c:pt idx="296">
                  <c:v>44787</c:v>
                </c:pt>
                <c:pt idx="297">
                  <c:v>46653</c:v>
                </c:pt>
                <c:pt idx="298">
                  <c:v>46342</c:v>
                </c:pt>
                <c:pt idx="299">
                  <c:v>46342</c:v>
                </c:pt>
                <c:pt idx="300">
                  <c:v>50385</c:v>
                </c:pt>
                <c:pt idx="301">
                  <c:v>46342</c:v>
                </c:pt>
                <c:pt idx="302">
                  <c:v>46964</c:v>
                </c:pt>
                <c:pt idx="303">
                  <c:v>46964</c:v>
                </c:pt>
                <c:pt idx="304">
                  <c:v>48208</c:v>
                </c:pt>
                <c:pt idx="305">
                  <c:v>51940</c:v>
                </c:pt>
                <c:pt idx="306">
                  <c:v>47586</c:v>
                </c:pt>
                <c:pt idx="307">
                  <c:v>52251</c:v>
                </c:pt>
                <c:pt idx="308">
                  <c:v>47275</c:v>
                </c:pt>
                <c:pt idx="309">
                  <c:v>47586</c:v>
                </c:pt>
                <c:pt idx="310">
                  <c:v>48519</c:v>
                </c:pt>
                <c:pt idx="311">
                  <c:v>52251</c:v>
                </c:pt>
                <c:pt idx="312">
                  <c:v>48208</c:v>
                </c:pt>
                <c:pt idx="313">
                  <c:v>47898</c:v>
                </c:pt>
                <c:pt idx="314">
                  <c:v>48519</c:v>
                </c:pt>
                <c:pt idx="315">
                  <c:v>53807</c:v>
                </c:pt>
                <c:pt idx="316">
                  <c:v>49141</c:v>
                </c:pt>
                <c:pt idx="317">
                  <c:v>49764</c:v>
                </c:pt>
                <c:pt idx="318">
                  <c:v>49763</c:v>
                </c:pt>
                <c:pt idx="319">
                  <c:v>49763</c:v>
                </c:pt>
                <c:pt idx="320">
                  <c:v>49141</c:v>
                </c:pt>
                <c:pt idx="321">
                  <c:v>49141</c:v>
                </c:pt>
                <c:pt idx="322">
                  <c:v>50385</c:v>
                </c:pt>
                <c:pt idx="323">
                  <c:v>51008</c:v>
                </c:pt>
                <c:pt idx="324">
                  <c:v>50697</c:v>
                </c:pt>
                <c:pt idx="325">
                  <c:v>51008</c:v>
                </c:pt>
                <c:pt idx="326">
                  <c:v>51629</c:v>
                </c:pt>
                <c:pt idx="327">
                  <c:v>51318</c:v>
                </c:pt>
                <c:pt idx="328">
                  <c:v>49763</c:v>
                </c:pt>
                <c:pt idx="329">
                  <c:v>50385</c:v>
                </c:pt>
                <c:pt idx="330">
                  <c:v>51940</c:v>
                </c:pt>
                <c:pt idx="331">
                  <c:v>51319</c:v>
                </c:pt>
                <c:pt idx="332">
                  <c:v>50386</c:v>
                </c:pt>
                <c:pt idx="333">
                  <c:v>51940</c:v>
                </c:pt>
                <c:pt idx="334">
                  <c:v>51630</c:v>
                </c:pt>
                <c:pt idx="335">
                  <c:v>52251</c:v>
                </c:pt>
                <c:pt idx="336">
                  <c:v>52563</c:v>
                </c:pt>
                <c:pt idx="337">
                  <c:v>52563</c:v>
                </c:pt>
                <c:pt idx="338">
                  <c:v>52562</c:v>
                </c:pt>
                <c:pt idx="339">
                  <c:v>52873</c:v>
                </c:pt>
                <c:pt idx="340">
                  <c:v>52562</c:v>
                </c:pt>
                <c:pt idx="341">
                  <c:v>53184</c:v>
                </c:pt>
                <c:pt idx="342">
                  <c:v>53496</c:v>
                </c:pt>
                <c:pt idx="343">
                  <c:v>53184</c:v>
                </c:pt>
                <c:pt idx="344">
                  <c:v>53495</c:v>
                </c:pt>
                <c:pt idx="345">
                  <c:v>54117</c:v>
                </c:pt>
                <c:pt idx="346">
                  <c:v>53184</c:v>
                </c:pt>
                <c:pt idx="347">
                  <c:v>54429</c:v>
                </c:pt>
                <c:pt idx="348">
                  <c:v>54118</c:v>
                </c:pt>
                <c:pt idx="349">
                  <c:v>55051</c:v>
                </c:pt>
                <c:pt idx="350">
                  <c:v>55362</c:v>
                </c:pt>
                <c:pt idx="351">
                  <c:v>55050</c:v>
                </c:pt>
                <c:pt idx="352">
                  <c:v>60338</c:v>
                </c:pt>
                <c:pt idx="353">
                  <c:v>54740</c:v>
                </c:pt>
                <c:pt idx="354">
                  <c:v>55051</c:v>
                </c:pt>
                <c:pt idx="355">
                  <c:v>55673</c:v>
                </c:pt>
                <c:pt idx="356">
                  <c:v>55051</c:v>
                </c:pt>
                <c:pt idx="357">
                  <c:v>55362</c:v>
                </c:pt>
                <c:pt idx="358">
                  <c:v>55984</c:v>
                </c:pt>
                <c:pt idx="359">
                  <c:v>56606</c:v>
                </c:pt>
                <c:pt idx="360">
                  <c:v>55673</c:v>
                </c:pt>
                <c:pt idx="361">
                  <c:v>56295</c:v>
                </c:pt>
                <c:pt idx="362">
                  <c:v>55984</c:v>
                </c:pt>
                <c:pt idx="363">
                  <c:v>55673</c:v>
                </c:pt>
                <c:pt idx="364">
                  <c:v>57228</c:v>
                </c:pt>
                <c:pt idx="365">
                  <c:v>56606</c:v>
                </c:pt>
                <c:pt idx="366">
                  <c:v>57539</c:v>
                </c:pt>
                <c:pt idx="367">
                  <c:v>57539</c:v>
                </c:pt>
                <c:pt idx="368">
                  <c:v>58783</c:v>
                </c:pt>
                <c:pt idx="369">
                  <c:v>56606</c:v>
                </c:pt>
                <c:pt idx="370">
                  <c:v>58472</c:v>
                </c:pt>
                <c:pt idx="371">
                  <c:v>58161</c:v>
                </c:pt>
                <c:pt idx="372">
                  <c:v>58783</c:v>
                </c:pt>
                <c:pt idx="373">
                  <c:v>57539</c:v>
                </c:pt>
                <c:pt idx="374">
                  <c:v>58161</c:v>
                </c:pt>
                <c:pt idx="375">
                  <c:v>58161</c:v>
                </c:pt>
                <c:pt idx="376">
                  <c:v>58161</c:v>
                </c:pt>
                <c:pt idx="377">
                  <c:v>58472</c:v>
                </c:pt>
                <c:pt idx="378">
                  <c:v>59405</c:v>
                </c:pt>
                <c:pt idx="379">
                  <c:v>59094</c:v>
                </c:pt>
                <c:pt idx="380">
                  <c:v>59095</c:v>
                </c:pt>
                <c:pt idx="381">
                  <c:v>59716</c:v>
                </c:pt>
                <c:pt idx="382">
                  <c:v>59405</c:v>
                </c:pt>
                <c:pt idx="383">
                  <c:v>59716</c:v>
                </c:pt>
                <c:pt idx="384">
                  <c:v>60649</c:v>
                </c:pt>
                <c:pt idx="385">
                  <c:v>60027</c:v>
                </c:pt>
                <c:pt idx="386">
                  <c:v>60027</c:v>
                </c:pt>
                <c:pt idx="387">
                  <c:v>59716</c:v>
                </c:pt>
                <c:pt idx="388">
                  <c:v>60338</c:v>
                </c:pt>
                <c:pt idx="389">
                  <c:v>60961</c:v>
                </c:pt>
                <c:pt idx="390">
                  <c:v>61582</c:v>
                </c:pt>
                <c:pt idx="391">
                  <c:v>60338</c:v>
                </c:pt>
                <c:pt idx="392">
                  <c:v>61582</c:v>
                </c:pt>
                <c:pt idx="393">
                  <c:v>61271</c:v>
                </c:pt>
                <c:pt idx="394">
                  <c:v>60960</c:v>
                </c:pt>
                <c:pt idx="395">
                  <c:v>61582</c:v>
                </c:pt>
                <c:pt idx="396">
                  <c:v>61582</c:v>
                </c:pt>
                <c:pt idx="397">
                  <c:v>61582</c:v>
                </c:pt>
                <c:pt idx="398">
                  <c:v>61582</c:v>
                </c:pt>
                <c:pt idx="399">
                  <c:v>62515</c:v>
                </c:pt>
                <c:pt idx="400">
                  <c:v>62515</c:v>
                </c:pt>
                <c:pt idx="401">
                  <c:v>62515</c:v>
                </c:pt>
                <c:pt idx="402">
                  <c:v>62204</c:v>
                </c:pt>
                <c:pt idx="403">
                  <c:v>62826</c:v>
                </c:pt>
                <c:pt idx="404">
                  <c:v>62515</c:v>
                </c:pt>
                <c:pt idx="405">
                  <c:v>63448</c:v>
                </c:pt>
                <c:pt idx="406">
                  <c:v>62515</c:v>
                </c:pt>
                <c:pt idx="407">
                  <c:v>63760</c:v>
                </c:pt>
                <c:pt idx="408">
                  <c:v>63138</c:v>
                </c:pt>
                <c:pt idx="409">
                  <c:v>63137</c:v>
                </c:pt>
                <c:pt idx="410">
                  <c:v>63137</c:v>
                </c:pt>
                <c:pt idx="411">
                  <c:v>63448</c:v>
                </c:pt>
                <c:pt idx="412">
                  <c:v>64382</c:v>
                </c:pt>
                <c:pt idx="413">
                  <c:v>63448</c:v>
                </c:pt>
                <c:pt idx="414">
                  <c:v>63760</c:v>
                </c:pt>
                <c:pt idx="415">
                  <c:v>65003</c:v>
                </c:pt>
                <c:pt idx="416">
                  <c:v>64692</c:v>
                </c:pt>
                <c:pt idx="417">
                  <c:v>65004</c:v>
                </c:pt>
                <c:pt idx="418">
                  <c:v>65937</c:v>
                </c:pt>
                <c:pt idx="419">
                  <c:v>64381</c:v>
                </c:pt>
                <c:pt idx="420">
                  <c:v>65625</c:v>
                </c:pt>
                <c:pt idx="421">
                  <c:v>65315</c:v>
                </c:pt>
                <c:pt idx="422">
                  <c:v>65626</c:v>
                </c:pt>
                <c:pt idx="423">
                  <c:v>65936</c:v>
                </c:pt>
                <c:pt idx="424">
                  <c:v>66247</c:v>
                </c:pt>
                <c:pt idx="425">
                  <c:v>66248</c:v>
                </c:pt>
                <c:pt idx="426">
                  <c:v>65936</c:v>
                </c:pt>
                <c:pt idx="427">
                  <c:v>65626</c:v>
                </c:pt>
                <c:pt idx="428">
                  <c:v>67181</c:v>
                </c:pt>
                <c:pt idx="429">
                  <c:v>67491</c:v>
                </c:pt>
                <c:pt idx="430">
                  <c:v>73712</c:v>
                </c:pt>
                <c:pt idx="431">
                  <c:v>66869</c:v>
                </c:pt>
                <c:pt idx="432">
                  <c:v>67181</c:v>
                </c:pt>
                <c:pt idx="433">
                  <c:v>66559</c:v>
                </c:pt>
                <c:pt idx="434">
                  <c:v>68113</c:v>
                </c:pt>
                <c:pt idx="435">
                  <c:v>68425</c:v>
                </c:pt>
                <c:pt idx="436">
                  <c:v>67181</c:v>
                </c:pt>
                <c:pt idx="437">
                  <c:v>67803</c:v>
                </c:pt>
                <c:pt idx="438">
                  <c:v>68425</c:v>
                </c:pt>
                <c:pt idx="439">
                  <c:v>68114</c:v>
                </c:pt>
                <c:pt idx="440">
                  <c:v>68425</c:v>
                </c:pt>
                <c:pt idx="441">
                  <c:v>68735</c:v>
                </c:pt>
                <c:pt idx="442">
                  <c:v>67491</c:v>
                </c:pt>
                <c:pt idx="443">
                  <c:v>68735</c:v>
                </c:pt>
                <c:pt idx="444">
                  <c:v>69358</c:v>
                </c:pt>
                <c:pt idx="445">
                  <c:v>69358</c:v>
                </c:pt>
                <c:pt idx="446">
                  <c:v>69980</c:v>
                </c:pt>
                <c:pt idx="447">
                  <c:v>69358</c:v>
                </c:pt>
                <c:pt idx="448">
                  <c:v>69357</c:v>
                </c:pt>
                <c:pt idx="449">
                  <c:v>69980</c:v>
                </c:pt>
                <c:pt idx="450">
                  <c:v>69669</c:v>
                </c:pt>
                <c:pt idx="451">
                  <c:v>69669</c:v>
                </c:pt>
                <c:pt idx="452">
                  <c:v>69980</c:v>
                </c:pt>
                <c:pt idx="453">
                  <c:v>69668</c:v>
                </c:pt>
                <c:pt idx="454">
                  <c:v>71846</c:v>
                </c:pt>
                <c:pt idx="455">
                  <c:v>70913</c:v>
                </c:pt>
                <c:pt idx="456">
                  <c:v>71224</c:v>
                </c:pt>
                <c:pt idx="457">
                  <c:v>70913</c:v>
                </c:pt>
                <c:pt idx="458">
                  <c:v>71224</c:v>
                </c:pt>
                <c:pt idx="459">
                  <c:v>72157</c:v>
                </c:pt>
                <c:pt idx="460">
                  <c:v>71535</c:v>
                </c:pt>
                <c:pt idx="461">
                  <c:v>71535</c:v>
                </c:pt>
                <c:pt idx="462">
                  <c:v>70913</c:v>
                </c:pt>
                <c:pt idx="463">
                  <c:v>73090</c:v>
                </c:pt>
                <c:pt idx="464">
                  <c:v>72157</c:v>
                </c:pt>
                <c:pt idx="465">
                  <c:v>71535</c:v>
                </c:pt>
                <c:pt idx="466">
                  <c:v>72468</c:v>
                </c:pt>
                <c:pt idx="467">
                  <c:v>72779</c:v>
                </c:pt>
                <c:pt idx="468">
                  <c:v>72780</c:v>
                </c:pt>
                <c:pt idx="469">
                  <c:v>72780</c:v>
                </c:pt>
                <c:pt idx="470">
                  <c:v>73090</c:v>
                </c:pt>
                <c:pt idx="471">
                  <c:v>72779</c:v>
                </c:pt>
                <c:pt idx="472">
                  <c:v>73401</c:v>
                </c:pt>
                <c:pt idx="473">
                  <c:v>74334</c:v>
                </c:pt>
                <c:pt idx="474">
                  <c:v>74335</c:v>
                </c:pt>
                <c:pt idx="475">
                  <c:v>73712</c:v>
                </c:pt>
                <c:pt idx="476">
                  <c:v>73090</c:v>
                </c:pt>
                <c:pt idx="477">
                  <c:v>74645</c:v>
                </c:pt>
                <c:pt idx="478">
                  <c:v>74334</c:v>
                </c:pt>
                <c:pt idx="479">
                  <c:v>74645</c:v>
                </c:pt>
                <c:pt idx="480">
                  <c:v>74334</c:v>
                </c:pt>
                <c:pt idx="481">
                  <c:v>74956</c:v>
                </c:pt>
                <c:pt idx="482">
                  <c:v>74646</c:v>
                </c:pt>
                <c:pt idx="483">
                  <c:v>74956</c:v>
                </c:pt>
                <c:pt idx="484">
                  <c:v>75268</c:v>
                </c:pt>
                <c:pt idx="485">
                  <c:v>76200</c:v>
                </c:pt>
                <c:pt idx="486">
                  <c:v>75578</c:v>
                </c:pt>
                <c:pt idx="487">
                  <c:v>74645</c:v>
                </c:pt>
                <c:pt idx="488">
                  <c:v>75889</c:v>
                </c:pt>
                <c:pt idx="489">
                  <c:v>75579</c:v>
                </c:pt>
                <c:pt idx="490">
                  <c:v>75889</c:v>
                </c:pt>
                <c:pt idx="491">
                  <c:v>76200</c:v>
                </c:pt>
                <c:pt idx="492">
                  <c:v>76822</c:v>
                </c:pt>
                <c:pt idx="493">
                  <c:v>76511</c:v>
                </c:pt>
                <c:pt idx="494">
                  <c:v>76822</c:v>
                </c:pt>
                <c:pt idx="495">
                  <c:v>76511</c:v>
                </c:pt>
                <c:pt idx="496">
                  <c:v>77133</c:v>
                </c:pt>
                <c:pt idx="497">
                  <c:v>76511</c:v>
                </c:pt>
                <c:pt idx="498">
                  <c:v>78067</c:v>
                </c:pt>
                <c:pt idx="499">
                  <c:v>78066</c:v>
                </c:pt>
                <c:pt idx="500">
                  <c:v>78378</c:v>
                </c:pt>
                <c:pt idx="501">
                  <c:v>78066</c:v>
                </c:pt>
                <c:pt idx="502">
                  <c:v>77445</c:v>
                </c:pt>
                <c:pt idx="503">
                  <c:v>78999</c:v>
                </c:pt>
                <c:pt idx="504">
                  <c:v>78999</c:v>
                </c:pt>
                <c:pt idx="505">
                  <c:v>78377</c:v>
                </c:pt>
                <c:pt idx="506">
                  <c:v>78378</c:v>
                </c:pt>
                <c:pt idx="507">
                  <c:v>77445</c:v>
                </c:pt>
                <c:pt idx="508">
                  <c:v>79311</c:v>
                </c:pt>
                <c:pt idx="509">
                  <c:v>78689</c:v>
                </c:pt>
                <c:pt idx="510">
                  <c:v>78999</c:v>
                </c:pt>
                <c:pt idx="511">
                  <c:v>79621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398-A3F3-F99DEB4A3CA0}"/>
            </c:ext>
          </c:extLst>
        </c:ser>
        <c:ser>
          <c:idx val="1"/>
          <c:order val="1"/>
          <c:tx>
            <c:strRef>
              <c:f>performance!$H$2</c:f>
              <c:strCache>
                <c:ptCount val="1"/>
                <c:pt idx="0">
                  <c:v>StdQueue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performance!$H$3:$H$2000</c:f>
              <c:numCache>
                <c:formatCode>General</c:formatCode>
                <c:ptCount val="1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463B-A3B0-6522E9DE9548}"/>
            </c:ext>
          </c:extLst>
        </c:ser>
        <c:ser>
          <c:idx val="2"/>
          <c:order val="2"/>
          <c:tx>
            <c:strRef>
              <c:f>performance!$I$2</c:f>
              <c:strCache>
                <c:ptCount val="1"/>
                <c:pt idx="0">
                  <c:v>StdSet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performance!$I$3:$I$2000</c:f>
              <c:numCache>
                <c:formatCode>General</c:formatCode>
                <c:ptCount val="1998"/>
                <c:pt idx="0">
                  <c:v>622</c:v>
                </c:pt>
                <c:pt idx="1">
                  <c:v>1244</c:v>
                </c:pt>
                <c:pt idx="2">
                  <c:v>1866</c:v>
                </c:pt>
                <c:pt idx="3">
                  <c:v>2799</c:v>
                </c:pt>
                <c:pt idx="4">
                  <c:v>3422</c:v>
                </c:pt>
                <c:pt idx="5">
                  <c:v>4665</c:v>
                </c:pt>
                <c:pt idx="6">
                  <c:v>6220</c:v>
                </c:pt>
                <c:pt idx="7">
                  <c:v>7775</c:v>
                </c:pt>
                <c:pt idx="8">
                  <c:v>9330</c:v>
                </c:pt>
                <c:pt idx="9">
                  <c:v>10885</c:v>
                </c:pt>
                <c:pt idx="10">
                  <c:v>12751</c:v>
                </c:pt>
                <c:pt idx="11">
                  <c:v>14618</c:v>
                </c:pt>
                <c:pt idx="12">
                  <c:v>16484</c:v>
                </c:pt>
                <c:pt idx="13">
                  <c:v>18039</c:v>
                </c:pt>
                <c:pt idx="14">
                  <c:v>19905</c:v>
                </c:pt>
                <c:pt idx="15">
                  <c:v>22393</c:v>
                </c:pt>
                <c:pt idx="16">
                  <c:v>23948</c:v>
                </c:pt>
                <c:pt idx="17">
                  <c:v>25504</c:v>
                </c:pt>
                <c:pt idx="18">
                  <c:v>27369</c:v>
                </c:pt>
                <c:pt idx="19">
                  <c:v>27992</c:v>
                </c:pt>
                <c:pt idx="20">
                  <c:v>29547</c:v>
                </c:pt>
                <c:pt idx="21">
                  <c:v>30169</c:v>
                </c:pt>
                <c:pt idx="22">
                  <c:v>32968</c:v>
                </c:pt>
                <c:pt idx="23">
                  <c:v>33901</c:v>
                </c:pt>
                <c:pt idx="24">
                  <c:v>36389</c:v>
                </c:pt>
                <c:pt idx="25">
                  <c:v>37945</c:v>
                </c:pt>
                <c:pt idx="26">
                  <c:v>39811</c:v>
                </c:pt>
                <c:pt idx="27">
                  <c:v>40744</c:v>
                </c:pt>
                <c:pt idx="28">
                  <c:v>42299</c:v>
                </c:pt>
                <c:pt idx="29">
                  <c:v>45409</c:v>
                </c:pt>
                <c:pt idx="30">
                  <c:v>46653</c:v>
                </c:pt>
                <c:pt idx="31">
                  <c:v>48208</c:v>
                </c:pt>
                <c:pt idx="32">
                  <c:v>49141</c:v>
                </c:pt>
                <c:pt idx="33">
                  <c:v>50074</c:v>
                </c:pt>
                <c:pt idx="34">
                  <c:v>51941</c:v>
                </c:pt>
                <c:pt idx="35">
                  <c:v>54740</c:v>
                </c:pt>
                <c:pt idx="36">
                  <c:v>55984</c:v>
                </c:pt>
                <c:pt idx="37">
                  <c:v>56917</c:v>
                </c:pt>
                <c:pt idx="38">
                  <c:v>59094</c:v>
                </c:pt>
                <c:pt idx="39">
                  <c:v>60027</c:v>
                </c:pt>
                <c:pt idx="40">
                  <c:v>62826</c:v>
                </c:pt>
                <c:pt idx="41">
                  <c:v>63759</c:v>
                </c:pt>
                <c:pt idx="42">
                  <c:v>66247</c:v>
                </c:pt>
                <c:pt idx="43">
                  <c:v>67492</c:v>
                </c:pt>
                <c:pt idx="44">
                  <c:v>69046</c:v>
                </c:pt>
                <c:pt idx="45">
                  <c:v>69980</c:v>
                </c:pt>
                <c:pt idx="46">
                  <c:v>71224</c:v>
                </c:pt>
                <c:pt idx="47">
                  <c:v>73712</c:v>
                </c:pt>
                <c:pt idx="48">
                  <c:v>75578</c:v>
                </c:pt>
                <c:pt idx="49">
                  <c:v>76822</c:v>
                </c:pt>
                <c:pt idx="50">
                  <c:v>78999</c:v>
                </c:pt>
                <c:pt idx="51">
                  <c:v>81799</c:v>
                </c:pt>
                <c:pt idx="52">
                  <c:v>77755</c:v>
                </c:pt>
                <c:pt idx="53">
                  <c:v>78999</c:v>
                </c:pt>
                <c:pt idx="54">
                  <c:v>80244</c:v>
                </c:pt>
                <c:pt idx="55">
                  <c:v>81799</c:v>
                </c:pt>
                <c:pt idx="56">
                  <c:v>83665</c:v>
                </c:pt>
                <c:pt idx="57">
                  <c:v>85531</c:v>
                </c:pt>
                <c:pt idx="58">
                  <c:v>87086</c:v>
                </c:pt>
                <c:pt idx="59">
                  <c:v>88952</c:v>
                </c:pt>
                <c:pt idx="60">
                  <c:v>90196</c:v>
                </c:pt>
                <c:pt idx="61">
                  <c:v>92373</c:v>
                </c:pt>
                <c:pt idx="62">
                  <c:v>102326</c:v>
                </c:pt>
                <c:pt idx="63">
                  <c:v>103570</c:v>
                </c:pt>
                <c:pt idx="64">
                  <c:v>105437</c:v>
                </c:pt>
                <c:pt idx="65">
                  <c:v>107302</c:v>
                </c:pt>
                <c:pt idx="66">
                  <c:v>108547</c:v>
                </c:pt>
                <c:pt idx="67">
                  <c:v>110413</c:v>
                </c:pt>
                <c:pt idx="68">
                  <c:v>111345</c:v>
                </c:pt>
                <c:pt idx="69">
                  <c:v>113834</c:v>
                </c:pt>
                <c:pt idx="70">
                  <c:v>116011</c:v>
                </c:pt>
                <c:pt idx="71">
                  <c:v>106991</c:v>
                </c:pt>
                <c:pt idx="72">
                  <c:v>108547</c:v>
                </c:pt>
                <c:pt idx="73">
                  <c:v>109790</c:v>
                </c:pt>
                <c:pt idx="74">
                  <c:v>111968</c:v>
                </c:pt>
                <c:pt idx="75">
                  <c:v>113212</c:v>
                </c:pt>
                <c:pt idx="76">
                  <c:v>114767</c:v>
                </c:pt>
                <c:pt idx="77">
                  <c:v>116322</c:v>
                </c:pt>
                <c:pt idx="78">
                  <c:v>129696</c:v>
                </c:pt>
                <c:pt idx="79">
                  <c:v>131873</c:v>
                </c:pt>
                <c:pt idx="80">
                  <c:v>132185</c:v>
                </c:pt>
                <c:pt idx="81">
                  <c:v>134362</c:v>
                </c:pt>
                <c:pt idx="82">
                  <c:v>124098</c:v>
                </c:pt>
                <c:pt idx="83">
                  <c:v>126275</c:v>
                </c:pt>
                <c:pt idx="84">
                  <c:v>129074</c:v>
                </c:pt>
                <c:pt idx="85">
                  <c:v>130007</c:v>
                </c:pt>
                <c:pt idx="86">
                  <c:v>132496</c:v>
                </c:pt>
                <c:pt idx="87">
                  <c:v>133428</c:v>
                </c:pt>
                <c:pt idx="88">
                  <c:v>134673</c:v>
                </c:pt>
                <c:pt idx="89">
                  <c:v>136849</c:v>
                </c:pt>
                <c:pt idx="90">
                  <c:v>139649</c:v>
                </c:pt>
                <c:pt idx="91">
                  <c:v>140271</c:v>
                </c:pt>
                <c:pt idx="92">
                  <c:v>142137</c:v>
                </c:pt>
                <c:pt idx="93">
                  <c:v>144936</c:v>
                </c:pt>
                <c:pt idx="94">
                  <c:v>145247</c:v>
                </c:pt>
                <c:pt idx="95">
                  <c:v>147424</c:v>
                </c:pt>
                <c:pt idx="96">
                  <c:v>149912</c:v>
                </c:pt>
                <c:pt idx="97">
                  <c:v>150535</c:v>
                </c:pt>
                <c:pt idx="98">
                  <c:v>152089</c:v>
                </c:pt>
                <c:pt idx="99">
                  <c:v>154267</c:v>
                </c:pt>
                <c:pt idx="100">
                  <c:v>155511</c:v>
                </c:pt>
                <c:pt idx="101">
                  <c:v>156444</c:v>
                </c:pt>
                <c:pt idx="102">
                  <c:v>158932</c:v>
                </c:pt>
                <c:pt idx="103">
                  <c:v>160799</c:v>
                </c:pt>
                <c:pt idx="104">
                  <c:v>161731</c:v>
                </c:pt>
                <c:pt idx="105">
                  <c:v>162975</c:v>
                </c:pt>
                <c:pt idx="106">
                  <c:v>178838</c:v>
                </c:pt>
                <c:pt idx="107">
                  <c:v>180393</c:v>
                </c:pt>
                <c:pt idx="108">
                  <c:v>181947</c:v>
                </c:pt>
                <c:pt idx="109">
                  <c:v>170751</c:v>
                </c:pt>
                <c:pt idx="110">
                  <c:v>170440</c:v>
                </c:pt>
                <c:pt idx="111">
                  <c:v>172617</c:v>
                </c:pt>
                <c:pt idx="112">
                  <c:v>174794</c:v>
                </c:pt>
                <c:pt idx="113">
                  <c:v>176349</c:v>
                </c:pt>
                <c:pt idx="114">
                  <c:v>178526</c:v>
                </c:pt>
                <c:pt idx="115">
                  <c:v>179149</c:v>
                </c:pt>
                <c:pt idx="116">
                  <c:v>182259</c:v>
                </c:pt>
                <c:pt idx="117">
                  <c:v>184436</c:v>
                </c:pt>
                <c:pt idx="118">
                  <c:v>187235</c:v>
                </c:pt>
                <c:pt idx="119">
                  <c:v>187547</c:v>
                </c:pt>
                <c:pt idx="120">
                  <c:v>189413</c:v>
                </c:pt>
                <c:pt idx="121">
                  <c:v>191589</c:v>
                </c:pt>
                <c:pt idx="122">
                  <c:v>193766</c:v>
                </c:pt>
                <c:pt idx="123">
                  <c:v>194389</c:v>
                </c:pt>
                <c:pt idx="124">
                  <c:v>196877</c:v>
                </c:pt>
                <c:pt idx="125">
                  <c:v>198121</c:v>
                </c:pt>
                <c:pt idx="126">
                  <c:v>199365</c:v>
                </c:pt>
                <c:pt idx="127">
                  <c:v>202786</c:v>
                </c:pt>
                <c:pt idx="128">
                  <c:v>204030</c:v>
                </c:pt>
                <c:pt idx="129">
                  <c:v>206829</c:v>
                </c:pt>
                <c:pt idx="130">
                  <c:v>207140</c:v>
                </c:pt>
                <c:pt idx="131">
                  <c:v>209629</c:v>
                </c:pt>
                <c:pt idx="132">
                  <c:v>211495</c:v>
                </c:pt>
                <c:pt idx="133">
                  <c:v>232644</c:v>
                </c:pt>
                <c:pt idx="134">
                  <c:v>234821</c:v>
                </c:pt>
                <c:pt idx="135">
                  <c:v>236999</c:v>
                </c:pt>
                <c:pt idx="136">
                  <c:v>240420</c:v>
                </c:pt>
                <c:pt idx="137">
                  <c:v>243530</c:v>
                </c:pt>
                <c:pt idx="138">
                  <c:v>244152</c:v>
                </c:pt>
                <c:pt idx="139">
                  <c:v>246641</c:v>
                </c:pt>
                <c:pt idx="140">
                  <c:v>249129</c:v>
                </c:pt>
                <c:pt idx="141">
                  <c:v>249129</c:v>
                </c:pt>
                <c:pt idx="142">
                  <c:v>250372</c:v>
                </c:pt>
                <c:pt idx="143">
                  <c:v>253172</c:v>
                </c:pt>
                <c:pt idx="144">
                  <c:v>232955</c:v>
                </c:pt>
                <c:pt idx="145">
                  <c:v>235443</c:v>
                </c:pt>
                <c:pt idx="146">
                  <c:v>238243</c:v>
                </c:pt>
                <c:pt idx="147">
                  <c:v>238553</c:v>
                </c:pt>
                <c:pt idx="148">
                  <c:v>239487</c:v>
                </c:pt>
                <c:pt idx="149">
                  <c:v>240109</c:v>
                </c:pt>
                <c:pt idx="150">
                  <c:v>241353</c:v>
                </c:pt>
                <c:pt idx="151">
                  <c:v>244774</c:v>
                </c:pt>
                <c:pt idx="152">
                  <c:v>246640</c:v>
                </c:pt>
                <c:pt idx="153">
                  <c:v>248817</c:v>
                </c:pt>
                <c:pt idx="154">
                  <c:v>250372</c:v>
                </c:pt>
                <c:pt idx="155">
                  <c:v>254105</c:v>
                </c:pt>
                <c:pt idx="156">
                  <c:v>255971</c:v>
                </c:pt>
                <c:pt idx="157">
                  <c:v>259081</c:v>
                </c:pt>
                <c:pt idx="158">
                  <c:v>260637</c:v>
                </c:pt>
                <c:pt idx="159">
                  <c:v>262813</c:v>
                </c:pt>
                <c:pt idx="160">
                  <c:v>265612</c:v>
                </c:pt>
                <c:pt idx="161">
                  <c:v>266856</c:v>
                </c:pt>
                <c:pt idx="162">
                  <c:v>267479</c:v>
                </c:pt>
                <c:pt idx="163">
                  <c:v>269967</c:v>
                </c:pt>
                <c:pt idx="164">
                  <c:v>274010</c:v>
                </c:pt>
                <c:pt idx="165">
                  <c:v>275565</c:v>
                </c:pt>
                <c:pt idx="166">
                  <c:v>304180</c:v>
                </c:pt>
                <c:pt idx="167">
                  <c:v>280853</c:v>
                </c:pt>
                <c:pt idx="168">
                  <c:v>283341</c:v>
                </c:pt>
                <c:pt idx="169">
                  <c:v>283341</c:v>
                </c:pt>
                <c:pt idx="170">
                  <c:v>285829</c:v>
                </c:pt>
                <c:pt idx="171">
                  <c:v>283652</c:v>
                </c:pt>
                <c:pt idx="172">
                  <c:v>286140</c:v>
                </c:pt>
                <c:pt idx="173">
                  <c:v>289872</c:v>
                </c:pt>
                <c:pt idx="174">
                  <c:v>288628</c:v>
                </c:pt>
                <c:pt idx="175">
                  <c:v>291738</c:v>
                </c:pt>
                <c:pt idx="176">
                  <c:v>293294</c:v>
                </c:pt>
                <c:pt idx="177">
                  <c:v>298270</c:v>
                </c:pt>
                <c:pt idx="178">
                  <c:v>297959</c:v>
                </c:pt>
                <c:pt idx="179">
                  <c:v>301069</c:v>
                </c:pt>
                <c:pt idx="180">
                  <c:v>305112</c:v>
                </c:pt>
                <c:pt idx="181">
                  <c:v>334659</c:v>
                </c:pt>
                <c:pt idx="182">
                  <c:v>335593</c:v>
                </c:pt>
                <c:pt idx="183">
                  <c:v>338703</c:v>
                </c:pt>
                <c:pt idx="184">
                  <c:v>311021</c:v>
                </c:pt>
                <c:pt idx="185">
                  <c:v>313199</c:v>
                </c:pt>
                <c:pt idx="186">
                  <c:v>312577</c:v>
                </c:pt>
                <c:pt idx="187">
                  <c:v>313510</c:v>
                </c:pt>
                <c:pt idx="188">
                  <c:v>316309</c:v>
                </c:pt>
                <c:pt idx="189">
                  <c:v>319108</c:v>
                </c:pt>
                <c:pt idx="190">
                  <c:v>320042</c:v>
                </c:pt>
                <c:pt idx="191">
                  <c:v>322841</c:v>
                </c:pt>
                <c:pt idx="192">
                  <c:v>335281</c:v>
                </c:pt>
                <c:pt idx="193">
                  <c:v>324085</c:v>
                </c:pt>
                <c:pt idx="194">
                  <c:v>328750</c:v>
                </c:pt>
                <c:pt idx="195">
                  <c:v>328439</c:v>
                </c:pt>
                <c:pt idx="196">
                  <c:v>332172</c:v>
                </c:pt>
                <c:pt idx="197">
                  <c:v>338081</c:v>
                </c:pt>
                <c:pt idx="198">
                  <c:v>335282</c:v>
                </c:pt>
                <c:pt idx="199">
                  <c:v>335592</c:v>
                </c:pt>
                <c:pt idx="200">
                  <c:v>337769</c:v>
                </c:pt>
                <c:pt idx="201">
                  <c:v>343368</c:v>
                </c:pt>
                <c:pt idx="202">
                  <c:v>346167</c:v>
                </c:pt>
                <c:pt idx="203">
                  <c:v>348345</c:v>
                </c:pt>
                <c:pt idx="204">
                  <c:v>353009</c:v>
                </c:pt>
                <c:pt idx="205">
                  <c:v>350522</c:v>
                </c:pt>
                <c:pt idx="206">
                  <c:v>357675</c:v>
                </c:pt>
                <c:pt idx="207">
                  <c:v>386911</c:v>
                </c:pt>
                <c:pt idx="208">
                  <c:v>390643</c:v>
                </c:pt>
                <c:pt idx="209">
                  <c:v>391577</c:v>
                </c:pt>
                <c:pt idx="210">
                  <c:v>364207</c:v>
                </c:pt>
                <c:pt idx="211">
                  <c:v>362029</c:v>
                </c:pt>
                <c:pt idx="212">
                  <c:v>358298</c:v>
                </c:pt>
                <c:pt idx="213">
                  <c:v>359542</c:v>
                </c:pt>
                <c:pt idx="214">
                  <c:v>366384</c:v>
                </c:pt>
                <c:pt idx="215">
                  <c:v>368561</c:v>
                </c:pt>
                <c:pt idx="216">
                  <c:v>375714</c:v>
                </c:pt>
                <c:pt idx="217">
                  <c:v>373226</c:v>
                </c:pt>
                <c:pt idx="218">
                  <c:v>376959</c:v>
                </c:pt>
                <c:pt idx="219">
                  <c:v>406505</c:v>
                </c:pt>
                <c:pt idx="220">
                  <c:v>412104</c:v>
                </c:pt>
                <c:pt idx="221">
                  <c:v>410549</c:v>
                </c:pt>
                <c:pt idx="222">
                  <c:v>379758</c:v>
                </c:pt>
                <c:pt idx="223">
                  <c:v>382246</c:v>
                </c:pt>
                <c:pt idx="224">
                  <c:v>385978</c:v>
                </c:pt>
                <c:pt idx="225">
                  <c:v>386601</c:v>
                </c:pt>
                <c:pt idx="226">
                  <c:v>388156</c:v>
                </c:pt>
                <c:pt idx="227">
                  <c:v>392510</c:v>
                </c:pt>
                <c:pt idx="228">
                  <c:v>390332</c:v>
                </c:pt>
                <c:pt idx="229">
                  <c:v>398108</c:v>
                </c:pt>
                <c:pt idx="230">
                  <c:v>398730</c:v>
                </c:pt>
                <c:pt idx="231">
                  <c:v>401529</c:v>
                </c:pt>
                <c:pt idx="232">
                  <c:v>397486</c:v>
                </c:pt>
                <c:pt idx="233">
                  <c:v>404018</c:v>
                </c:pt>
                <c:pt idx="234">
                  <c:v>404328</c:v>
                </c:pt>
                <c:pt idx="235">
                  <c:v>405573</c:v>
                </c:pt>
                <c:pt idx="236">
                  <c:v>408372</c:v>
                </c:pt>
                <c:pt idx="237">
                  <c:v>412415</c:v>
                </c:pt>
                <c:pt idx="238">
                  <c:v>413348</c:v>
                </c:pt>
                <c:pt idx="239">
                  <c:v>415214</c:v>
                </c:pt>
                <c:pt idx="240">
                  <c:v>418014</c:v>
                </c:pt>
                <c:pt idx="241">
                  <c:v>417080</c:v>
                </c:pt>
                <c:pt idx="242">
                  <c:v>424234</c:v>
                </c:pt>
                <c:pt idx="243">
                  <c:v>424545</c:v>
                </c:pt>
                <c:pt idx="244">
                  <c:v>427344</c:v>
                </c:pt>
                <c:pt idx="245">
                  <c:v>425478</c:v>
                </c:pt>
                <c:pt idx="246">
                  <c:v>423922</c:v>
                </c:pt>
                <c:pt idx="247">
                  <c:v>429832</c:v>
                </c:pt>
                <c:pt idx="248">
                  <c:v>433254</c:v>
                </c:pt>
                <c:pt idx="249">
                  <c:v>434809</c:v>
                </c:pt>
                <c:pt idx="250">
                  <c:v>434498</c:v>
                </c:pt>
                <c:pt idx="251">
                  <c:v>439785</c:v>
                </c:pt>
                <c:pt idx="252">
                  <c:v>439163</c:v>
                </c:pt>
                <c:pt idx="253">
                  <c:v>443518</c:v>
                </c:pt>
                <c:pt idx="254">
                  <c:v>441651</c:v>
                </c:pt>
                <c:pt idx="255">
                  <c:v>442584</c:v>
                </c:pt>
                <c:pt idx="256">
                  <c:v>447561</c:v>
                </c:pt>
                <c:pt idx="257">
                  <c:v>448493</c:v>
                </c:pt>
                <c:pt idx="258">
                  <c:v>446627</c:v>
                </c:pt>
                <c:pt idx="259">
                  <c:v>453470</c:v>
                </c:pt>
                <c:pt idx="260">
                  <c:v>451292</c:v>
                </c:pt>
                <c:pt idx="261">
                  <c:v>459690</c:v>
                </c:pt>
                <c:pt idx="262">
                  <c:v>459379</c:v>
                </c:pt>
                <c:pt idx="263">
                  <c:v>463734</c:v>
                </c:pt>
                <c:pt idx="264">
                  <c:v>459690</c:v>
                </c:pt>
                <c:pt idx="265">
                  <c:v>466533</c:v>
                </c:pt>
                <c:pt idx="266">
                  <c:v>469021</c:v>
                </c:pt>
                <c:pt idx="267">
                  <c:v>469332</c:v>
                </c:pt>
                <c:pt idx="268">
                  <c:v>471820</c:v>
                </c:pt>
                <c:pt idx="269">
                  <c:v>472753</c:v>
                </c:pt>
                <c:pt idx="270">
                  <c:v>475242</c:v>
                </c:pt>
                <c:pt idx="271">
                  <c:v>480840</c:v>
                </c:pt>
                <c:pt idx="272">
                  <c:v>481773</c:v>
                </c:pt>
                <c:pt idx="273">
                  <c:v>485817</c:v>
                </c:pt>
                <c:pt idx="274">
                  <c:v>484261</c:v>
                </c:pt>
                <c:pt idx="275">
                  <c:v>485505</c:v>
                </c:pt>
                <c:pt idx="276">
                  <c:v>488304</c:v>
                </c:pt>
                <c:pt idx="277">
                  <c:v>494836</c:v>
                </c:pt>
                <c:pt idx="278">
                  <c:v>492970</c:v>
                </c:pt>
                <c:pt idx="279">
                  <c:v>496080</c:v>
                </c:pt>
                <c:pt idx="280">
                  <c:v>498568</c:v>
                </c:pt>
                <c:pt idx="281">
                  <c:v>501056</c:v>
                </c:pt>
                <c:pt idx="282">
                  <c:v>501678</c:v>
                </c:pt>
                <c:pt idx="283">
                  <c:v>506343</c:v>
                </c:pt>
                <c:pt idx="284">
                  <c:v>502923</c:v>
                </c:pt>
                <c:pt idx="285">
                  <c:v>507277</c:v>
                </c:pt>
                <c:pt idx="286">
                  <c:v>509453</c:v>
                </c:pt>
                <c:pt idx="287">
                  <c:v>511942</c:v>
                </c:pt>
                <c:pt idx="288">
                  <c:v>516296</c:v>
                </c:pt>
                <c:pt idx="289">
                  <c:v>520651</c:v>
                </c:pt>
                <c:pt idx="290">
                  <c:v>520028</c:v>
                </c:pt>
                <c:pt idx="291">
                  <c:v>521584</c:v>
                </c:pt>
                <c:pt idx="292">
                  <c:v>523761</c:v>
                </c:pt>
                <c:pt idx="293">
                  <c:v>524071</c:v>
                </c:pt>
                <c:pt idx="294">
                  <c:v>531847</c:v>
                </c:pt>
                <c:pt idx="295">
                  <c:v>543044</c:v>
                </c:pt>
                <c:pt idx="296">
                  <c:v>534336</c:v>
                </c:pt>
                <c:pt idx="297">
                  <c:v>539001</c:v>
                </c:pt>
                <c:pt idx="298">
                  <c:v>532158</c:v>
                </c:pt>
                <c:pt idx="299">
                  <c:v>541178</c:v>
                </c:pt>
                <c:pt idx="300">
                  <c:v>592185</c:v>
                </c:pt>
                <c:pt idx="301">
                  <c:v>548332</c:v>
                </c:pt>
                <c:pt idx="302">
                  <c:v>551442</c:v>
                </c:pt>
                <c:pt idx="303">
                  <c:v>547088</c:v>
                </c:pt>
                <c:pt idx="304">
                  <c:v>576946</c:v>
                </c:pt>
                <c:pt idx="305">
                  <c:v>611780</c:v>
                </c:pt>
                <c:pt idx="306">
                  <c:v>558906</c:v>
                </c:pt>
                <c:pt idx="307">
                  <c:v>614579</c:v>
                </c:pt>
                <c:pt idx="308">
                  <c:v>567926</c:v>
                </c:pt>
                <c:pt idx="309">
                  <c:v>568859</c:v>
                </c:pt>
                <c:pt idx="310">
                  <c:v>568859</c:v>
                </c:pt>
                <c:pt idx="311">
                  <c:v>627020</c:v>
                </c:pt>
                <c:pt idx="312">
                  <c:v>575390</c:v>
                </c:pt>
                <c:pt idx="313">
                  <c:v>575391</c:v>
                </c:pt>
                <c:pt idx="314">
                  <c:v>574457</c:v>
                </c:pt>
                <c:pt idx="315">
                  <c:v>632307</c:v>
                </c:pt>
                <c:pt idx="316">
                  <c:v>587209</c:v>
                </c:pt>
                <c:pt idx="317">
                  <c:v>581922</c:v>
                </c:pt>
                <c:pt idx="318">
                  <c:v>585344</c:v>
                </c:pt>
                <c:pt idx="319">
                  <c:v>589698</c:v>
                </c:pt>
                <c:pt idx="320">
                  <c:v>596540</c:v>
                </c:pt>
                <c:pt idx="321">
                  <c:v>594363</c:v>
                </c:pt>
                <c:pt idx="322">
                  <c:v>600583</c:v>
                </c:pt>
                <c:pt idx="323">
                  <c:v>600272</c:v>
                </c:pt>
                <c:pt idx="324">
                  <c:v>603694</c:v>
                </c:pt>
                <c:pt idx="325">
                  <c:v>603071</c:v>
                </c:pt>
                <c:pt idx="326">
                  <c:v>608670</c:v>
                </c:pt>
                <c:pt idx="327">
                  <c:v>604937</c:v>
                </c:pt>
                <c:pt idx="328">
                  <c:v>601517</c:v>
                </c:pt>
                <c:pt idx="329">
                  <c:v>606493</c:v>
                </c:pt>
                <c:pt idx="330">
                  <c:v>606804</c:v>
                </c:pt>
                <c:pt idx="331">
                  <c:v>613335</c:v>
                </c:pt>
                <c:pt idx="332">
                  <c:v>614268</c:v>
                </c:pt>
                <c:pt idx="333">
                  <c:v>616756</c:v>
                </c:pt>
                <c:pt idx="334">
                  <c:v>616757</c:v>
                </c:pt>
                <c:pt idx="335">
                  <c:v>618622</c:v>
                </c:pt>
                <c:pt idx="336">
                  <c:v>621422</c:v>
                </c:pt>
                <c:pt idx="337">
                  <c:v>624532</c:v>
                </c:pt>
                <c:pt idx="338">
                  <c:v>626087</c:v>
                </c:pt>
                <c:pt idx="339">
                  <c:v>627953</c:v>
                </c:pt>
                <c:pt idx="340">
                  <c:v>630752</c:v>
                </c:pt>
                <c:pt idx="341">
                  <c:v>633862</c:v>
                </c:pt>
                <c:pt idx="342">
                  <c:v>633241</c:v>
                </c:pt>
                <c:pt idx="343">
                  <c:v>638528</c:v>
                </c:pt>
                <c:pt idx="344">
                  <c:v>635418</c:v>
                </c:pt>
                <c:pt idx="345">
                  <c:v>638839</c:v>
                </c:pt>
                <c:pt idx="346">
                  <c:v>642882</c:v>
                </c:pt>
                <c:pt idx="347">
                  <c:v>650969</c:v>
                </c:pt>
                <c:pt idx="348">
                  <c:v>650035</c:v>
                </c:pt>
                <c:pt idx="349">
                  <c:v>650036</c:v>
                </c:pt>
                <c:pt idx="350">
                  <c:v>657811</c:v>
                </c:pt>
                <c:pt idx="351">
                  <c:v>659988</c:v>
                </c:pt>
                <c:pt idx="352">
                  <c:v>720637</c:v>
                </c:pt>
                <c:pt idx="353">
                  <c:v>661232</c:v>
                </c:pt>
                <c:pt idx="354">
                  <c:v>665276</c:v>
                </c:pt>
                <c:pt idx="355">
                  <c:v>664031</c:v>
                </c:pt>
                <c:pt idx="356">
                  <c:v>665276</c:v>
                </c:pt>
                <c:pt idx="357">
                  <c:v>663721</c:v>
                </c:pt>
                <c:pt idx="358">
                  <c:v>671186</c:v>
                </c:pt>
                <c:pt idx="359">
                  <c:v>673984</c:v>
                </c:pt>
                <c:pt idx="360">
                  <c:v>679894</c:v>
                </c:pt>
                <c:pt idx="361">
                  <c:v>693578</c:v>
                </c:pt>
                <c:pt idx="362">
                  <c:v>692335</c:v>
                </c:pt>
                <c:pt idx="363">
                  <c:v>683315</c:v>
                </c:pt>
                <c:pt idx="364">
                  <c:v>683004</c:v>
                </c:pt>
                <c:pt idx="365">
                  <c:v>687980</c:v>
                </c:pt>
                <c:pt idx="366">
                  <c:v>702287</c:v>
                </c:pt>
                <c:pt idx="367">
                  <c:v>697623</c:v>
                </c:pt>
                <c:pt idx="368">
                  <c:v>697933</c:v>
                </c:pt>
                <c:pt idx="369">
                  <c:v>700421</c:v>
                </c:pt>
                <c:pt idx="370">
                  <c:v>705398</c:v>
                </c:pt>
                <c:pt idx="371">
                  <c:v>706953</c:v>
                </c:pt>
                <c:pt idx="372">
                  <c:v>711307</c:v>
                </c:pt>
                <c:pt idx="373">
                  <c:v>712240</c:v>
                </c:pt>
                <c:pt idx="374">
                  <c:v>712551</c:v>
                </c:pt>
                <c:pt idx="375">
                  <c:v>709441</c:v>
                </c:pt>
                <c:pt idx="376">
                  <c:v>720015</c:v>
                </c:pt>
                <c:pt idx="377">
                  <c:v>715350</c:v>
                </c:pt>
                <c:pt idx="378">
                  <c:v>729657</c:v>
                </c:pt>
                <c:pt idx="379">
                  <c:v>721260</c:v>
                </c:pt>
                <c:pt idx="380">
                  <c:v>722815</c:v>
                </c:pt>
                <c:pt idx="381">
                  <c:v>730591</c:v>
                </c:pt>
                <c:pt idx="382">
                  <c:v>735878</c:v>
                </c:pt>
                <c:pt idx="383">
                  <c:v>736189</c:v>
                </c:pt>
                <c:pt idx="384">
                  <c:v>735567</c:v>
                </c:pt>
                <c:pt idx="385">
                  <c:v>739299</c:v>
                </c:pt>
                <c:pt idx="386">
                  <c:v>743032</c:v>
                </c:pt>
                <c:pt idx="387">
                  <c:v>743342</c:v>
                </c:pt>
                <c:pt idx="388">
                  <c:v>752362</c:v>
                </c:pt>
                <c:pt idx="389">
                  <c:v>749252</c:v>
                </c:pt>
                <c:pt idx="390">
                  <c:v>753917</c:v>
                </c:pt>
                <c:pt idx="391">
                  <c:v>752673</c:v>
                </c:pt>
                <c:pt idx="392">
                  <c:v>760760</c:v>
                </c:pt>
                <c:pt idx="393">
                  <c:v>759516</c:v>
                </c:pt>
                <c:pt idx="394">
                  <c:v>758271</c:v>
                </c:pt>
                <c:pt idx="395">
                  <c:v>764802</c:v>
                </c:pt>
                <c:pt idx="396">
                  <c:v>772268</c:v>
                </c:pt>
                <c:pt idx="397">
                  <c:v>771335</c:v>
                </c:pt>
                <c:pt idx="398">
                  <c:v>775377</c:v>
                </c:pt>
                <c:pt idx="399">
                  <c:v>779421</c:v>
                </c:pt>
                <c:pt idx="400">
                  <c:v>778798</c:v>
                </c:pt>
                <c:pt idx="401">
                  <c:v>785331</c:v>
                </c:pt>
                <c:pt idx="402">
                  <c:v>783153</c:v>
                </c:pt>
                <c:pt idx="403">
                  <c:v>786574</c:v>
                </c:pt>
                <c:pt idx="404">
                  <c:v>790617</c:v>
                </c:pt>
                <c:pt idx="405">
                  <c:v>794038</c:v>
                </c:pt>
                <c:pt idx="406">
                  <c:v>798082</c:v>
                </c:pt>
                <c:pt idx="407">
                  <c:v>802436</c:v>
                </c:pt>
                <c:pt idx="408">
                  <c:v>798393</c:v>
                </c:pt>
                <c:pt idx="409">
                  <c:v>802436</c:v>
                </c:pt>
                <c:pt idx="410">
                  <c:v>805236</c:v>
                </c:pt>
                <c:pt idx="411">
                  <c:v>814877</c:v>
                </c:pt>
                <c:pt idx="412">
                  <c:v>813011</c:v>
                </c:pt>
                <c:pt idx="413">
                  <c:v>813011</c:v>
                </c:pt>
                <c:pt idx="414">
                  <c:v>811767</c:v>
                </c:pt>
                <c:pt idx="415">
                  <c:v>814255</c:v>
                </c:pt>
                <c:pt idx="416">
                  <c:v>823275</c:v>
                </c:pt>
                <c:pt idx="417">
                  <c:v>821098</c:v>
                </c:pt>
                <c:pt idx="418">
                  <c:v>822031</c:v>
                </c:pt>
                <c:pt idx="419">
                  <c:v>826385</c:v>
                </c:pt>
                <c:pt idx="420">
                  <c:v>836648</c:v>
                </c:pt>
                <c:pt idx="421">
                  <c:v>836960</c:v>
                </c:pt>
                <c:pt idx="422">
                  <c:v>833850</c:v>
                </c:pt>
                <c:pt idx="423">
                  <c:v>836026</c:v>
                </c:pt>
                <c:pt idx="424">
                  <c:v>833849</c:v>
                </c:pt>
                <c:pt idx="425">
                  <c:v>843180</c:v>
                </c:pt>
                <c:pt idx="426">
                  <c:v>839759</c:v>
                </c:pt>
                <c:pt idx="427">
                  <c:v>847534</c:v>
                </c:pt>
                <c:pt idx="428">
                  <c:v>846913</c:v>
                </c:pt>
                <c:pt idx="429">
                  <c:v>850644</c:v>
                </c:pt>
                <c:pt idx="430">
                  <c:v>931510</c:v>
                </c:pt>
                <c:pt idx="431">
                  <c:v>854377</c:v>
                </c:pt>
                <c:pt idx="432">
                  <c:v>859043</c:v>
                </c:pt>
                <c:pt idx="433">
                  <c:v>860286</c:v>
                </c:pt>
                <c:pt idx="434">
                  <c:v>865885</c:v>
                </c:pt>
                <c:pt idx="435">
                  <c:v>866196</c:v>
                </c:pt>
                <c:pt idx="436">
                  <c:v>870550</c:v>
                </c:pt>
                <c:pt idx="437">
                  <c:v>879259</c:v>
                </c:pt>
                <c:pt idx="438">
                  <c:v>874282</c:v>
                </c:pt>
                <c:pt idx="439">
                  <c:v>878637</c:v>
                </c:pt>
                <c:pt idx="440">
                  <c:v>882058</c:v>
                </c:pt>
                <c:pt idx="441">
                  <c:v>884546</c:v>
                </c:pt>
                <c:pt idx="442">
                  <c:v>887967</c:v>
                </c:pt>
                <c:pt idx="443">
                  <c:v>894188</c:v>
                </c:pt>
                <c:pt idx="444">
                  <c:v>897609</c:v>
                </c:pt>
                <c:pt idx="445">
                  <c:v>901964</c:v>
                </c:pt>
                <c:pt idx="446">
                  <c:v>904762</c:v>
                </c:pt>
                <c:pt idx="447">
                  <c:v>909428</c:v>
                </c:pt>
                <c:pt idx="448">
                  <c:v>914715</c:v>
                </c:pt>
                <c:pt idx="449">
                  <c:v>916892</c:v>
                </c:pt>
                <c:pt idx="450">
                  <c:v>918759</c:v>
                </c:pt>
                <c:pt idx="451">
                  <c:v>918136</c:v>
                </c:pt>
                <c:pt idx="452">
                  <c:v>922491</c:v>
                </c:pt>
                <c:pt idx="453">
                  <c:v>923424</c:v>
                </c:pt>
                <c:pt idx="454">
                  <c:v>927779</c:v>
                </c:pt>
                <c:pt idx="455">
                  <c:v>928089</c:v>
                </c:pt>
                <c:pt idx="456">
                  <c:v>933066</c:v>
                </c:pt>
                <c:pt idx="457">
                  <c:v>937420</c:v>
                </c:pt>
                <c:pt idx="458">
                  <c:v>937109</c:v>
                </c:pt>
                <c:pt idx="459">
                  <c:v>944262</c:v>
                </c:pt>
                <c:pt idx="460">
                  <c:v>942086</c:v>
                </c:pt>
                <c:pt idx="461">
                  <c:v>945195</c:v>
                </c:pt>
                <c:pt idx="462">
                  <c:v>947994</c:v>
                </c:pt>
                <c:pt idx="463">
                  <c:v>950172</c:v>
                </c:pt>
                <c:pt idx="464">
                  <c:v>950172</c:v>
                </c:pt>
                <c:pt idx="465">
                  <c:v>956703</c:v>
                </c:pt>
                <c:pt idx="466">
                  <c:v>957637</c:v>
                </c:pt>
                <c:pt idx="467">
                  <c:v>961058</c:v>
                </c:pt>
                <c:pt idx="468">
                  <c:v>966345</c:v>
                </c:pt>
                <c:pt idx="469">
                  <c:v>974120</c:v>
                </c:pt>
                <c:pt idx="470">
                  <c:v>983451</c:v>
                </c:pt>
                <c:pt idx="471">
                  <c:v>970389</c:v>
                </c:pt>
                <c:pt idx="472">
                  <c:v>972876</c:v>
                </c:pt>
                <c:pt idx="473">
                  <c:v>978164</c:v>
                </c:pt>
                <c:pt idx="474">
                  <c:v>984695</c:v>
                </c:pt>
                <c:pt idx="475">
                  <c:v>978475</c:v>
                </c:pt>
                <c:pt idx="476">
                  <c:v>987183</c:v>
                </c:pt>
                <c:pt idx="477">
                  <c:v>988116</c:v>
                </c:pt>
                <c:pt idx="478">
                  <c:v>988117</c:v>
                </c:pt>
                <c:pt idx="479">
                  <c:v>993404</c:v>
                </c:pt>
                <c:pt idx="480">
                  <c:v>997447</c:v>
                </c:pt>
                <c:pt idx="481">
                  <c:v>1001490</c:v>
                </c:pt>
                <c:pt idx="482">
                  <c:v>1000557</c:v>
                </c:pt>
                <c:pt idx="483">
                  <c:v>1014554</c:v>
                </c:pt>
                <c:pt idx="484">
                  <c:v>1006155</c:v>
                </c:pt>
                <c:pt idx="485">
                  <c:v>1010510</c:v>
                </c:pt>
                <c:pt idx="486">
                  <c:v>1012998</c:v>
                </c:pt>
                <c:pt idx="487">
                  <c:v>1028549</c:v>
                </c:pt>
                <c:pt idx="488">
                  <c:v>1021707</c:v>
                </c:pt>
                <c:pt idx="489">
                  <c:v>1019530</c:v>
                </c:pt>
                <c:pt idx="490">
                  <c:v>1027305</c:v>
                </c:pt>
                <c:pt idx="491">
                  <c:v>1025439</c:v>
                </c:pt>
                <c:pt idx="492">
                  <c:v>1031038</c:v>
                </c:pt>
                <c:pt idx="493">
                  <c:v>1031971</c:v>
                </c:pt>
                <c:pt idx="494">
                  <c:v>1035392</c:v>
                </c:pt>
                <c:pt idx="495">
                  <c:v>1036014</c:v>
                </c:pt>
                <c:pt idx="496">
                  <c:v>1031349</c:v>
                </c:pt>
                <c:pt idx="497">
                  <c:v>1038191</c:v>
                </c:pt>
                <c:pt idx="498">
                  <c:v>1044723</c:v>
                </c:pt>
                <c:pt idx="499">
                  <c:v>1047833</c:v>
                </c:pt>
                <c:pt idx="500">
                  <c:v>1048455</c:v>
                </c:pt>
                <c:pt idx="501">
                  <c:v>1045033</c:v>
                </c:pt>
                <c:pt idx="502">
                  <c:v>1054053</c:v>
                </c:pt>
                <c:pt idx="503">
                  <c:v>1054364</c:v>
                </c:pt>
                <c:pt idx="504">
                  <c:v>1060274</c:v>
                </c:pt>
                <c:pt idx="505">
                  <c:v>1055609</c:v>
                </c:pt>
                <c:pt idx="506">
                  <c:v>1066494</c:v>
                </c:pt>
                <c:pt idx="507">
                  <c:v>1068982</c:v>
                </c:pt>
                <c:pt idx="508">
                  <c:v>1061206</c:v>
                </c:pt>
                <c:pt idx="509">
                  <c:v>1073336</c:v>
                </c:pt>
                <c:pt idx="510">
                  <c:v>1076758</c:v>
                </c:pt>
                <c:pt idx="511">
                  <c:v>1071781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398-A3F3-F99DEB4A3CA0}"/>
            </c:ext>
          </c:extLst>
        </c:ser>
        <c:ser>
          <c:idx val="3"/>
          <c:order val="3"/>
          <c:tx>
            <c:strRef>
              <c:f>performance!$J$2</c:f>
              <c:strCache>
                <c:ptCount val="1"/>
                <c:pt idx="0">
                  <c:v>SortedList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performance!$A$3:$A$514</c:f>
              <c:numCache>
                <c:formatCode>#,##0</c:formatCode>
                <c:ptCount val="512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performance!$J$3:$J$514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311</c:v>
                </c:pt>
                <c:pt idx="3">
                  <c:v>311</c:v>
                </c:pt>
                <c:pt idx="4">
                  <c:v>622</c:v>
                </c:pt>
                <c:pt idx="5">
                  <c:v>1244</c:v>
                </c:pt>
                <c:pt idx="6">
                  <c:v>1866</c:v>
                </c:pt>
                <c:pt idx="7">
                  <c:v>1866</c:v>
                </c:pt>
                <c:pt idx="8">
                  <c:v>3110</c:v>
                </c:pt>
                <c:pt idx="9">
                  <c:v>3421</c:v>
                </c:pt>
                <c:pt idx="10">
                  <c:v>4043</c:v>
                </c:pt>
                <c:pt idx="11">
                  <c:v>4976</c:v>
                </c:pt>
                <c:pt idx="12">
                  <c:v>5909</c:v>
                </c:pt>
                <c:pt idx="13">
                  <c:v>6843</c:v>
                </c:pt>
                <c:pt idx="14">
                  <c:v>7464</c:v>
                </c:pt>
                <c:pt idx="15">
                  <c:v>9641</c:v>
                </c:pt>
                <c:pt idx="16">
                  <c:v>9952</c:v>
                </c:pt>
                <c:pt idx="17">
                  <c:v>11196</c:v>
                </c:pt>
                <c:pt idx="18">
                  <c:v>11508</c:v>
                </c:pt>
                <c:pt idx="19">
                  <c:v>12130</c:v>
                </c:pt>
                <c:pt idx="20">
                  <c:v>14307</c:v>
                </c:pt>
                <c:pt idx="21">
                  <c:v>15240</c:v>
                </c:pt>
                <c:pt idx="22">
                  <c:v>16795</c:v>
                </c:pt>
                <c:pt idx="23">
                  <c:v>18039</c:v>
                </c:pt>
                <c:pt idx="24">
                  <c:v>18039</c:v>
                </c:pt>
                <c:pt idx="25">
                  <c:v>20216</c:v>
                </c:pt>
                <c:pt idx="26">
                  <c:v>22704</c:v>
                </c:pt>
                <c:pt idx="27">
                  <c:v>23948</c:v>
                </c:pt>
                <c:pt idx="28">
                  <c:v>26126</c:v>
                </c:pt>
                <c:pt idx="29">
                  <c:v>27059</c:v>
                </c:pt>
                <c:pt idx="30">
                  <c:v>28303</c:v>
                </c:pt>
                <c:pt idx="31">
                  <c:v>30169</c:v>
                </c:pt>
                <c:pt idx="32">
                  <c:v>31413</c:v>
                </c:pt>
                <c:pt idx="33">
                  <c:v>36389</c:v>
                </c:pt>
                <c:pt idx="34">
                  <c:v>37011</c:v>
                </c:pt>
                <c:pt idx="35">
                  <c:v>37011</c:v>
                </c:pt>
                <c:pt idx="36">
                  <c:v>40121</c:v>
                </c:pt>
                <c:pt idx="37">
                  <c:v>40121</c:v>
                </c:pt>
                <c:pt idx="38">
                  <c:v>44787</c:v>
                </c:pt>
                <c:pt idx="39">
                  <c:v>43543</c:v>
                </c:pt>
                <c:pt idx="40">
                  <c:v>47276</c:v>
                </c:pt>
                <c:pt idx="41">
                  <c:v>48519</c:v>
                </c:pt>
                <c:pt idx="42">
                  <c:v>50386</c:v>
                </c:pt>
                <c:pt idx="43">
                  <c:v>59405</c:v>
                </c:pt>
                <c:pt idx="44">
                  <c:v>55673</c:v>
                </c:pt>
                <c:pt idx="45">
                  <c:v>62204</c:v>
                </c:pt>
                <c:pt idx="46">
                  <c:v>62826</c:v>
                </c:pt>
                <c:pt idx="47">
                  <c:v>66558</c:v>
                </c:pt>
                <c:pt idx="48">
                  <c:v>67180</c:v>
                </c:pt>
                <c:pt idx="49">
                  <c:v>65936</c:v>
                </c:pt>
                <c:pt idx="50">
                  <c:v>70913</c:v>
                </c:pt>
                <c:pt idx="51">
                  <c:v>72468</c:v>
                </c:pt>
                <c:pt idx="52">
                  <c:v>72779</c:v>
                </c:pt>
                <c:pt idx="53">
                  <c:v>73090</c:v>
                </c:pt>
                <c:pt idx="54">
                  <c:v>77755</c:v>
                </c:pt>
                <c:pt idx="55">
                  <c:v>83354</c:v>
                </c:pt>
                <c:pt idx="56">
                  <c:v>83976</c:v>
                </c:pt>
                <c:pt idx="57">
                  <c:v>88019</c:v>
                </c:pt>
                <c:pt idx="58">
                  <c:v>85531</c:v>
                </c:pt>
                <c:pt idx="59">
                  <c:v>90507</c:v>
                </c:pt>
                <c:pt idx="60">
                  <c:v>98283</c:v>
                </c:pt>
                <c:pt idx="61">
                  <c:v>99527</c:v>
                </c:pt>
                <c:pt idx="62">
                  <c:v>106680</c:v>
                </c:pt>
                <c:pt idx="63">
                  <c:v>113212</c:v>
                </c:pt>
                <c:pt idx="64">
                  <c:v>113212</c:v>
                </c:pt>
                <c:pt idx="65">
                  <c:v>116011</c:v>
                </c:pt>
                <c:pt idx="66">
                  <c:v>122231</c:v>
                </c:pt>
                <c:pt idx="67">
                  <c:v>121921</c:v>
                </c:pt>
                <c:pt idx="68">
                  <c:v>134050</c:v>
                </c:pt>
                <c:pt idx="69">
                  <c:v>135294</c:v>
                </c:pt>
                <c:pt idx="70">
                  <c:v>138404</c:v>
                </c:pt>
                <c:pt idx="71">
                  <c:v>134050</c:v>
                </c:pt>
                <c:pt idx="72">
                  <c:v>137471</c:v>
                </c:pt>
                <c:pt idx="73">
                  <c:v>142448</c:v>
                </c:pt>
                <c:pt idx="74">
                  <c:v>148357</c:v>
                </c:pt>
                <c:pt idx="75">
                  <c:v>147736</c:v>
                </c:pt>
                <c:pt idx="76">
                  <c:v>143692</c:v>
                </c:pt>
                <c:pt idx="77">
                  <c:v>153956</c:v>
                </c:pt>
                <c:pt idx="78">
                  <c:v>173550</c:v>
                </c:pt>
                <c:pt idx="79">
                  <c:v>185369</c:v>
                </c:pt>
                <c:pt idx="80">
                  <c:v>176349</c:v>
                </c:pt>
                <c:pt idx="81">
                  <c:v>183813</c:v>
                </c:pt>
                <c:pt idx="82">
                  <c:v>176350</c:v>
                </c:pt>
                <c:pt idx="83">
                  <c:v>179460</c:v>
                </c:pt>
                <c:pt idx="84">
                  <c:v>183502</c:v>
                </c:pt>
                <c:pt idx="85">
                  <c:v>184747</c:v>
                </c:pt>
                <c:pt idx="86">
                  <c:v>204652</c:v>
                </c:pt>
                <c:pt idx="87">
                  <c:v>196255</c:v>
                </c:pt>
                <c:pt idx="88">
                  <c:v>196877</c:v>
                </c:pt>
                <c:pt idx="89">
                  <c:v>199054</c:v>
                </c:pt>
                <c:pt idx="90">
                  <c:v>207452</c:v>
                </c:pt>
                <c:pt idx="91">
                  <c:v>218959</c:v>
                </c:pt>
                <c:pt idx="92">
                  <c:v>233577</c:v>
                </c:pt>
                <c:pt idx="93">
                  <c:v>219893</c:v>
                </c:pt>
                <c:pt idx="94">
                  <c:v>235444</c:v>
                </c:pt>
                <c:pt idx="95">
                  <c:v>229845</c:v>
                </c:pt>
                <c:pt idx="96">
                  <c:v>241664</c:v>
                </c:pt>
                <c:pt idx="97">
                  <c:v>246951</c:v>
                </c:pt>
                <c:pt idx="98">
                  <c:v>236376</c:v>
                </c:pt>
                <c:pt idx="99">
                  <c:v>246640</c:v>
                </c:pt>
                <c:pt idx="100">
                  <c:v>264679</c:v>
                </c:pt>
                <c:pt idx="101">
                  <c:v>258148</c:v>
                </c:pt>
                <c:pt idx="102">
                  <c:v>269967</c:v>
                </c:pt>
                <c:pt idx="103">
                  <c:v>274943</c:v>
                </c:pt>
                <c:pt idx="104">
                  <c:v>279608</c:v>
                </c:pt>
                <c:pt idx="105">
                  <c:v>295159</c:v>
                </c:pt>
                <c:pt idx="106">
                  <c:v>307601</c:v>
                </c:pt>
                <c:pt idx="107">
                  <c:v>309467</c:v>
                </c:pt>
                <c:pt idx="108">
                  <c:v>318797</c:v>
                </c:pt>
                <c:pt idx="109">
                  <c:v>301069</c:v>
                </c:pt>
                <c:pt idx="110">
                  <c:v>308534</c:v>
                </c:pt>
                <c:pt idx="111">
                  <c:v>297337</c:v>
                </c:pt>
                <c:pt idx="112">
                  <c:v>313510</c:v>
                </c:pt>
                <c:pt idx="113">
                  <c:v>308223</c:v>
                </c:pt>
                <c:pt idx="114">
                  <c:v>333104</c:v>
                </c:pt>
                <c:pt idx="115">
                  <c:v>346790</c:v>
                </c:pt>
                <c:pt idx="116">
                  <c:v>343990</c:v>
                </c:pt>
                <c:pt idx="117">
                  <c:v>354254</c:v>
                </c:pt>
                <c:pt idx="118">
                  <c:v>336214</c:v>
                </c:pt>
                <c:pt idx="119">
                  <c:v>361407</c:v>
                </c:pt>
                <c:pt idx="120">
                  <c:v>356120</c:v>
                </c:pt>
                <c:pt idx="121">
                  <c:v>360785</c:v>
                </c:pt>
                <c:pt idx="122">
                  <c:v>389088</c:v>
                </c:pt>
                <c:pt idx="123">
                  <c:v>384112</c:v>
                </c:pt>
                <c:pt idx="124">
                  <c:v>398419</c:v>
                </c:pt>
                <c:pt idx="125">
                  <c:v>406816</c:v>
                </c:pt>
                <c:pt idx="126">
                  <c:v>406194</c:v>
                </c:pt>
                <c:pt idx="127">
                  <c:v>415525</c:v>
                </c:pt>
                <c:pt idx="128">
                  <c:v>428899</c:v>
                </c:pt>
                <c:pt idx="129">
                  <c:v>423923</c:v>
                </c:pt>
                <c:pt idx="130">
                  <c:v>457513</c:v>
                </c:pt>
                <c:pt idx="131">
                  <c:v>463112</c:v>
                </c:pt>
                <c:pt idx="132">
                  <c:v>473997</c:v>
                </c:pt>
                <c:pt idx="133">
                  <c:v>525938</c:v>
                </c:pt>
                <c:pt idx="134">
                  <c:v>531225</c:v>
                </c:pt>
                <c:pt idx="135">
                  <c:v>528737</c:v>
                </c:pt>
                <c:pt idx="136">
                  <c:v>574768</c:v>
                </c:pt>
                <c:pt idx="137">
                  <c:v>598717</c:v>
                </c:pt>
                <c:pt idx="138">
                  <c:v>577879</c:v>
                </c:pt>
                <c:pt idx="139">
                  <c:v>609602</c:v>
                </c:pt>
                <c:pt idx="140">
                  <c:v>636973</c:v>
                </c:pt>
                <c:pt idx="141">
                  <c:v>651280</c:v>
                </c:pt>
                <c:pt idx="142">
                  <c:v>651901</c:v>
                </c:pt>
                <c:pt idx="143">
                  <c:v>663099</c:v>
                </c:pt>
                <c:pt idx="144">
                  <c:v>631685</c:v>
                </c:pt>
                <c:pt idx="145">
                  <c:v>641638</c:v>
                </c:pt>
                <c:pt idx="146">
                  <c:v>672118</c:v>
                </c:pt>
                <c:pt idx="147">
                  <c:v>669941</c:v>
                </c:pt>
                <c:pt idx="148">
                  <c:v>713484</c:v>
                </c:pt>
                <c:pt idx="149">
                  <c:v>716594</c:v>
                </c:pt>
                <c:pt idx="150">
                  <c:v>720016</c:v>
                </c:pt>
                <c:pt idx="151">
                  <c:v>777243</c:v>
                </c:pt>
                <c:pt idx="152">
                  <c:v>764492</c:v>
                </c:pt>
                <c:pt idx="153">
                  <c:v>782531</c:v>
                </c:pt>
                <c:pt idx="154">
                  <c:v>795905</c:v>
                </c:pt>
                <c:pt idx="155">
                  <c:v>809901</c:v>
                </c:pt>
                <c:pt idx="156">
                  <c:v>858109</c:v>
                </c:pt>
                <c:pt idx="157">
                  <c:v>859042</c:v>
                </c:pt>
                <c:pt idx="158">
                  <c:v>855311</c:v>
                </c:pt>
                <c:pt idx="159">
                  <c:v>882991</c:v>
                </c:pt>
                <c:pt idx="160">
                  <c:v>879881</c:v>
                </c:pt>
                <c:pt idx="161">
                  <c:v>879570</c:v>
                </c:pt>
                <c:pt idx="162">
                  <c:v>969766</c:v>
                </c:pt>
                <c:pt idx="163">
                  <c:v>974432</c:v>
                </c:pt>
                <c:pt idx="164">
                  <c:v>1006156</c:v>
                </c:pt>
                <c:pt idx="165">
                  <c:v>1047833</c:v>
                </c:pt>
                <c:pt idx="166">
                  <c:v>1117502</c:v>
                </c:pt>
                <c:pt idx="167">
                  <c:v>1021085</c:v>
                </c:pt>
                <c:pt idx="168">
                  <c:v>1084845</c:v>
                </c:pt>
                <c:pt idx="169">
                  <c:v>1060274</c:v>
                </c:pt>
                <c:pt idx="170">
                  <c:v>1088576</c:v>
                </c:pt>
                <c:pt idx="171">
                  <c:v>1108482</c:v>
                </c:pt>
                <c:pt idx="172">
                  <c:v>1139896</c:v>
                </c:pt>
                <c:pt idx="173">
                  <c:v>1187170</c:v>
                </c:pt>
                <c:pt idx="174">
                  <c:v>1202410</c:v>
                </c:pt>
                <c:pt idx="175">
                  <c:v>1222938</c:v>
                </c:pt>
                <c:pt idx="176">
                  <c:v>1254040</c:v>
                </c:pt>
                <c:pt idx="177">
                  <c:v>1185926</c:v>
                </c:pt>
                <c:pt idx="178">
                  <c:v>1216717</c:v>
                </c:pt>
                <c:pt idx="179">
                  <c:v>1275500</c:v>
                </c:pt>
                <c:pt idx="180">
                  <c:v>1394933</c:v>
                </c:pt>
                <c:pt idx="181">
                  <c:v>1477665</c:v>
                </c:pt>
                <c:pt idx="182">
                  <c:v>1481708</c:v>
                </c:pt>
                <c:pt idx="183">
                  <c:v>1497259</c:v>
                </c:pt>
                <c:pt idx="184">
                  <c:v>1361343</c:v>
                </c:pt>
                <c:pt idx="185">
                  <c:v>1439720</c:v>
                </c:pt>
                <c:pt idx="186">
                  <c:v>1462113</c:v>
                </c:pt>
                <c:pt idx="187">
                  <c:v>1470511</c:v>
                </c:pt>
                <c:pt idx="188">
                  <c:v>1493527</c:v>
                </c:pt>
                <c:pt idx="189">
                  <c:v>1510322</c:v>
                </c:pt>
                <c:pt idx="190">
                  <c:v>1572837</c:v>
                </c:pt>
                <c:pt idx="191">
                  <c:v>1539247</c:v>
                </c:pt>
                <c:pt idx="192">
                  <c:v>1588078</c:v>
                </c:pt>
                <c:pt idx="193">
                  <c:v>1630065</c:v>
                </c:pt>
                <c:pt idx="194">
                  <c:v>1599586</c:v>
                </c:pt>
                <c:pt idx="195">
                  <c:v>1677963</c:v>
                </c:pt>
                <c:pt idx="196">
                  <c:v>1759761</c:v>
                </c:pt>
                <c:pt idx="197">
                  <c:v>1755719</c:v>
                </c:pt>
                <c:pt idx="198">
                  <c:v>1817923</c:v>
                </c:pt>
                <c:pt idx="199">
                  <c:v>1764427</c:v>
                </c:pt>
                <c:pt idx="200">
                  <c:v>1935800</c:v>
                </c:pt>
                <c:pt idx="201">
                  <c:v>1807037</c:v>
                </c:pt>
                <c:pt idx="202">
                  <c:v>1786510</c:v>
                </c:pt>
                <c:pt idx="203">
                  <c:v>1821033</c:v>
                </c:pt>
                <c:pt idx="204">
                  <c:v>1983697</c:v>
                </c:pt>
                <c:pt idx="205">
                  <c:v>1873596</c:v>
                </c:pt>
                <c:pt idx="206">
                  <c:v>1962237</c:v>
                </c:pt>
                <c:pt idx="207">
                  <c:v>2121169</c:v>
                </c:pt>
                <c:pt idx="208">
                  <c:v>2255220</c:v>
                </c:pt>
                <c:pt idx="209">
                  <c:v>2256153</c:v>
                </c:pt>
                <c:pt idx="210">
                  <c:v>2142008</c:v>
                </c:pt>
                <c:pt idx="211">
                  <c:v>2153515</c:v>
                </c:pt>
                <c:pt idx="212">
                  <c:v>2017599</c:v>
                </c:pt>
                <c:pt idx="213">
                  <c:v>2186172</c:v>
                </c:pt>
                <c:pt idx="214">
                  <c:v>2156937</c:v>
                </c:pt>
                <c:pt idx="215">
                  <c:v>2184618</c:v>
                </c:pt>
                <c:pt idx="216">
                  <c:v>2285389</c:v>
                </c:pt>
                <c:pt idx="217">
                  <c:v>2180263</c:v>
                </c:pt>
                <c:pt idx="218">
                  <c:v>2273881</c:v>
                </c:pt>
                <c:pt idx="219">
                  <c:v>2441833</c:v>
                </c:pt>
                <c:pt idx="220">
                  <c:v>2471690</c:v>
                </c:pt>
                <c:pt idx="221">
                  <c:v>2642753</c:v>
                </c:pt>
                <c:pt idx="222">
                  <c:v>2397045</c:v>
                </c:pt>
                <c:pt idx="223">
                  <c:v>2472935</c:v>
                </c:pt>
                <c:pt idx="224">
                  <c:v>2454273</c:v>
                </c:pt>
                <c:pt idx="225">
                  <c:v>2465470</c:v>
                </c:pt>
                <c:pt idx="226">
                  <c:v>2599209</c:v>
                </c:pt>
                <c:pt idx="227">
                  <c:v>2460494</c:v>
                </c:pt>
                <c:pt idx="228">
                  <c:v>2554112</c:v>
                </c:pt>
                <c:pt idx="229">
                  <c:v>2617871</c:v>
                </c:pt>
                <c:pt idx="230">
                  <c:v>2680698</c:v>
                </c:pt>
                <c:pt idx="231">
                  <c:v>2643375</c:v>
                </c:pt>
                <c:pt idx="232">
                  <c:v>2700603</c:v>
                </c:pt>
                <c:pt idx="233">
                  <c:v>2769027</c:v>
                </c:pt>
                <c:pt idx="234">
                  <c:v>2747878</c:v>
                </c:pt>
                <c:pt idx="235">
                  <c:v>2780847</c:v>
                </c:pt>
                <c:pt idx="236">
                  <c:v>2752232</c:v>
                </c:pt>
                <c:pt idx="237">
                  <c:v>2809460</c:v>
                </c:pt>
                <c:pt idx="238">
                  <c:v>2753165</c:v>
                </c:pt>
                <c:pt idx="239">
                  <c:v>2784579</c:v>
                </c:pt>
                <c:pt idx="240">
                  <c:v>2922050</c:v>
                </c:pt>
                <c:pt idx="241">
                  <c:v>2951909</c:v>
                </c:pt>
                <c:pt idx="242">
                  <c:v>3137278</c:v>
                </c:pt>
                <c:pt idx="243">
                  <c:v>3082538</c:v>
                </c:pt>
                <c:pt idx="244">
                  <c:v>3010691</c:v>
                </c:pt>
                <c:pt idx="245">
                  <c:v>2954708</c:v>
                </c:pt>
                <c:pt idx="246">
                  <c:v>3118616</c:v>
                </c:pt>
                <c:pt idx="247">
                  <c:v>3103376</c:v>
                </c:pt>
                <c:pt idx="248">
                  <c:v>3108041</c:v>
                </c:pt>
                <c:pt idx="249">
                  <c:v>3192639</c:v>
                </c:pt>
                <c:pt idx="250">
                  <c:v>3204769</c:v>
                </c:pt>
                <c:pt idx="251">
                  <c:v>3275683</c:v>
                </c:pt>
                <c:pt idx="252">
                  <c:v>3253288</c:v>
                </c:pt>
                <c:pt idx="253">
                  <c:v>3330111</c:v>
                </c:pt>
                <c:pt idx="254">
                  <c:v>3297765</c:v>
                </c:pt>
                <c:pt idx="255">
                  <c:v>3421240</c:v>
                </c:pt>
                <c:pt idx="256">
                  <c:v>3325446</c:v>
                </c:pt>
                <c:pt idx="257">
                  <c:v>3451409</c:v>
                </c:pt>
                <c:pt idx="258">
                  <c:v>3406933</c:v>
                </c:pt>
                <c:pt idx="259">
                  <c:v>3498063</c:v>
                </c:pt>
                <c:pt idx="260">
                  <c:v>3610653</c:v>
                </c:pt>
                <c:pt idx="261">
                  <c:v>3629625</c:v>
                </c:pt>
                <c:pt idx="262">
                  <c:v>3475359</c:v>
                </c:pt>
                <c:pt idx="263">
                  <c:v>3626204</c:v>
                </c:pt>
                <c:pt idx="264">
                  <c:v>3567732</c:v>
                </c:pt>
                <c:pt idx="265">
                  <c:v>3753723</c:v>
                </c:pt>
                <c:pt idx="266">
                  <c:v>3847030</c:v>
                </c:pt>
                <c:pt idx="267">
                  <c:v>3776117</c:v>
                </c:pt>
                <c:pt idx="268">
                  <c:v>3759943</c:v>
                </c:pt>
                <c:pt idx="269">
                  <c:v>3808774</c:v>
                </c:pt>
                <c:pt idx="270">
                  <c:v>3920431</c:v>
                </c:pt>
                <c:pt idx="271">
                  <c:v>3891506</c:v>
                </c:pt>
                <c:pt idx="272">
                  <c:v>4072832</c:v>
                </c:pt>
                <c:pt idx="273">
                  <c:v>4120418</c:v>
                </c:pt>
                <c:pt idx="274">
                  <c:v>4013115</c:v>
                </c:pt>
                <c:pt idx="275">
                  <c:v>4135347</c:v>
                </c:pt>
                <c:pt idx="276">
                  <c:v>4035508</c:v>
                </c:pt>
                <c:pt idx="277">
                  <c:v>4150275</c:v>
                </c:pt>
                <c:pt idx="278">
                  <c:v>4134725</c:v>
                </c:pt>
                <c:pt idx="279">
                  <c:v>4313873</c:v>
                </c:pt>
                <c:pt idx="280">
                  <c:v>4372656</c:v>
                </c:pt>
                <c:pt idx="281">
                  <c:v>4191331</c:v>
                </c:pt>
                <c:pt idx="282">
                  <c:v>4364881</c:v>
                </c:pt>
                <c:pt idx="283">
                  <c:v>4430818</c:v>
                </c:pt>
                <c:pt idx="284">
                  <c:v>4460676</c:v>
                </c:pt>
                <c:pt idx="285">
                  <c:v>4472183</c:v>
                </c:pt>
                <c:pt idx="286">
                  <c:v>4427396</c:v>
                </c:pt>
                <c:pt idx="287">
                  <c:v>4592859</c:v>
                </c:pt>
                <c:pt idx="288">
                  <c:v>4579175</c:v>
                </c:pt>
                <c:pt idx="289">
                  <c:v>4661596</c:v>
                </c:pt>
                <c:pt idx="290">
                  <c:v>4554293</c:v>
                </c:pt>
                <c:pt idx="291">
                  <c:v>4778540</c:v>
                </c:pt>
                <c:pt idx="292">
                  <c:v>4796580</c:v>
                </c:pt>
                <c:pt idx="293">
                  <c:v>4843543</c:v>
                </c:pt>
                <c:pt idx="294">
                  <c:v>4819906</c:v>
                </c:pt>
                <c:pt idx="295">
                  <c:v>4920055</c:v>
                </c:pt>
                <c:pt idx="296">
                  <c:v>4528168</c:v>
                </c:pt>
                <c:pt idx="297">
                  <c:v>5008696</c:v>
                </c:pt>
                <c:pt idx="298">
                  <c:v>5011806</c:v>
                </c:pt>
                <c:pt idx="299">
                  <c:v>4930629</c:v>
                </c:pt>
                <c:pt idx="300">
                  <c:v>5566358</c:v>
                </c:pt>
                <c:pt idx="301">
                  <c:v>4890508</c:v>
                </c:pt>
                <c:pt idx="302">
                  <c:v>5088629</c:v>
                </c:pt>
                <c:pt idx="303">
                  <c:v>5050684</c:v>
                </c:pt>
                <c:pt idx="304">
                  <c:v>5111333</c:v>
                </c:pt>
                <c:pt idx="305">
                  <c:v>5731511</c:v>
                </c:pt>
                <c:pt idx="306">
                  <c:v>5274931</c:v>
                </c:pt>
                <c:pt idx="307">
                  <c:v>5808644</c:v>
                </c:pt>
                <c:pt idx="308">
                  <c:v>5387521</c:v>
                </c:pt>
                <c:pt idx="309">
                  <c:v>5297636</c:v>
                </c:pt>
                <c:pt idx="310">
                  <c:v>5572579</c:v>
                </c:pt>
                <c:pt idx="311">
                  <c:v>6112513</c:v>
                </c:pt>
                <c:pt idx="312">
                  <c:v>5505398</c:v>
                </c:pt>
                <c:pt idx="313">
                  <c:v>5476784</c:v>
                </c:pt>
                <c:pt idx="314">
                  <c:v>5779719</c:v>
                </c:pt>
                <c:pt idx="315">
                  <c:v>6224791</c:v>
                </c:pt>
                <c:pt idx="316">
                  <c:v>5684547</c:v>
                </c:pt>
                <c:pt idx="317">
                  <c:v>5779719</c:v>
                </c:pt>
                <c:pt idx="318">
                  <c:v>5944561</c:v>
                </c:pt>
                <c:pt idx="319">
                  <c:v>5903195</c:v>
                </c:pt>
                <c:pt idx="320">
                  <c:v>5875514</c:v>
                </c:pt>
                <c:pt idx="321">
                  <c:v>5659976</c:v>
                </c:pt>
                <c:pt idx="322">
                  <c:v>5966955</c:v>
                </c:pt>
                <c:pt idx="323">
                  <c:v>6180938</c:v>
                </c:pt>
                <c:pt idx="324">
                  <c:v>6247807</c:v>
                </c:pt>
                <c:pt idx="325">
                  <c:v>6259004</c:v>
                </c:pt>
                <c:pt idx="326">
                  <c:v>6149524</c:v>
                </c:pt>
                <c:pt idx="327">
                  <c:v>6374083</c:v>
                </c:pt>
                <c:pt idx="328">
                  <c:v>6062439</c:v>
                </c:pt>
                <c:pt idx="329">
                  <c:v>6154190</c:v>
                </c:pt>
                <c:pt idx="330">
                  <c:v>6505645</c:v>
                </c:pt>
                <c:pt idx="331">
                  <c:v>6349511</c:v>
                </c:pt>
                <c:pt idx="332">
                  <c:v>6191201</c:v>
                </c:pt>
                <c:pt idx="333">
                  <c:v>6266468</c:v>
                </c:pt>
                <c:pt idx="334">
                  <c:v>6629742</c:v>
                </c:pt>
                <c:pt idx="335">
                  <c:v>6558207</c:v>
                </c:pt>
                <c:pt idx="336">
                  <c:v>6782454</c:v>
                </c:pt>
                <c:pt idx="337">
                  <c:v>6836261</c:v>
                </c:pt>
                <c:pt idx="338">
                  <c:v>6739221</c:v>
                </c:pt>
                <c:pt idx="339">
                  <c:v>6748242</c:v>
                </c:pt>
                <c:pt idx="340">
                  <c:v>6735489</c:v>
                </c:pt>
                <c:pt idx="341">
                  <c:v>6921792</c:v>
                </c:pt>
                <c:pt idx="342">
                  <c:v>6899709</c:v>
                </c:pt>
                <c:pt idx="343">
                  <c:v>7028472</c:v>
                </c:pt>
                <c:pt idx="344">
                  <c:v>7086011</c:v>
                </c:pt>
                <c:pt idx="345">
                  <c:v>7060508</c:v>
                </c:pt>
                <c:pt idx="346">
                  <c:v>7204822</c:v>
                </c:pt>
                <c:pt idx="347">
                  <c:v>7185849</c:v>
                </c:pt>
                <c:pt idx="348">
                  <c:v>7158479</c:v>
                </c:pt>
                <c:pt idx="349">
                  <c:v>7453950</c:v>
                </c:pt>
                <c:pt idx="350">
                  <c:v>7523308</c:v>
                </c:pt>
                <c:pt idx="351">
                  <c:v>7386458</c:v>
                </c:pt>
                <c:pt idx="352">
                  <c:v>7944120</c:v>
                </c:pt>
                <c:pt idx="353">
                  <c:v>7367175</c:v>
                </c:pt>
                <c:pt idx="354">
                  <c:v>7477277</c:v>
                </c:pt>
                <c:pt idx="355">
                  <c:v>7537615</c:v>
                </c:pt>
                <c:pt idx="356">
                  <c:v>7516154</c:v>
                </c:pt>
                <c:pt idx="357">
                  <c:v>7492517</c:v>
                </c:pt>
                <c:pt idx="358">
                  <c:v>7603863</c:v>
                </c:pt>
                <c:pt idx="359">
                  <c:v>7626567</c:v>
                </c:pt>
                <c:pt idx="360">
                  <c:v>7815046</c:v>
                </c:pt>
                <c:pt idx="361">
                  <c:v>7673842</c:v>
                </c:pt>
                <c:pt idx="362">
                  <c:v>7681618</c:v>
                </c:pt>
                <c:pt idx="363">
                  <c:v>7841173</c:v>
                </c:pt>
                <c:pt idx="364">
                  <c:v>7894979</c:v>
                </c:pt>
                <c:pt idx="365">
                  <c:v>7769948</c:v>
                </c:pt>
                <c:pt idx="366">
                  <c:v>8062309</c:v>
                </c:pt>
                <c:pt idx="367">
                  <c:v>8054222</c:v>
                </c:pt>
                <c:pt idx="368">
                  <c:v>8338807</c:v>
                </c:pt>
                <c:pt idx="369">
                  <c:v>8078794</c:v>
                </c:pt>
                <c:pt idx="370">
                  <c:v>8414074</c:v>
                </c:pt>
                <c:pt idx="371">
                  <c:v>8127001</c:v>
                </c:pt>
                <c:pt idx="372">
                  <c:v>8391681</c:v>
                </c:pt>
                <c:pt idx="373">
                  <c:v>8324811</c:v>
                </c:pt>
                <c:pt idx="374">
                  <c:v>8443933</c:v>
                </c:pt>
                <c:pt idx="375">
                  <c:v>8566164</c:v>
                </c:pt>
                <c:pt idx="376">
                  <c:v>8305528</c:v>
                </c:pt>
                <c:pt idx="377">
                  <c:v>8462283</c:v>
                </c:pt>
                <c:pt idx="378">
                  <c:v>8796321</c:v>
                </c:pt>
                <c:pt idx="379">
                  <c:v>8857592</c:v>
                </c:pt>
                <c:pt idx="380">
                  <c:v>8759309</c:v>
                </c:pt>
                <c:pt idx="381">
                  <c:v>8745624</c:v>
                </c:pt>
                <c:pt idx="382">
                  <c:v>8951209</c:v>
                </c:pt>
                <c:pt idx="383">
                  <c:v>9095524</c:v>
                </c:pt>
                <c:pt idx="384">
                  <c:v>9099255</c:v>
                </c:pt>
                <c:pt idx="385">
                  <c:v>8857281</c:v>
                </c:pt>
                <c:pt idx="386">
                  <c:v>9129114</c:v>
                </c:pt>
                <c:pt idx="387">
                  <c:v>9096768</c:v>
                </c:pt>
                <c:pt idx="388">
                  <c:v>9404368</c:v>
                </c:pt>
                <c:pt idx="389">
                  <c:v>9265652</c:v>
                </c:pt>
                <c:pt idx="390">
                  <c:v>9665938</c:v>
                </c:pt>
                <c:pt idx="391">
                  <c:v>9436403</c:v>
                </c:pt>
                <c:pt idx="392">
                  <c:v>9596268</c:v>
                </c:pt>
                <c:pt idx="393">
                  <c:v>9511360</c:v>
                </c:pt>
                <c:pt idx="394">
                  <c:v>9336566</c:v>
                </c:pt>
                <c:pt idx="395">
                  <c:v>9724099</c:v>
                </c:pt>
                <c:pt idx="396">
                  <c:v>9617729</c:v>
                </c:pt>
                <c:pt idx="397">
                  <c:v>9821137</c:v>
                </c:pt>
                <c:pt idx="398">
                  <c:v>9868724</c:v>
                </c:pt>
                <c:pt idx="399">
                  <c:v>10121584</c:v>
                </c:pt>
                <c:pt idx="400">
                  <c:v>10008994</c:v>
                </c:pt>
                <c:pt idx="401">
                  <c:v>9871834</c:v>
                </c:pt>
                <c:pt idx="402">
                  <c:v>9809008</c:v>
                </c:pt>
                <c:pt idx="403">
                  <c:v>9977581</c:v>
                </c:pt>
                <c:pt idx="404">
                  <c:v>9982558</c:v>
                </c:pt>
                <c:pt idx="405">
                  <c:v>10003396</c:v>
                </c:pt>
                <c:pt idx="406">
                  <c:v>9948968</c:v>
                </c:pt>
                <c:pt idx="407">
                  <c:v>10605224</c:v>
                </c:pt>
                <c:pt idx="408">
                  <c:v>10135269</c:v>
                </c:pt>
                <c:pt idx="409">
                  <c:v>10098880</c:v>
                </c:pt>
                <c:pt idx="410">
                  <c:v>10071821</c:v>
                </c:pt>
                <c:pt idx="411">
                  <c:v>10170727</c:v>
                </c:pt>
                <c:pt idx="412">
                  <c:v>10674893</c:v>
                </c:pt>
                <c:pt idx="413">
                  <c:v>10375689</c:v>
                </c:pt>
                <c:pt idx="414">
                  <c:v>10488279</c:v>
                </c:pt>
                <c:pt idx="415">
                  <c:v>10732742</c:v>
                </c:pt>
                <c:pt idx="416">
                  <c:v>10489834</c:v>
                </c:pt>
                <c:pt idx="417">
                  <c:v>10738341</c:v>
                </c:pt>
                <c:pt idx="418">
                  <c:v>11050296</c:v>
                </c:pt>
                <c:pt idx="419">
                  <c:v>10723101</c:v>
                </c:pt>
                <c:pt idx="420">
                  <c:v>10886077</c:v>
                </c:pt>
                <c:pt idx="421">
                  <c:v>11119654</c:v>
                </c:pt>
                <c:pt idx="422">
                  <c:v>11040965</c:v>
                </c:pt>
                <c:pt idx="423">
                  <c:v>10971296</c:v>
                </c:pt>
                <c:pt idx="424">
                  <c:v>11213271</c:v>
                </c:pt>
                <c:pt idx="425">
                  <c:v>11267701</c:v>
                </c:pt>
                <c:pt idx="426">
                  <c:v>10982182</c:v>
                </c:pt>
                <c:pt idx="427">
                  <c:v>10927753</c:v>
                </c:pt>
                <c:pt idx="428">
                  <c:v>11157287</c:v>
                </c:pt>
                <c:pt idx="429">
                  <c:v>11791461</c:v>
                </c:pt>
                <c:pt idx="430">
                  <c:v>12365296</c:v>
                </c:pt>
                <c:pt idx="431">
                  <c:v>11470486</c:v>
                </c:pt>
                <c:pt idx="432">
                  <c:v>11655544</c:v>
                </c:pt>
                <c:pt idx="433">
                  <c:v>11555085</c:v>
                </c:pt>
                <c:pt idx="434">
                  <c:v>11750406</c:v>
                </c:pt>
                <c:pt idx="435">
                  <c:v>12044633</c:v>
                </c:pt>
                <c:pt idx="436">
                  <c:v>11725836</c:v>
                </c:pt>
                <c:pt idx="437">
                  <c:v>11824430</c:v>
                </c:pt>
                <c:pt idx="438">
                  <c:v>12239643</c:v>
                </c:pt>
                <c:pt idx="439">
                  <c:v>12087243</c:v>
                </c:pt>
                <c:pt idx="440">
                  <c:v>12008554</c:v>
                </c:pt>
                <c:pt idx="441">
                  <c:v>11964389</c:v>
                </c:pt>
                <c:pt idx="442">
                  <c:v>11936397</c:v>
                </c:pt>
                <c:pt idx="443">
                  <c:v>12167487</c:v>
                </c:pt>
                <c:pt idx="444">
                  <c:v>12534182</c:v>
                </c:pt>
                <c:pt idx="445">
                  <c:v>12702755</c:v>
                </c:pt>
                <c:pt idx="446">
                  <c:v>12546933</c:v>
                </c:pt>
                <c:pt idx="447">
                  <c:v>12488150</c:v>
                </c:pt>
                <c:pt idx="448">
                  <c:v>12457048</c:v>
                </c:pt>
                <c:pt idx="449">
                  <c:v>12670098</c:v>
                </c:pt>
                <c:pt idx="450">
                  <c:v>12382403</c:v>
                </c:pt>
                <c:pt idx="451">
                  <c:v>12586122</c:v>
                </c:pt>
                <c:pt idx="452">
                  <c:v>12667298</c:v>
                </c:pt>
                <c:pt idx="453">
                  <c:v>12652370</c:v>
                </c:pt>
                <c:pt idx="454">
                  <c:v>13201945</c:v>
                </c:pt>
                <c:pt idx="455">
                  <c:v>12840227</c:v>
                </c:pt>
                <c:pt idx="456">
                  <c:v>13032438</c:v>
                </c:pt>
                <c:pt idx="457">
                  <c:v>12828408</c:v>
                </c:pt>
                <c:pt idx="458">
                  <c:v>12847069</c:v>
                </c:pt>
                <c:pt idx="459">
                  <c:v>13356523</c:v>
                </c:pt>
                <c:pt idx="460">
                  <c:v>13224961</c:v>
                </c:pt>
                <c:pt idx="461">
                  <c:v>13694914</c:v>
                </c:pt>
                <c:pt idx="462">
                  <c:v>13266016</c:v>
                </c:pt>
                <c:pt idx="463">
                  <c:v>13780446</c:v>
                </c:pt>
                <c:pt idx="464">
                  <c:v>13784178</c:v>
                </c:pt>
                <c:pt idx="465">
                  <c:v>13390425</c:v>
                </c:pt>
                <c:pt idx="466">
                  <c:v>13749965</c:v>
                </c:pt>
                <c:pt idx="467">
                  <c:v>13791021</c:v>
                </c:pt>
                <c:pt idx="468">
                  <c:v>14003759</c:v>
                </c:pt>
                <c:pt idx="469">
                  <c:v>13695848</c:v>
                </c:pt>
                <c:pt idx="470">
                  <c:v>13890237</c:v>
                </c:pt>
                <c:pt idx="471">
                  <c:v>13745300</c:v>
                </c:pt>
                <c:pt idx="472">
                  <c:v>13908587</c:v>
                </c:pt>
                <c:pt idx="473">
                  <c:v>14303584</c:v>
                </c:pt>
                <c:pt idx="474">
                  <c:v>14190372</c:v>
                </c:pt>
                <c:pt idx="475">
                  <c:v>14317269</c:v>
                </c:pt>
                <c:pt idx="476">
                  <c:v>14220231</c:v>
                </c:pt>
                <c:pt idx="477">
                  <c:v>14906345</c:v>
                </c:pt>
                <c:pt idx="478">
                  <c:v>14136877</c:v>
                </c:pt>
                <c:pt idx="479">
                  <c:v>14193172</c:v>
                </c:pt>
                <c:pt idx="480">
                  <c:v>14710713</c:v>
                </c:pt>
                <c:pt idx="481">
                  <c:v>14669969</c:v>
                </c:pt>
                <c:pt idx="482">
                  <c:v>14553958</c:v>
                </c:pt>
                <c:pt idx="483">
                  <c:v>14537473</c:v>
                </c:pt>
                <c:pt idx="484">
                  <c:v>14940558</c:v>
                </c:pt>
                <c:pt idx="485">
                  <c:v>15012093</c:v>
                </c:pt>
                <c:pt idx="486">
                  <c:v>14978191</c:v>
                </c:pt>
                <c:pt idx="487">
                  <c:v>14789712</c:v>
                </c:pt>
                <c:pt idx="488">
                  <c:v>14741815</c:v>
                </c:pt>
                <c:pt idx="489">
                  <c:v>14985344</c:v>
                </c:pt>
                <c:pt idx="490">
                  <c:v>15030132</c:v>
                </c:pt>
                <c:pt idx="491">
                  <c:v>15515326</c:v>
                </c:pt>
                <c:pt idx="492">
                  <c:v>15484846</c:v>
                </c:pt>
                <c:pt idx="493">
                  <c:v>15217056</c:v>
                </c:pt>
                <c:pt idx="494">
                  <c:v>15219544</c:v>
                </c:pt>
                <c:pt idx="495">
                  <c:v>15465562</c:v>
                </c:pt>
                <c:pt idx="496">
                  <c:v>15891662</c:v>
                </c:pt>
                <c:pt idx="497">
                  <c:v>15519370</c:v>
                </c:pt>
                <c:pt idx="498">
                  <c:v>15652486</c:v>
                </c:pt>
                <c:pt idx="499">
                  <c:v>15911879</c:v>
                </c:pt>
                <c:pt idx="500">
                  <c:v>15849985</c:v>
                </c:pt>
                <c:pt idx="501">
                  <c:v>16121196</c:v>
                </c:pt>
                <c:pt idx="502">
                  <c:v>16108756</c:v>
                </c:pt>
                <c:pt idx="503">
                  <c:v>16535167</c:v>
                </c:pt>
                <c:pt idx="504">
                  <c:v>16363172</c:v>
                </c:pt>
                <c:pt idx="505">
                  <c:v>16323361</c:v>
                </c:pt>
                <c:pt idx="506">
                  <c:v>16250271</c:v>
                </c:pt>
                <c:pt idx="507">
                  <c:v>16068012</c:v>
                </c:pt>
                <c:pt idx="508">
                  <c:v>16524903</c:v>
                </c:pt>
                <c:pt idx="509">
                  <c:v>16613544</c:v>
                </c:pt>
                <c:pt idx="510">
                  <c:v>16448391</c:v>
                </c:pt>
                <c:pt idx="511">
                  <c:v>16391785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6-463B-A3B0-6522E9DE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3960"/>
        <c:axId val="514390024"/>
      </c:scatterChart>
      <c:valAx>
        <c:axId val="51439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Records</a:t>
                </a:r>
                <a:r>
                  <a:rPr lang="en-US" sz="1200" b="1" baseline="0"/>
                  <a:t> Randomly Reprioritized and Queue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0024"/>
        <c:crosses val="autoZero"/>
        <c:crossBetween val="midCat"/>
      </c:valAx>
      <c:valAx>
        <c:axId val="51439002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performance!$K$2</c:f>
              <c:strCache>
                <c:ptCount val="1"/>
                <c:pt idx="0">
                  <c:v>IntrusiveQueue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performance!$K$3:$K$2000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622</c:v>
                </c:pt>
                <c:pt idx="10">
                  <c:v>933</c:v>
                </c:pt>
                <c:pt idx="11">
                  <c:v>1244</c:v>
                </c:pt>
                <c:pt idx="12">
                  <c:v>1866</c:v>
                </c:pt>
                <c:pt idx="13">
                  <c:v>2177</c:v>
                </c:pt>
                <c:pt idx="14">
                  <c:v>2488</c:v>
                </c:pt>
                <c:pt idx="15">
                  <c:v>3110</c:v>
                </c:pt>
                <c:pt idx="16">
                  <c:v>3421</c:v>
                </c:pt>
                <c:pt idx="17">
                  <c:v>3421</c:v>
                </c:pt>
                <c:pt idx="18">
                  <c:v>4043</c:v>
                </c:pt>
                <c:pt idx="19">
                  <c:v>4354</c:v>
                </c:pt>
                <c:pt idx="20">
                  <c:v>4976</c:v>
                </c:pt>
                <c:pt idx="21">
                  <c:v>4976</c:v>
                </c:pt>
                <c:pt idx="22">
                  <c:v>5598</c:v>
                </c:pt>
                <c:pt idx="23">
                  <c:v>5909</c:v>
                </c:pt>
                <c:pt idx="24">
                  <c:v>6220</c:v>
                </c:pt>
                <c:pt idx="25">
                  <c:v>6532</c:v>
                </c:pt>
                <c:pt idx="26">
                  <c:v>7153</c:v>
                </c:pt>
                <c:pt idx="27">
                  <c:v>7464</c:v>
                </c:pt>
                <c:pt idx="28">
                  <c:v>7776</c:v>
                </c:pt>
                <c:pt idx="29">
                  <c:v>8397</c:v>
                </c:pt>
                <c:pt idx="30">
                  <c:v>8708</c:v>
                </c:pt>
                <c:pt idx="31">
                  <c:v>9019</c:v>
                </c:pt>
                <c:pt idx="32">
                  <c:v>9330</c:v>
                </c:pt>
                <c:pt idx="33">
                  <c:v>9642</c:v>
                </c:pt>
                <c:pt idx="34">
                  <c:v>10263</c:v>
                </c:pt>
                <c:pt idx="35">
                  <c:v>10574</c:v>
                </c:pt>
                <c:pt idx="36">
                  <c:v>10885</c:v>
                </c:pt>
                <c:pt idx="37">
                  <c:v>11196</c:v>
                </c:pt>
                <c:pt idx="38">
                  <c:v>11507</c:v>
                </c:pt>
                <c:pt idx="39">
                  <c:v>11819</c:v>
                </c:pt>
                <c:pt idx="40">
                  <c:v>12441</c:v>
                </c:pt>
                <c:pt idx="41">
                  <c:v>13062</c:v>
                </c:pt>
                <c:pt idx="42">
                  <c:v>13374</c:v>
                </c:pt>
                <c:pt idx="43">
                  <c:v>13684</c:v>
                </c:pt>
                <c:pt idx="44">
                  <c:v>13996</c:v>
                </c:pt>
                <c:pt idx="45">
                  <c:v>14307</c:v>
                </c:pt>
                <c:pt idx="46">
                  <c:v>14618</c:v>
                </c:pt>
                <c:pt idx="47">
                  <c:v>15240</c:v>
                </c:pt>
                <c:pt idx="48">
                  <c:v>15551</c:v>
                </c:pt>
                <c:pt idx="49">
                  <c:v>16173</c:v>
                </c:pt>
                <c:pt idx="50">
                  <c:v>16173</c:v>
                </c:pt>
                <c:pt idx="51">
                  <c:v>16795</c:v>
                </c:pt>
                <c:pt idx="52">
                  <c:v>15862</c:v>
                </c:pt>
                <c:pt idx="53">
                  <c:v>16173</c:v>
                </c:pt>
                <c:pt idx="54">
                  <c:v>16484</c:v>
                </c:pt>
                <c:pt idx="55">
                  <c:v>16795</c:v>
                </c:pt>
                <c:pt idx="56">
                  <c:v>17417</c:v>
                </c:pt>
                <c:pt idx="57">
                  <c:v>17728</c:v>
                </c:pt>
                <c:pt idx="58">
                  <c:v>18039</c:v>
                </c:pt>
                <c:pt idx="59">
                  <c:v>18351</c:v>
                </c:pt>
                <c:pt idx="60">
                  <c:v>18661</c:v>
                </c:pt>
                <c:pt idx="61">
                  <c:v>18972</c:v>
                </c:pt>
                <c:pt idx="62">
                  <c:v>20839</c:v>
                </c:pt>
                <c:pt idx="63">
                  <c:v>21150</c:v>
                </c:pt>
                <c:pt idx="64">
                  <c:v>22082</c:v>
                </c:pt>
                <c:pt idx="65">
                  <c:v>22082</c:v>
                </c:pt>
                <c:pt idx="66">
                  <c:v>22704</c:v>
                </c:pt>
                <c:pt idx="67">
                  <c:v>23327</c:v>
                </c:pt>
                <c:pt idx="68">
                  <c:v>23637</c:v>
                </c:pt>
                <c:pt idx="69">
                  <c:v>23637</c:v>
                </c:pt>
                <c:pt idx="70">
                  <c:v>24570</c:v>
                </c:pt>
                <c:pt idx="71">
                  <c:v>22704</c:v>
                </c:pt>
                <c:pt idx="72">
                  <c:v>23016</c:v>
                </c:pt>
                <c:pt idx="73">
                  <c:v>23326</c:v>
                </c:pt>
                <c:pt idx="74">
                  <c:v>23948</c:v>
                </c:pt>
                <c:pt idx="75">
                  <c:v>23949</c:v>
                </c:pt>
                <c:pt idx="76">
                  <c:v>24571</c:v>
                </c:pt>
                <c:pt idx="77">
                  <c:v>24882</c:v>
                </c:pt>
                <c:pt idx="78">
                  <c:v>27681</c:v>
                </c:pt>
                <c:pt idx="79">
                  <c:v>28303</c:v>
                </c:pt>
                <c:pt idx="80">
                  <c:v>28303</c:v>
                </c:pt>
                <c:pt idx="81">
                  <c:v>28925</c:v>
                </c:pt>
                <c:pt idx="82">
                  <c:v>26747</c:v>
                </c:pt>
                <c:pt idx="83">
                  <c:v>27059</c:v>
                </c:pt>
                <c:pt idx="84">
                  <c:v>27370</c:v>
                </c:pt>
                <c:pt idx="85">
                  <c:v>28303</c:v>
                </c:pt>
                <c:pt idx="86">
                  <c:v>28303</c:v>
                </c:pt>
                <c:pt idx="87">
                  <c:v>28925</c:v>
                </c:pt>
                <c:pt idx="88">
                  <c:v>29547</c:v>
                </c:pt>
                <c:pt idx="89">
                  <c:v>29236</c:v>
                </c:pt>
                <c:pt idx="90">
                  <c:v>29858</c:v>
                </c:pt>
                <c:pt idx="91">
                  <c:v>30169</c:v>
                </c:pt>
                <c:pt idx="92">
                  <c:v>30480</c:v>
                </c:pt>
                <c:pt idx="93">
                  <c:v>31102</c:v>
                </c:pt>
                <c:pt idx="94">
                  <c:v>31413</c:v>
                </c:pt>
                <c:pt idx="95">
                  <c:v>31724</c:v>
                </c:pt>
                <c:pt idx="96">
                  <c:v>32346</c:v>
                </c:pt>
                <c:pt idx="97">
                  <c:v>32347</c:v>
                </c:pt>
                <c:pt idx="98">
                  <c:v>32968</c:v>
                </c:pt>
                <c:pt idx="99">
                  <c:v>33591</c:v>
                </c:pt>
                <c:pt idx="100">
                  <c:v>33901</c:v>
                </c:pt>
                <c:pt idx="101">
                  <c:v>34523</c:v>
                </c:pt>
                <c:pt idx="102">
                  <c:v>34212</c:v>
                </c:pt>
                <c:pt idx="103">
                  <c:v>35145</c:v>
                </c:pt>
                <c:pt idx="104">
                  <c:v>35767</c:v>
                </c:pt>
                <c:pt idx="105">
                  <c:v>36078</c:v>
                </c:pt>
                <c:pt idx="106">
                  <c:v>39500</c:v>
                </c:pt>
                <c:pt idx="107">
                  <c:v>39810</c:v>
                </c:pt>
                <c:pt idx="108">
                  <c:v>40744</c:v>
                </c:pt>
                <c:pt idx="109">
                  <c:v>37945</c:v>
                </c:pt>
                <c:pt idx="110">
                  <c:v>37633</c:v>
                </c:pt>
                <c:pt idx="111">
                  <c:v>38877</c:v>
                </c:pt>
                <c:pt idx="112">
                  <c:v>38878</c:v>
                </c:pt>
                <c:pt idx="113">
                  <c:v>39188</c:v>
                </c:pt>
                <c:pt idx="114">
                  <c:v>39810</c:v>
                </c:pt>
                <c:pt idx="115">
                  <c:v>40432</c:v>
                </c:pt>
                <c:pt idx="116">
                  <c:v>41055</c:v>
                </c:pt>
                <c:pt idx="117">
                  <c:v>40744</c:v>
                </c:pt>
                <c:pt idx="118">
                  <c:v>41366</c:v>
                </c:pt>
                <c:pt idx="119">
                  <c:v>41988</c:v>
                </c:pt>
                <c:pt idx="120">
                  <c:v>42610</c:v>
                </c:pt>
                <c:pt idx="121">
                  <c:v>42610</c:v>
                </c:pt>
                <c:pt idx="122">
                  <c:v>42921</c:v>
                </c:pt>
                <c:pt idx="123">
                  <c:v>43543</c:v>
                </c:pt>
                <c:pt idx="124">
                  <c:v>44165</c:v>
                </c:pt>
                <c:pt idx="125">
                  <c:v>44787</c:v>
                </c:pt>
                <c:pt idx="126">
                  <c:v>45098</c:v>
                </c:pt>
                <c:pt idx="127">
                  <c:v>45720</c:v>
                </c:pt>
                <c:pt idx="128">
                  <c:v>46031</c:v>
                </c:pt>
                <c:pt idx="129">
                  <c:v>46342</c:v>
                </c:pt>
                <c:pt idx="130">
                  <c:v>46653</c:v>
                </c:pt>
                <c:pt idx="131">
                  <c:v>46964</c:v>
                </c:pt>
                <c:pt idx="132">
                  <c:v>47586</c:v>
                </c:pt>
                <c:pt idx="133">
                  <c:v>52251</c:v>
                </c:pt>
                <c:pt idx="134">
                  <c:v>53185</c:v>
                </c:pt>
                <c:pt idx="135">
                  <c:v>53495</c:v>
                </c:pt>
                <c:pt idx="136">
                  <c:v>54117</c:v>
                </c:pt>
                <c:pt idx="137">
                  <c:v>54740</c:v>
                </c:pt>
                <c:pt idx="138">
                  <c:v>55051</c:v>
                </c:pt>
                <c:pt idx="139">
                  <c:v>55050</c:v>
                </c:pt>
                <c:pt idx="140">
                  <c:v>55984</c:v>
                </c:pt>
                <c:pt idx="141">
                  <c:v>56295</c:v>
                </c:pt>
                <c:pt idx="142">
                  <c:v>56917</c:v>
                </c:pt>
                <c:pt idx="143">
                  <c:v>56606</c:v>
                </c:pt>
                <c:pt idx="144">
                  <c:v>53184</c:v>
                </c:pt>
                <c:pt idx="145">
                  <c:v>53496</c:v>
                </c:pt>
                <c:pt idx="146">
                  <c:v>53806</c:v>
                </c:pt>
                <c:pt idx="147">
                  <c:v>54118</c:v>
                </c:pt>
                <c:pt idx="148">
                  <c:v>54429</c:v>
                </c:pt>
                <c:pt idx="149">
                  <c:v>55673</c:v>
                </c:pt>
                <c:pt idx="150">
                  <c:v>55673</c:v>
                </c:pt>
                <c:pt idx="151">
                  <c:v>56295</c:v>
                </c:pt>
                <c:pt idx="152">
                  <c:v>55984</c:v>
                </c:pt>
                <c:pt idx="153">
                  <c:v>57228</c:v>
                </c:pt>
                <c:pt idx="154">
                  <c:v>57850</c:v>
                </c:pt>
                <c:pt idx="155">
                  <c:v>57850</c:v>
                </c:pt>
                <c:pt idx="156">
                  <c:v>58472</c:v>
                </c:pt>
                <c:pt idx="157">
                  <c:v>58472</c:v>
                </c:pt>
                <c:pt idx="158">
                  <c:v>59094</c:v>
                </c:pt>
                <c:pt idx="159">
                  <c:v>59405</c:v>
                </c:pt>
                <c:pt idx="160">
                  <c:v>60028</c:v>
                </c:pt>
                <c:pt idx="161">
                  <c:v>60649</c:v>
                </c:pt>
                <c:pt idx="162">
                  <c:v>60960</c:v>
                </c:pt>
                <c:pt idx="163">
                  <c:v>60961</c:v>
                </c:pt>
                <c:pt idx="164">
                  <c:v>62204</c:v>
                </c:pt>
                <c:pt idx="165">
                  <c:v>62204</c:v>
                </c:pt>
                <c:pt idx="166">
                  <c:v>63449</c:v>
                </c:pt>
                <c:pt idx="167">
                  <c:v>62827</c:v>
                </c:pt>
                <c:pt idx="168">
                  <c:v>64071</c:v>
                </c:pt>
                <c:pt idx="169">
                  <c:v>63448</c:v>
                </c:pt>
                <c:pt idx="170">
                  <c:v>64382</c:v>
                </c:pt>
                <c:pt idx="171">
                  <c:v>65004</c:v>
                </c:pt>
                <c:pt idx="172">
                  <c:v>65937</c:v>
                </c:pt>
                <c:pt idx="173">
                  <c:v>65626</c:v>
                </c:pt>
                <c:pt idx="174">
                  <c:v>66870</c:v>
                </c:pt>
                <c:pt idx="175">
                  <c:v>66870</c:v>
                </c:pt>
                <c:pt idx="176">
                  <c:v>67491</c:v>
                </c:pt>
                <c:pt idx="177">
                  <c:v>67492</c:v>
                </c:pt>
                <c:pt idx="178">
                  <c:v>68114</c:v>
                </c:pt>
                <c:pt idx="179">
                  <c:v>68114</c:v>
                </c:pt>
                <c:pt idx="180">
                  <c:v>69047</c:v>
                </c:pt>
                <c:pt idx="181">
                  <c:v>76822</c:v>
                </c:pt>
                <c:pt idx="182">
                  <c:v>76201</c:v>
                </c:pt>
                <c:pt idx="183">
                  <c:v>77133</c:v>
                </c:pt>
                <c:pt idx="184">
                  <c:v>70913</c:v>
                </c:pt>
                <c:pt idx="185">
                  <c:v>71535</c:v>
                </c:pt>
                <c:pt idx="186">
                  <c:v>72468</c:v>
                </c:pt>
                <c:pt idx="187">
                  <c:v>71846</c:v>
                </c:pt>
                <c:pt idx="188">
                  <c:v>73090</c:v>
                </c:pt>
                <c:pt idx="189">
                  <c:v>73712</c:v>
                </c:pt>
                <c:pt idx="190">
                  <c:v>74023</c:v>
                </c:pt>
                <c:pt idx="191">
                  <c:v>74334</c:v>
                </c:pt>
                <c:pt idx="192">
                  <c:v>75889</c:v>
                </c:pt>
                <c:pt idx="193">
                  <c:v>75578</c:v>
                </c:pt>
                <c:pt idx="194">
                  <c:v>76200</c:v>
                </c:pt>
                <c:pt idx="195">
                  <c:v>76511</c:v>
                </c:pt>
                <c:pt idx="196">
                  <c:v>76822</c:v>
                </c:pt>
                <c:pt idx="197">
                  <c:v>77133</c:v>
                </c:pt>
                <c:pt idx="198">
                  <c:v>76822</c:v>
                </c:pt>
                <c:pt idx="199">
                  <c:v>77756</c:v>
                </c:pt>
                <c:pt idx="200">
                  <c:v>77756</c:v>
                </c:pt>
                <c:pt idx="201">
                  <c:v>79311</c:v>
                </c:pt>
                <c:pt idx="202">
                  <c:v>79310</c:v>
                </c:pt>
                <c:pt idx="203">
                  <c:v>79310</c:v>
                </c:pt>
                <c:pt idx="204">
                  <c:v>81487</c:v>
                </c:pt>
                <c:pt idx="205">
                  <c:v>80866</c:v>
                </c:pt>
                <c:pt idx="206">
                  <c:v>81488</c:v>
                </c:pt>
                <c:pt idx="207">
                  <c:v>88952</c:v>
                </c:pt>
                <c:pt idx="208">
                  <c:v>89574</c:v>
                </c:pt>
                <c:pt idx="209">
                  <c:v>90508</c:v>
                </c:pt>
                <c:pt idx="210">
                  <c:v>83976</c:v>
                </c:pt>
                <c:pt idx="211">
                  <c:v>83664</c:v>
                </c:pt>
                <c:pt idx="212">
                  <c:v>84598</c:v>
                </c:pt>
                <c:pt idx="213">
                  <c:v>84909</c:v>
                </c:pt>
                <c:pt idx="214">
                  <c:v>85531</c:v>
                </c:pt>
                <c:pt idx="215">
                  <c:v>86153</c:v>
                </c:pt>
                <c:pt idx="216">
                  <c:v>86464</c:v>
                </c:pt>
                <c:pt idx="217">
                  <c:v>86464</c:v>
                </c:pt>
                <c:pt idx="218">
                  <c:v>95173</c:v>
                </c:pt>
                <c:pt idx="219">
                  <c:v>95795</c:v>
                </c:pt>
                <c:pt idx="220">
                  <c:v>96728</c:v>
                </c:pt>
                <c:pt idx="221">
                  <c:v>98283</c:v>
                </c:pt>
                <c:pt idx="222">
                  <c:v>89263</c:v>
                </c:pt>
                <c:pt idx="223">
                  <c:v>89574</c:v>
                </c:pt>
                <c:pt idx="224">
                  <c:v>91129</c:v>
                </c:pt>
                <c:pt idx="225">
                  <c:v>91129</c:v>
                </c:pt>
                <c:pt idx="226">
                  <c:v>91129</c:v>
                </c:pt>
                <c:pt idx="227">
                  <c:v>91441</c:v>
                </c:pt>
                <c:pt idx="228">
                  <c:v>92062</c:v>
                </c:pt>
                <c:pt idx="229">
                  <c:v>92995</c:v>
                </c:pt>
                <c:pt idx="230">
                  <c:v>93928</c:v>
                </c:pt>
                <c:pt idx="231">
                  <c:v>93928</c:v>
                </c:pt>
                <c:pt idx="232">
                  <c:v>94551</c:v>
                </c:pt>
                <c:pt idx="233">
                  <c:v>94862</c:v>
                </c:pt>
                <c:pt idx="234">
                  <c:v>95483</c:v>
                </c:pt>
                <c:pt idx="235">
                  <c:v>95484</c:v>
                </c:pt>
                <c:pt idx="236">
                  <c:v>97350</c:v>
                </c:pt>
                <c:pt idx="237">
                  <c:v>97350</c:v>
                </c:pt>
                <c:pt idx="238">
                  <c:v>97661</c:v>
                </c:pt>
                <c:pt idx="239">
                  <c:v>97349</c:v>
                </c:pt>
                <c:pt idx="240">
                  <c:v>98283</c:v>
                </c:pt>
                <c:pt idx="241">
                  <c:v>98905</c:v>
                </c:pt>
                <c:pt idx="242">
                  <c:v>99216</c:v>
                </c:pt>
                <c:pt idx="243">
                  <c:v>100149</c:v>
                </c:pt>
                <c:pt idx="244">
                  <c:v>100771</c:v>
                </c:pt>
                <c:pt idx="245">
                  <c:v>101704</c:v>
                </c:pt>
                <c:pt idx="246">
                  <c:v>101393</c:v>
                </c:pt>
                <c:pt idx="247">
                  <c:v>101393</c:v>
                </c:pt>
                <c:pt idx="248">
                  <c:v>102948</c:v>
                </c:pt>
                <c:pt idx="249">
                  <c:v>102326</c:v>
                </c:pt>
                <c:pt idx="250">
                  <c:v>103259</c:v>
                </c:pt>
                <c:pt idx="251">
                  <c:v>104814</c:v>
                </c:pt>
                <c:pt idx="252">
                  <c:v>104814</c:v>
                </c:pt>
                <c:pt idx="253">
                  <c:v>104814</c:v>
                </c:pt>
                <c:pt idx="254">
                  <c:v>106058</c:v>
                </c:pt>
                <c:pt idx="255">
                  <c:v>104815</c:v>
                </c:pt>
                <c:pt idx="256">
                  <c:v>106058</c:v>
                </c:pt>
                <c:pt idx="257">
                  <c:v>106369</c:v>
                </c:pt>
                <c:pt idx="258">
                  <c:v>107302</c:v>
                </c:pt>
                <c:pt idx="259">
                  <c:v>106992</c:v>
                </c:pt>
                <c:pt idx="260">
                  <c:v>108547</c:v>
                </c:pt>
                <c:pt idx="261">
                  <c:v>108858</c:v>
                </c:pt>
                <c:pt idx="262">
                  <c:v>109480</c:v>
                </c:pt>
                <c:pt idx="263">
                  <c:v>109791</c:v>
                </c:pt>
                <c:pt idx="264">
                  <c:v>109791</c:v>
                </c:pt>
                <c:pt idx="265">
                  <c:v>111346</c:v>
                </c:pt>
                <c:pt idx="266">
                  <c:v>110724</c:v>
                </c:pt>
                <c:pt idx="267">
                  <c:v>112279</c:v>
                </c:pt>
                <c:pt idx="268">
                  <c:v>112590</c:v>
                </c:pt>
                <c:pt idx="269">
                  <c:v>113211</c:v>
                </c:pt>
                <c:pt idx="270">
                  <c:v>113523</c:v>
                </c:pt>
                <c:pt idx="271">
                  <c:v>114456</c:v>
                </c:pt>
                <c:pt idx="272">
                  <c:v>114767</c:v>
                </c:pt>
                <c:pt idx="273">
                  <c:v>116322</c:v>
                </c:pt>
                <c:pt idx="274">
                  <c:v>115700</c:v>
                </c:pt>
                <c:pt idx="275">
                  <c:v>116011</c:v>
                </c:pt>
                <c:pt idx="276">
                  <c:v>116633</c:v>
                </c:pt>
                <c:pt idx="277">
                  <c:v>116944</c:v>
                </c:pt>
                <c:pt idx="278">
                  <c:v>117566</c:v>
                </c:pt>
                <c:pt idx="279">
                  <c:v>117566</c:v>
                </c:pt>
                <c:pt idx="280">
                  <c:v>118811</c:v>
                </c:pt>
                <c:pt idx="281">
                  <c:v>118810</c:v>
                </c:pt>
                <c:pt idx="282">
                  <c:v>119121</c:v>
                </c:pt>
                <c:pt idx="283">
                  <c:v>120365</c:v>
                </c:pt>
                <c:pt idx="284">
                  <c:v>120677</c:v>
                </c:pt>
                <c:pt idx="285">
                  <c:v>121609</c:v>
                </c:pt>
                <c:pt idx="286">
                  <c:v>121610</c:v>
                </c:pt>
                <c:pt idx="287">
                  <c:v>122542</c:v>
                </c:pt>
                <c:pt idx="288">
                  <c:v>122543</c:v>
                </c:pt>
                <c:pt idx="289">
                  <c:v>124098</c:v>
                </c:pt>
                <c:pt idx="290">
                  <c:v>122854</c:v>
                </c:pt>
                <c:pt idx="291">
                  <c:v>124720</c:v>
                </c:pt>
                <c:pt idx="292">
                  <c:v>124720</c:v>
                </c:pt>
                <c:pt idx="293">
                  <c:v>124409</c:v>
                </c:pt>
                <c:pt idx="294">
                  <c:v>125341</c:v>
                </c:pt>
                <c:pt idx="295">
                  <c:v>125964</c:v>
                </c:pt>
                <c:pt idx="296">
                  <c:v>126586</c:v>
                </c:pt>
                <c:pt idx="297">
                  <c:v>126897</c:v>
                </c:pt>
                <c:pt idx="298">
                  <c:v>127519</c:v>
                </c:pt>
                <c:pt idx="299">
                  <c:v>128763</c:v>
                </c:pt>
                <c:pt idx="300">
                  <c:v>140892</c:v>
                </c:pt>
                <c:pt idx="301">
                  <c:v>129386</c:v>
                </c:pt>
                <c:pt idx="302">
                  <c:v>129696</c:v>
                </c:pt>
                <c:pt idx="303">
                  <c:v>131251</c:v>
                </c:pt>
                <c:pt idx="304">
                  <c:v>143381</c:v>
                </c:pt>
                <c:pt idx="305">
                  <c:v>143692</c:v>
                </c:pt>
                <c:pt idx="306">
                  <c:v>133739</c:v>
                </c:pt>
                <c:pt idx="307">
                  <c:v>144314</c:v>
                </c:pt>
                <c:pt idx="308">
                  <c:v>133428</c:v>
                </c:pt>
                <c:pt idx="309">
                  <c:v>132184</c:v>
                </c:pt>
                <c:pt idx="310">
                  <c:v>134050</c:v>
                </c:pt>
                <c:pt idx="311">
                  <c:v>147735</c:v>
                </c:pt>
                <c:pt idx="312">
                  <c:v>135294</c:v>
                </c:pt>
                <c:pt idx="313">
                  <c:v>135606</c:v>
                </c:pt>
                <c:pt idx="314">
                  <c:v>135605</c:v>
                </c:pt>
                <c:pt idx="315">
                  <c:v>148668</c:v>
                </c:pt>
                <c:pt idx="316">
                  <c:v>137782</c:v>
                </c:pt>
                <c:pt idx="317">
                  <c:v>137161</c:v>
                </c:pt>
                <c:pt idx="318">
                  <c:v>137783</c:v>
                </c:pt>
                <c:pt idx="319">
                  <c:v>139027</c:v>
                </c:pt>
                <c:pt idx="320">
                  <c:v>139338</c:v>
                </c:pt>
                <c:pt idx="321">
                  <c:v>139960</c:v>
                </c:pt>
                <c:pt idx="322">
                  <c:v>140270</c:v>
                </c:pt>
                <c:pt idx="323">
                  <c:v>141826</c:v>
                </c:pt>
                <c:pt idx="324">
                  <c:v>141204</c:v>
                </c:pt>
                <c:pt idx="325">
                  <c:v>142448</c:v>
                </c:pt>
                <c:pt idx="326">
                  <c:v>143070</c:v>
                </c:pt>
                <c:pt idx="327">
                  <c:v>143381</c:v>
                </c:pt>
                <c:pt idx="328">
                  <c:v>142448</c:v>
                </c:pt>
                <c:pt idx="329">
                  <c:v>144003</c:v>
                </c:pt>
                <c:pt idx="330">
                  <c:v>144315</c:v>
                </c:pt>
                <c:pt idx="331">
                  <c:v>144314</c:v>
                </c:pt>
                <c:pt idx="332">
                  <c:v>144625</c:v>
                </c:pt>
                <c:pt idx="333">
                  <c:v>145247</c:v>
                </c:pt>
                <c:pt idx="334">
                  <c:v>147113</c:v>
                </c:pt>
                <c:pt idx="335">
                  <c:v>147113</c:v>
                </c:pt>
                <c:pt idx="336">
                  <c:v>147735</c:v>
                </c:pt>
                <c:pt idx="337">
                  <c:v>148046</c:v>
                </c:pt>
                <c:pt idx="338">
                  <c:v>147735</c:v>
                </c:pt>
                <c:pt idx="339">
                  <c:v>148358</c:v>
                </c:pt>
                <c:pt idx="340">
                  <c:v>148979</c:v>
                </c:pt>
                <c:pt idx="341">
                  <c:v>149912</c:v>
                </c:pt>
                <c:pt idx="342">
                  <c:v>150223</c:v>
                </c:pt>
                <c:pt idx="343">
                  <c:v>150223</c:v>
                </c:pt>
                <c:pt idx="344">
                  <c:v>151468</c:v>
                </c:pt>
                <c:pt idx="345">
                  <c:v>151468</c:v>
                </c:pt>
                <c:pt idx="346">
                  <c:v>151779</c:v>
                </c:pt>
                <c:pt idx="347">
                  <c:v>153645</c:v>
                </c:pt>
                <c:pt idx="348">
                  <c:v>153645</c:v>
                </c:pt>
                <c:pt idx="349">
                  <c:v>153023</c:v>
                </c:pt>
                <c:pt idx="350">
                  <c:v>154577</c:v>
                </c:pt>
                <c:pt idx="351">
                  <c:v>154889</c:v>
                </c:pt>
                <c:pt idx="352">
                  <c:v>169507</c:v>
                </c:pt>
                <c:pt idx="353">
                  <c:v>157688</c:v>
                </c:pt>
                <c:pt idx="354">
                  <c:v>156755</c:v>
                </c:pt>
                <c:pt idx="355">
                  <c:v>157689</c:v>
                </c:pt>
                <c:pt idx="356">
                  <c:v>157688</c:v>
                </c:pt>
                <c:pt idx="357">
                  <c:v>158621</c:v>
                </c:pt>
                <c:pt idx="358">
                  <c:v>158933</c:v>
                </c:pt>
                <c:pt idx="359">
                  <c:v>160487</c:v>
                </c:pt>
                <c:pt idx="360">
                  <c:v>159865</c:v>
                </c:pt>
                <c:pt idx="361">
                  <c:v>161731</c:v>
                </c:pt>
                <c:pt idx="362">
                  <c:v>162353</c:v>
                </c:pt>
                <c:pt idx="363">
                  <c:v>162042</c:v>
                </c:pt>
                <c:pt idx="364">
                  <c:v>162353</c:v>
                </c:pt>
                <c:pt idx="365">
                  <c:v>162353</c:v>
                </c:pt>
                <c:pt idx="366">
                  <c:v>162975</c:v>
                </c:pt>
                <c:pt idx="367">
                  <c:v>165153</c:v>
                </c:pt>
                <c:pt idx="368">
                  <c:v>163909</c:v>
                </c:pt>
                <c:pt idx="369">
                  <c:v>164530</c:v>
                </c:pt>
                <c:pt idx="370">
                  <c:v>165774</c:v>
                </c:pt>
                <c:pt idx="371">
                  <c:v>165774</c:v>
                </c:pt>
                <c:pt idx="372">
                  <c:v>166397</c:v>
                </c:pt>
                <c:pt idx="373">
                  <c:v>167329</c:v>
                </c:pt>
                <c:pt idx="374">
                  <c:v>166708</c:v>
                </c:pt>
                <c:pt idx="375">
                  <c:v>167641</c:v>
                </c:pt>
                <c:pt idx="376">
                  <c:v>168574</c:v>
                </c:pt>
                <c:pt idx="377">
                  <c:v>168263</c:v>
                </c:pt>
                <c:pt idx="378">
                  <c:v>171373</c:v>
                </c:pt>
                <c:pt idx="379">
                  <c:v>169818</c:v>
                </c:pt>
                <c:pt idx="380">
                  <c:v>170440</c:v>
                </c:pt>
                <c:pt idx="381">
                  <c:v>170751</c:v>
                </c:pt>
                <c:pt idx="382">
                  <c:v>172306</c:v>
                </c:pt>
                <c:pt idx="383">
                  <c:v>172617</c:v>
                </c:pt>
                <c:pt idx="384">
                  <c:v>172306</c:v>
                </c:pt>
                <c:pt idx="385">
                  <c:v>172928</c:v>
                </c:pt>
                <c:pt idx="386">
                  <c:v>174172</c:v>
                </c:pt>
                <c:pt idx="387">
                  <c:v>173861</c:v>
                </c:pt>
                <c:pt idx="388">
                  <c:v>174794</c:v>
                </c:pt>
                <c:pt idx="389">
                  <c:v>176039</c:v>
                </c:pt>
                <c:pt idx="390">
                  <c:v>176349</c:v>
                </c:pt>
                <c:pt idx="391">
                  <c:v>176039</c:v>
                </c:pt>
                <c:pt idx="392">
                  <c:v>177283</c:v>
                </c:pt>
                <c:pt idx="393">
                  <c:v>177593</c:v>
                </c:pt>
                <c:pt idx="394">
                  <c:v>177904</c:v>
                </c:pt>
                <c:pt idx="395">
                  <c:v>177904</c:v>
                </c:pt>
                <c:pt idx="396">
                  <c:v>179459</c:v>
                </c:pt>
                <c:pt idx="397">
                  <c:v>179459</c:v>
                </c:pt>
                <c:pt idx="398">
                  <c:v>181014</c:v>
                </c:pt>
                <c:pt idx="399">
                  <c:v>180393</c:v>
                </c:pt>
                <c:pt idx="400">
                  <c:v>181637</c:v>
                </c:pt>
                <c:pt idx="401">
                  <c:v>181637</c:v>
                </c:pt>
                <c:pt idx="402">
                  <c:v>182259</c:v>
                </c:pt>
                <c:pt idx="403">
                  <c:v>182881</c:v>
                </c:pt>
                <c:pt idx="404">
                  <c:v>184125</c:v>
                </c:pt>
                <c:pt idx="405">
                  <c:v>184436</c:v>
                </c:pt>
                <c:pt idx="406">
                  <c:v>184747</c:v>
                </c:pt>
                <c:pt idx="407">
                  <c:v>185058</c:v>
                </c:pt>
                <c:pt idx="408">
                  <c:v>185680</c:v>
                </c:pt>
                <c:pt idx="409">
                  <c:v>185058</c:v>
                </c:pt>
                <c:pt idx="410">
                  <c:v>186302</c:v>
                </c:pt>
                <c:pt idx="411">
                  <c:v>188479</c:v>
                </c:pt>
                <c:pt idx="412">
                  <c:v>188168</c:v>
                </c:pt>
                <c:pt idx="413">
                  <c:v>187857</c:v>
                </c:pt>
                <c:pt idx="414">
                  <c:v>189101</c:v>
                </c:pt>
                <c:pt idx="415">
                  <c:v>189412</c:v>
                </c:pt>
                <c:pt idx="416">
                  <c:v>189101</c:v>
                </c:pt>
                <c:pt idx="417">
                  <c:v>190968</c:v>
                </c:pt>
                <c:pt idx="418">
                  <c:v>192523</c:v>
                </c:pt>
                <c:pt idx="419">
                  <c:v>190656</c:v>
                </c:pt>
                <c:pt idx="420">
                  <c:v>194077</c:v>
                </c:pt>
                <c:pt idx="421">
                  <c:v>194700</c:v>
                </c:pt>
                <c:pt idx="422">
                  <c:v>193144</c:v>
                </c:pt>
                <c:pt idx="423">
                  <c:v>193767</c:v>
                </c:pt>
                <c:pt idx="424">
                  <c:v>193455</c:v>
                </c:pt>
                <c:pt idx="425">
                  <c:v>195321</c:v>
                </c:pt>
                <c:pt idx="426">
                  <c:v>195011</c:v>
                </c:pt>
                <c:pt idx="427">
                  <c:v>196566</c:v>
                </c:pt>
                <c:pt idx="428">
                  <c:v>196877</c:v>
                </c:pt>
                <c:pt idx="429">
                  <c:v>196566</c:v>
                </c:pt>
                <c:pt idx="430">
                  <c:v>217404</c:v>
                </c:pt>
                <c:pt idx="431">
                  <c:v>197188</c:v>
                </c:pt>
                <c:pt idx="432">
                  <c:v>198121</c:v>
                </c:pt>
                <c:pt idx="433">
                  <c:v>199676</c:v>
                </c:pt>
                <c:pt idx="434">
                  <c:v>199365</c:v>
                </c:pt>
                <c:pt idx="435">
                  <c:v>200920</c:v>
                </c:pt>
                <c:pt idx="436">
                  <c:v>200920</c:v>
                </c:pt>
                <c:pt idx="437">
                  <c:v>201231</c:v>
                </c:pt>
                <c:pt idx="438">
                  <c:v>200609</c:v>
                </c:pt>
                <c:pt idx="439">
                  <c:v>202475</c:v>
                </c:pt>
                <c:pt idx="440">
                  <c:v>201853</c:v>
                </c:pt>
                <c:pt idx="441">
                  <c:v>203719</c:v>
                </c:pt>
                <c:pt idx="442">
                  <c:v>204031</c:v>
                </c:pt>
                <c:pt idx="443">
                  <c:v>204653</c:v>
                </c:pt>
                <c:pt idx="444">
                  <c:v>205896</c:v>
                </c:pt>
                <c:pt idx="445">
                  <c:v>205586</c:v>
                </c:pt>
                <c:pt idx="446">
                  <c:v>205275</c:v>
                </c:pt>
                <c:pt idx="447">
                  <c:v>206829</c:v>
                </c:pt>
                <c:pt idx="448">
                  <c:v>207451</c:v>
                </c:pt>
                <c:pt idx="449">
                  <c:v>207762</c:v>
                </c:pt>
                <c:pt idx="450">
                  <c:v>207762</c:v>
                </c:pt>
                <c:pt idx="451">
                  <c:v>210250</c:v>
                </c:pt>
                <c:pt idx="452">
                  <c:v>210562</c:v>
                </c:pt>
                <c:pt idx="453">
                  <c:v>210251</c:v>
                </c:pt>
                <c:pt idx="454">
                  <c:v>209940</c:v>
                </c:pt>
                <c:pt idx="455">
                  <c:v>211184</c:v>
                </c:pt>
                <c:pt idx="456">
                  <c:v>212428</c:v>
                </c:pt>
                <c:pt idx="457">
                  <c:v>212428</c:v>
                </c:pt>
                <c:pt idx="458">
                  <c:v>213672</c:v>
                </c:pt>
                <c:pt idx="459">
                  <c:v>213361</c:v>
                </c:pt>
                <c:pt idx="460">
                  <c:v>215538</c:v>
                </c:pt>
                <c:pt idx="461">
                  <c:v>215539</c:v>
                </c:pt>
                <c:pt idx="462">
                  <c:v>215228</c:v>
                </c:pt>
                <c:pt idx="463">
                  <c:v>216161</c:v>
                </c:pt>
                <c:pt idx="464">
                  <c:v>216160</c:v>
                </c:pt>
                <c:pt idx="465">
                  <c:v>216160</c:v>
                </c:pt>
                <c:pt idx="466">
                  <c:v>217093</c:v>
                </c:pt>
                <c:pt idx="467">
                  <c:v>217093</c:v>
                </c:pt>
                <c:pt idx="468">
                  <c:v>217405</c:v>
                </c:pt>
                <c:pt idx="469">
                  <c:v>219581</c:v>
                </c:pt>
                <c:pt idx="470">
                  <c:v>222692</c:v>
                </c:pt>
                <c:pt idx="471">
                  <c:v>220203</c:v>
                </c:pt>
                <c:pt idx="472">
                  <c:v>220514</c:v>
                </c:pt>
                <c:pt idx="473">
                  <c:v>221137</c:v>
                </c:pt>
                <c:pt idx="474">
                  <c:v>223003</c:v>
                </c:pt>
                <c:pt idx="475">
                  <c:v>222380</c:v>
                </c:pt>
                <c:pt idx="476">
                  <c:v>224247</c:v>
                </c:pt>
                <c:pt idx="477">
                  <c:v>223936</c:v>
                </c:pt>
                <c:pt idx="478">
                  <c:v>223935</c:v>
                </c:pt>
                <c:pt idx="479">
                  <c:v>224869</c:v>
                </c:pt>
                <c:pt idx="480">
                  <c:v>225801</c:v>
                </c:pt>
                <c:pt idx="481">
                  <c:v>226735</c:v>
                </c:pt>
                <c:pt idx="482">
                  <c:v>226735</c:v>
                </c:pt>
                <c:pt idx="483">
                  <c:v>229534</c:v>
                </c:pt>
                <c:pt idx="484">
                  <c:v>228290</c:v>
                </c:pt>
                <c:pt idx="485">
                  <c:v>227979</c:v>
                </c:pt>
                <c:pt idx="486">
                  <c:v>229223</c:v>
                </c:pt>
                <c:pt idx="487">
                  <c:v>230156</c:v>
                </c:pt>
                <c:pt idx="488">
                  <c:v>231089</c:v>
                </c:pt>
                <c:pt idx="489">
                  <c:v>230156</c:v>
                </c:pt>
                <c:pt idx="490">
                  <c:v>231711</c:v>
                </c:pt>
                <c:pt idx="491">
                  <c:v>232956</c:v>
                </c:pt>
                <c:pt idx="492">
                  <c:v>232644</c:v>
                </c:pt>
                <c:pt idx="493">
                  <c:v>234199</c:v>
                </c:pt>
                <c:pt idx="494">
                  <c:v>232645</c:v>
                </c:pt>
                <c:pt idx="495">
                  <c:v>232955</c:v>
                </c:pt>
                <c:pt idx="496">
                  <c:v>235132</c:v>
                </c:pt>
                <c:pt idx="497">
                  <c:v>234510</c:v>
                </c:pt>
                <c:pt idx="498">
                  <c:v>236376</c:v>
                </c:pt>
                <c:pt idx="499">
                  <c:v>235754</c:v>
                </c:pt>
                <c:pt idx="500">
                  <c:v>238243</c:v>
                </c:pt>
                <c:pt idx="501">
                  <c:v>238554</c:v>
                </c:pt>
                <c:pt idx="502">
                  <c:v>239798</c:v>
                </c:pt>
                <c:pt idx="503">
                  <c:v>239798</c:v>
                </c:pt>
                <c:pt idx="504">
                  <c:v>239798</c:v>
                </c:pt>
                <c:pt idx="505">
                  <c:v>240108</c:v>
                </c:pt>
                <c:pt idx="506">
                  <c:v>239798</c:v>
                </c:pt>
                <c:pt idx="507">
                  <c:v>241975</c:v>
                </c:pt>
                <c:pt idx="508">
                  <c:v>242286</c:v>
                </c:pt>
                <c:pt idx="509">
                  <c:v>243219</c:v>
                </c:pt>
                <c:pt idx="510">
                  <c:v>244152</c:v>
                </c:pt>
                <c:pt idx="511">
                  <c:v>242908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D-45D9-B26A-CA94E4B9364F}"/>
            </c:ext>
          </c:extLst>
        </c:ser>
        <c:ser>
          <c:idx val="1"/>
          <c:order val="1"/>
          <c:tx>
            <c:strRef>
              <c:f>performance!$L$2</c:f>
              <c:strCache>
                <c:ptCount val="1"/>
                <c:pt idx="0">
                  <c:v>StdQueue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performance!$L$3:$L$2000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622</c:v>
                </c:pt>
                <c:pt idx="9">
                  <c:v>622</c:v>
                </c:pt>
                <c:pt idx="10">
                  <c:v>933</c:v>
                </c:pt>
                <c:pt idx="11">
                  <c:v>1555</c:v>
                </c:pt>
                <c:pt idx="12">
                  <c:v>1866</c:v>
                </c:pt>
                <c:pt idx="13">
                  <c:v>1866</c:v>
                </c:pt>
                <c:pt idx="14">
                  <c:v>2488</c:v>
                </c:pt>
                <c:pt idx="15">
                  <c:v>3110</c:v>
                </c:pt>
                <c:pt idx="16">
                  <c:v>3421</c:v>
                </c:pt>
                <c:pt idx="17">
                  <c:v>3421</c:v>
                </c:pt>
                <c:pt idx="18">
                  <c:v>3732</c:v>
                </c:pt>
                <c:pt idx="19">
                  <c:v>4354</c:v>
                </c:pt>
                <c:pt idx="20">
                  <c:v>4666</c:v>
                </c:pt>
                <c:pt idx="21">
                  <c:v>5287</c:v>
                </c:pt>
                <c:pt idx="22">
                  <c:v>5598</c:v>
                </c:pt>
                <c:pt idx="23">
                  <c:v>5909</c:v>
                </c:pt>
                <c:pt idx="24">
                  <c:v>5909</c:v>
                </c:pt>
                <c:pt idx="25">
                  <c:v>6531</c:v>
                </c:pt>
                <c:pt idx="26">
                  <c:v>6842</c:v>
                </c:pt>
                <c:pt idx="27">
                  <c:v>7464</c:v>
                </c:pt>
                <c:pt idx="28">
                  <c:v>7464</c:v>
                </c:pt>
                <c:pt idx="29">
                  <c:v>8086</c:v>
                </c:pt>
                <c:pt idx="30">
                  <c:v>8397</c:v>
                </c:pt>
                <c:pt idx="31">
                  <c:v>8709</c:v>
                </c:pt>
                <c:pt idx="32">
                  <c:v>9330</c:v>
                </c:pt>
                <c:pt idx="33">
                  <c:v>9641</c:v>
                </c:pt>
                <c:pt idx="34">
                  <c:v>9952</c:v>
                </c:pt>
                <c:pt idx="35">
                  <c:v>10263</c:v>
                </c:pt>
                <c:pt idx="36">
                  <c:v>10885</c:v>
                </c:pt>
                <c:pt idx="37">
                  <c:v>10885</c:v>
                </c:pt>
                <c:pt idx="38">
                  <c:v>11197</c:v>
                </c:pt>
                <c:pt idx="39">
                  <c:v>11508</c:v>
                </c:pt>
                <c:pt idx="40">
                  <c:v>12129</c:v>
                </c:pt>
                <c:pt idx="41">
                  <c:v>12441</c:v>
                </c:pt>
                <c:pt idx="42">
                  <c:v>12752</c:v>
                </c:pt>
                <c:pt idx="43">
                  <c:v>13374</c:v>
                </c:pt>
                <c:pt idx="44">
                  <c:v>13684</c:v>
                </c:pt>
                <c:pt idx="45">
                  <c:v>13685</c:v>
                </c:pt>
                <c:pt idx="46">
                  <c:v>14307</c:v>
                </c:pt>
                <c:pt idx="47">
                  <c:v>14618</c:v>
                </c:pt>
                <c:pt idx="48">
                  <c:v>15240</c:v>
                </c:pt>
                <c:pt idx="49">
                  <c:v>15240</c:v>
                </c:pt>
                <c:pt idx="50">
                  <c:v>15862</c:v>
                </c:pt>
                <c:pt idx="51">
                  <c:v>15862</c:v>
                </c:pt>
                <c:pt idx="52">
                  <c:v>15240</c:v>
                </c:pt>
                <c:pt idx="53">
                  <c:v>15551</c:v>
                </c:pt>
                <c:pt idx="54">
                  <c:v>15862</c:v>
                </c:pt>
                <c:pt idx="55">
                  <c:v>16173</c:v>
                </c:pt>
                <c:pt idx="56">
                  <c:v>16484</c:v>
                </c:pt>
                <c:pt idx="57">
                  <c:v>16795</c:v>
                </c:pt>
                <c:pt idx="58">
                  <c:v>17417</c:v>
                </c:pt>
                <c:pt idx="59">
                  <c:v>17417</c:v>
                </c:pt>
                <c:pt idx="60">
                  <c:v>18039</c:v>
                </c:pt>
                <c:pt idx="61">
                  <c:v>18350</c:v>
                </c:pt>
                <c:pt idx="62">
                  <c:v>20216</c:v>
                </c:pt>
                <c:pt idx="63">
                  <c:v>20838</c:v>
                </c:pt>
                <c:pt idx="64">
                  <c:v>21149</c:v>
                </c:pt>
                <c:pt idx="65">
                  <c:v>21771</c:v>
                </c:pt>
                <c:pt idx="66">
                  <c:v>21771</c:v>
                </c:pt>
                <c:pt idx="67">
                  <c:v>22083</c:v>
                </c:pt>
                <c:pt idx="68">
                  <c:v>22393</c:v>
                </c:pt>
                <c:pt idx="69">
                  <c:v>23326</c:v>
                </c:pt>
                <c:pt idx="70">
                  <c:v>23327</c:v>
                </c:pt>
                <c:pt idx="71">
                  <c:v>21772</c:v>
                </c:pt>
                <c:pt idx="72">
                  <c:v>22083</c:v>
                </c:pt>
                <c:pt idx="73">
                  <c:v>22704</c:v>
                </c:pt>
                <c:pt idx="74">
                  <c:v>22704</c:v>
                </c:pt>
                <c:pt idx="75">
                  <c:v>23326</c:v>
                </c:pt>
                <c:pt idx="76">
                  <c:v>23637</c:v>
                </c:pt>
                <c:pt idx="77">
                  <c:v>23948</c:v>
                </c:pt>
                <c:pt idx="78">
                  <c:v>26437</c:v>
                </c:pt>
                <c:pt idx="79">
                  <c:v>26747</c:v>
                </c:pt>
                <c:pt idx="80">
                  <c:v>27681</c:v>
                </c:pt>
                <c:pt idx="81">
                  <c:v>27992</c:v>
                </c:pt>
                <c:pt idx="82">
                  <c:v>25815</c:v>
                </c:pt>
                <c:pt idx="83">
                  <c:v>25815</c:v>
                </c:pt>
                <c:pt idx="84">
                  <c:v>26747</c:v>
                </c:pt>
                <c:pt idx="85">
                  <c:v>26748</c:v>
                </c:pt>
                <c:pt idx="86">
                  <c:v>27059</c:v>
                </c:pt>
                <c:pt idx="87">
                  <c:v>27369</c:v>
                </c:pt>
                <c:pt idx="88">
                  <c:v>27681</c:v>
                </c:pt>
                <c:pt idx="89">
                  <c:v>27992</c:v>
                </c:pt>
                <c:pt idx="90">
                  <c:v>28614</c:v>
                </c:pt>
                <c:pt idx="91">
                  <c:v>28925</c:v>
                </c:pt>
                <c:pt idx="92">
                  <c:v>29547</c:v>
                </c:pt>
                <c:pt idx="93">
                  <c:v>29547</c:v>
                </c:pt>
                <c:pt idx="94">
                  <c:v>29858</c:v>
                </c:pt>
                <c:pt idx="95">
                  <c:v>30480</c:v>
                </c:pt>
                <c:pt idx="96">
                  <c:v>30480</c:v>
                </c:pt>
                <c:pt idx="97">
                  <c:v>31102</c:v>
                </c:pt>
                <c:pt idx="98">
                  <c:v>31414</c:v>
                </c:pt>
                <c:pt idx="99">
                  <c:v>32035</c:v>
                </c:pt>
                <c:pt idx="100">
                  <c:v>32035</c:v>
                </c:pt>
                <c:pt idx="101">
                  <c:v>32657</c:v>
                </c:pt>
                <c:pt idx="102">
                  <c:v>33279</c:v>
                </c:pt>
                <c:pt idx="103">
                  <c:v>33590</c:v>
                </c:pt>
                <c:pt idx="104">
                  <c:v>33902</c:v>
                </c:pt>
                <c:pt idx="105">
                  <c:v>34523</c:v>
                </c:pt>
                <c:pt idx="106">
                  <c:v>37634</c:v>
                </c:pt>
                <c:pt idx="107">
                  <c:v>38567</c:v>
                </c:pt>
                <c:pt idx="108">
                  <c:v>38566</c:v>
                </c:pt>
                <c:pt idx="109">
                  <c:v>36079</c:v>
                </c:pt>
                <c:pt idx="110">
                  <c:v>36079</c:v>
                </c:pt>
                <c:pt idx="111">
                  <c:v>36700</c:v>
                </c:pt>
                <c:pt idx="112">
                  <c:v>37012</c:v>
                </c:pt>
                <c:pt idx="113">
                  <c:v>37633</c:v>
                </c:pt>
                <c:pt idx="114">
                  <c:v>37944</c:v>
                </c:pt>
                <c:pt idx="115">
                  <c:v>38256</c:v>
                </c:pt>
                <c:pt idx="116">
                  <c:v>38878</c:v>
                </c:pt>
                <c:pt idx="117">
                  <c:v>39188</c:v>
                </c:pt>
                <c:pt idx="118">
                  <c:v>39500</c:v>
                </c:pt>
                <c:pt idx="119">
                  <c:v>39500</c:v>
                </c:pt>
                <c:pt idx="120">
                  <c:v>40122</c:v>
                </c:pt>
                <c:pt idx="121">
                  <c:v>41055</c:v>
                </c:pt>
                <c:pt idx="122">
                  <c:v>41365</c:v>
                </c:pt>
                <c:pt idx="123">
                  <c:v>41677</c:v>
                </c:pt>
                <c:pt idx="124">
                  <c:v>41987</c:v>
                </c:pt>
                <c:pt idx="125">
                  <c:v>42610</c:v>
                </c:pt>
                <c:pt idx="126">
                  <c:v>42921</c:v>
                </c:pt>
                <c:pt idx="127">
                  <c:v>43543</c:v>
                </c:pt>
                <c:pt idx="128">
                  <c:v>44476</c:v>
                </c:pt>
                <c:pt idx="129">
                  <c:v>44476</c:v>
                </c:pt>
                <c:pt idx="130">
                  <c:v>44476</c:v>
                </c:pt>
                <c:pt idx="131">
                  <c:v>45098</c:v>
                </c:pt>
                <c:pt idx="132">
                  <c:v>45409</c:v>
                </c:pt>
                <c:pt idx="133">
                  <c:v>50385</c:v>
                </c:pt>
                <c:pt idx="134">
                  <c:v>51318</c:v>
                </c:pt>
                <c:pt idx="135">
                  <c:v>51318</c:v>
                </c:pt>
                <c:pt idx="136">
                  <c:v>51630</c:v>
                </c:pt>
                <c:pt idx="137">
                  <c:v>51629</c:v>
                </c:pt>
                <c:pt idx="138">
                  <c:v>52251</c:v>
                </c:pt>
                <c:pt idx="139">
                  <c:v>53184</c:v>
                </c:pt>
                <c:pt idx="140">
                  <c:v>53496</c:v>
                </c:pt>
                <c:pt idx="141">
                  <c:v>53806</c:v>
                </c:pt>
                <c:pt idx="142">
                  <c:v>54118</c:v>
                </c:pt>
                <c:pt idx="143">
                  <c:v>54739</c:v>
                </c:pt>
                <c:pt idx="144">
                  <c:v>50385</c:v>
                </c:pt>
                <c:pt idx="145">
                  <c:v>51007</c:v>
                </c:pt>
                <c:pt idx="146">
                  <c:v>51008</c:v>
                </c:pt>
                <c:pt idx="147">
                  <c:v>51941</c:v>
                </c:pt>
                <c:pt idx="148">
                  <c:v>52251</c:v>
                </c:pt>
                <c:pt idx="149">
                  <c:v>52563</c:v>
                </c:pt>
                <c:pt idx="150">
                  <c:v>52874</c:v>
                </c:pt>
                <c:pt idx="151">
                  <c:v>53495</c:v>
                </c:pt>
                <c:pt idx="152">
                  <c:v>54118</c:v>
                </c:pt>
                <c:pt idx="153">
                  <c:v>54429</c:v>
                </c:pt>
                <c:pt idx="154">
                  <c:v>54740</c:v>
                </c:pt>
                <c:pt idx="155">
                  <c:v>55051</c:v>
                </c:pt>
                <c:pt idx="156">
                  <c:v>55362</c:v>
                </c:pt>
                <c:pt idx="157">
                  <c:v>55984</c:v>
                </c:pt>
                <c:pt idx="158">
                  <c:v>56295</c:v>
                </c:pt>
                <c:pt idx="159">
                  <c:v>56917</c:v>
                </c:pt>
                <c:pt idx="160">
                  <c:v>57228</c:v>
                </c:pt>
                <c:pt idx="161">
                  <c:v>57850</c:v>
                </c:pt>
                <c:pt idx="162">
                  <c:v>57850</c:v>
                </c:pt>
                <c:pt idx="163">
                  <c:v>58783</c:v>
                </c:pt>
                <c:pt idx="164">
                  <c:v>58783</c:v>
                </c:pt>
                <c:pt idx="165">
                  <c:v>59094</c:v>
                </c:pt>
                <c:pt idx="166">
                  <c:v>60027</c:v>
                </c:pt>
                <c:pt idx="167">
                  <c:v>60027</c:v>
                </c:pt>
                <c:pt idx="168">
                  <c:v>60649</c:v>
                </c:pt>
                <c:pt idx="169">
                  <c:v>60649</c:v>
                </c:pt>
                <c:pt idx="170">
                  <c:v>61893</c:v>
                </c:pt>
                <c:pt idx="171">
                  <c:v>62204</c:v>
                </c:pt>
                <c:pt idx="172">
                  <c:v>62826</c:v>
                </c:pt>
                <c:pt idx="173">
                  <c:v>62516</c:v>
                </c:pt>
                <c:pt idx="174">
                  <c:v>63449</c:v>
                </c:pt>
                <c:pt idx="175">
                  <c:v>64070</c:v>
                </c:pt>
                <c:pt idx="176">
                  <c:v>63449</c:v>
                </c:pt>
                <c:pt idx="177">
                  <c:v>64070</c:v>
                </c:pt>
                <c:pt idx="178">
                  <c:v>65004</c:v>
                </c:pt>
                <c:pt idx="179">
                  <c:v>65314</c:v>
                </c:pt>
                <c:pt idx="180">
                  <c:v>65936</c:v>
                </c:pt>
                <c:pt idx="181">
                  <c:v>72157</c:v>
                </c:pt>
                <c:pt idx="182">
                  <c:v>72468</c:v>
                </c:pt>
                <c:pt idx="183">
                  <c:v>73401</c:v>
                </c:pt>
                <c:pt idx="184">
                  <c:v>68114</c:v>
                </c:pt>
                <c:pt idx="185">
                  <c:v>68113</c:v>
                </c:pt>
                <c:pt idx="186">
                  <c:v>68736</c:v>
                </c:pt>
                <c:pt idx="187">
                  <c:v>69669</c:v>
                </c:pt>
                <c:pt idx="188">
                  <c:v>69358</c:v>
                </c:pt>
                <c:pt idx="189">
                  <c:v>69979</c:v>
                </c:pt>
                <c:pt idx="190">
                  <c:v>70912</c:v>
                </c:pt>
                <c:pt idx="191">
                  <c:v>70602</c:v>
                </c:pt>
                <c:pt idx="192">
                  <c:v>72468</c:v>
                </c:pt>
                <c:pt idx="193">
                  <c:v>71846</c:v>
                </c:pt>
                <c:pt idx="194">
                  <c:v>72158</c:v>
                </c:pt>
                <c:pt idx="195">
                  <c:v>72157</c:v>
                </c:pt>
                <c:pt idx="196">
                  <c:v>73090</c:v>
                </c:pt>
                <c:pt idx="197">
                  <c:v>73712</c:v>
                </c:pt>
                <c:pt idx="198">
                  <c:v>74024</c:v>
                </c:pt>
                <c:pt idx="199">
                  <c:v>74956</c:v>
                </c:pt>
                <c:pt idx="200">
                  <c:v>74956</c:v>
                </c:pt>
                <c:pt idx="201">
                  <c:v>75889</c:v>
                </c:pt>
                <c:pt idx="202">
                  <c:v>75889</c:v>
                </c:pt>
                <c:pt idx="203">
                  <c:v>76511</c:v>
                </c:pt>
                <c:pt idx="204">
                  <c:v>77133</c:v>
                </c:pt>
                <c:pt idx="205">
                  <c:v>77444</c:v>
                </c:pt>
                <c:pt idx="206">
                  <c:v>77444</c:v>
                </c:pt>
                <c:pt idx="207">
                  <c:v>85531</c:v>
                </c:pt>
                <c:pt idx="208">
                  <c:v>85220</c:v>
                </c:pt>
                <c:pt idx="209">
                  <c:v>87087</c:v>
                </c:pt>
                <c:pt idx="210">
                  <c:v>80866</c:v>
                </c:pt>
                <c:pt idx="211">
                  <c:v>80554</c:v>
                </c:pt>
                <c:pt idx="212">
                  <c:v>80865</c:v>
                </c:pt>
                <c:pt idx="213">
                  <c:v>81488</c:v>
                </c:pt>
                <c:pt idx="214">
                  <c:v>80866</c:v>
                </c:pt>
                <c:pt idx="215">
                  <c:v>81488</c:v>
                </c:pt>
                <c:pt idx="216">
                  <c:v>82732</c:v>
                </c:pt>
                <c:pt idx="217">
                  <c:v>83043</c:v>
                </c:pt>
                <c:pt idx="218">
                  <c:v>91440</c:v>
                </c:pt>
                <c:pt idx="219">
                  <c:v>91751</c:v>
                </c:pt>
                <c:pt idx="220">
                  <c:v>92062</c:v>
                </c:pt>
                <c:pt idx="221">
                  <c:v>92063</c:v>
                </c:pt>
                <c:pt idx="222">
                  <c:v>85842</c:v>
                </c:pt>
                <c:pt idx="223">
                  <c:v>85842</c:v>
                </c:pt>
                <c:pt idx="224">
                  <c:v>86153</c:v>
                </c:pt>
                <c:pt idx="225">
                  <c:v>87397</c:v>
                </c:pt>
                <c:pt idx="226">
                  <c:v>87397</c:v>
                </c:pt>
                <c:pt idx="227">
                  <c:v>88331</c:v>
                </c:pt>
                <c:pt idx="228">
                  <c:v>87708</c:v>
                </c:pt>
                <c:pt idx="229">
                  <c:v>88952</c:v>
                </c:pt>
                <c:pt idx="230">
                  <c:v>88953</c:v>
                </c:pt>
                <c:pt idx="231">
                  <c:v>89575</c:v>
                </c:pt>
                <c:pt idx="232">
                  <c:v>90196</c:v>
                </c:pt>
                <c:pt idx="233">
                  <c:v>90507</c:v>
                </c:pt>
                <c:pt idx="234">
                  <c:v>91129</c:v>
                </c:pt>
                <c:pt idx="235">
                  <c:v>91751</c:v>
                </c:pt>
                <c:pt idx="236">
                  <c:v>92373</c:v>
                </c:pt>
                <c:pt idx="237">
                  <c:v>92684</c:v>
                </c:pt>
                <c:pt idx="238">
                  <c:v>92995</c:v>
                </c:pt>
                <c:pt idx="239">
                  <c:v>93306</c:v>
                </c:pt>
                <c:pt idx="240">
                  <c:v>94239</c:v>
                </c:pt>
                <c:pt idx="241">
                  <c:v>93617</c:v>
                </c:pt>
                <c:pt idx="242">
                  <c:v>94862</c:v>
                </c:pt>
                <c:pt idx="243">
                  <c:v>95484</c:v>
                </c:pt>
                <c:pt idx="244">
                  <c:v>95484</c:v>
                </c:pt>
                <c:pt idx="245">
                  <c:v>96417</c:v>
                </c:pt>
                <c:pt idx="246">
                  <c:v>96728</c:v>
                </c:pt>
                <c:pt idx="247">
                  <c:v>96417</c:v>
                </c:pt>
                <c:pt idx="248">
                  <c:v>97661</c:v>
                </c:pt>
                <c:pt idx="249">
                  <c:v>98594</c:v>
                </c:pt>
                <c:pt idx="250">
                  <c:v>98905</c:v>
                </c:pt>
                <c:pt idx="251">
                  <c:v>98905</c:v>
                </c:pt>
                <c:pt idx="252">
                  <c:v>99838</c:v>
                </c:pt>
                <c:pt idx="253">
                  <c:v>99838</c:v>
                </c:pt>
                <c:pt idx="254">
                  <c:v>100771</c:v>
                </c:pt>
                <c:pt idx="255">
                  <c:v>100771</c:v>
                </c:pt>
                <c:pt idx="256">
                  <c:v>102015</c:v>
                </c:pt>
                <c:pt idx="257">
                  <c:v>102015</c:v>
                </c:pt>
                <c:pt idx="258">
                  <c:v>102326</c:v>
                </c:pt>
                <c:pt idx="259">
                  <c:v>102948</c:v>
                </c:pt>
                <c:pt idx="260">
                  <c:v>102948</c:v>
                </c:pt>
                <c:pt idx="261">
                  <c:v>102948</c:v>
                </c:pt>
                <c:pt idx="262">
                  <c:v>104193</c:v>
                </c:pt>
                <c:pt idx="263">
                  <c:v>104815</c:v>
                </c:pt>
                <c:pt idx="264">
                  <c:v>104815</c:v>
                </c:pt>
                <c:pt idx="265">
                  <c:v>105437</c:v>
                </c:pt>
                <c:pt idx="266">
                  <c:v>106369</c:v>
                </c:pt>
                <c:pt idx="267">
                  <c:v>106369</c:v>
                </c:pt>
                <c:pt idx="268">
                  <c:v>106992</c:v>
                </c:pt>
                <c:pt idx="269">
                  <c:v>107303</c:v>
                </c:pt>
                <c:pt idx="270">
                  <c:v>108546</c:v>
                </c:pt>
                <c:pt idx="271">
                  <c:v>107925</c:v>
                </c:pt>
                <c:pt idx="272">
                  <c:v>108858</c:v>
                </c:pt>
                <c:pt idx="273">
                  <c:v>110412</c:v>
                </c:pt>
                <c:pt idx="274">
                  <c:v>109790</c:v>
                </c:pt>
                <c:pt idx="275">
                  <c:v>110413</c:v>
                </c:pt>
                <c:pt idx="276">
                  <c:v>110724</c:v>
                </c:pt>
                <c:pt idx="277">
                  <c:v>112279</c:v>
                </c:pt>
                <c:pt idx="278">
                  <c:v>111968</c:v>
                </c:pt>
                <c:pt idx="279">
                  <c:v>111968</c:v>
                </c:pt>
                <c:pt idx="280">
                  <c:v>112279</c:v>
                </c:pt>
                <c:pt idx="281">
                  <c:v>112590</c:v>
                </c:pt>
                <c:pt idx="282">
                  <c:v>113523</c:v>
                </c:pt>
                <c:pt idx="283">
                  <c:v>113523</c:v>
                </c:pt>
                <c:pt idx="284">
                  <c:v>114767</c:v>
                </c:pt>
                <c:pt idx="285">
                  <c:v>115389</c:v>
                </c:pt>
                <c:pt idx="286">
                  <c:v>115389</c:v>
                </c:pt>
                <c:pt idx="287">
                  <c:v>116322</c:v>
                </c:pt>
                <c:pt idx="288">
                  <c:v>116944</c:v>
                </c:pt>
                <c:pt idx="289">
                  <c:v>117877</c:v>
                </c:pt>
                <c:pt idx="290">
                  <c:v>117566</c:v>
                </c:pt>
                <c:pt idx="291">
                  <c:v>118188</c:v>
                </c:pt>
                <c:pt idx="292">
                  <c:v>118189</c:v>
                </c:pt>
                <c:pt idx="293">
                  <c:v>119121</c:v>
                </c:pt>
                <c:pt idx="294">
                  <c:v>120054</c:v>
                </c:pt>
                <c:pt idx="295">
                  <c:v>121298</c:v>
                </c:pt>
                <c:pt idx="296">
                  <c:v>120365</c:v>
                </c:pt>
                <c:pt idx="297">
                  <c:v>120366</c:v>
                </c:pt>
                <c:pt idx="298">
                  <c:v>120987</c:v>
                </c:pt>
                <c:pt idx="299">
                  <c:v>120988</c:v>
                </c:pt>
                <c:pt idx="300">
                  <c:v>134673</c:v>
                </c:pt>
                <c:pt idx="301">
                  <c:v>123475</c:v>
                </c:pt>
                <c:pt idx="302">
                  <c:v>123475</c:v>
                </c:pt>
                <c:pt idx="303">
                  <c:v>124719</c:v>
                </c:pt>
                <c:pt idx="304">
                  <c:v>135606</c:v>
                </c:pt>
                <c:pt idx="305">
                  <c:v>136539</c:v>
                </c:pt>
                <c:pt idx="306">
                  <c:v>125964</c:v>
                </c:pt>
                <c:pt idx="307">
                  <c:v>136539</c:v>
                </c:pt>
                <c:pt idx="308">
                  <c:v>125964</c:v>
                </c:pt>
                <c:pt idx="309">
                  <c:v>127519</c:v>
                </c:pt>
                <c:pt idx="310">
                  <c:v>126897</c:v>
                </c:pt>
                <c:pt idx="311">
                  <c:v>139027</c:v>
                </c:pt>
                <c:pt idx="312">
                  <c:v>129074</c:v>
                </c:pt>
                <c:pt idx="313">
                  <c:v>128763</c:v>
                </c:pt>
                <c:pt idx="314">
                  <c:v>129696</c:v>
                </c:pt>
                <c:pt idx="315">
                  <c:v>141826</c:v>
                </c:pt>
                <c:pt idx="316">
                  <c:v>130630</c:v>
                </c:pt>
                <c:pt idx="317">
                  <c:v>131251</c:v>
                </c:pt>
                <c:pt idx="318">
                  <c:v>131562</c:v>
                </c:pt>
                <c:pt idx="319">
                  <c:v>131873</c:v>
                </c:pt>
                <c:pt idx="320">
                  <c:v>132806</c:v>
                </c:pt>
                <c:pt idx="321">
                  <c:v>134050</c:v>
                </c:pt>
                <c:pt idx="322">
                  <c:v>134050</c:v>
                </c:pt>
                <c:pt idx="323">
                  <c:v>133739</c:v>
                </c:pt>
                <c:pt idx="324">
                  <c:v>134673</c:v>
                </c:pt>
                <c:pt idx="325">
                  <c:v>135606</c:v>
                </c:pt>
                <c:pt idx="326">
                  <c:v>136228</c:v>
                </c:pt>
                <c:pt idx="327">
                  <c:v>135917</c:v>
                </c:pt>
                <c:pt idx="328">
                  <c:v>135916</c:v>
                </c:pt>
                <c:pt idx="329">
                  <c:v>137472</c:v>
                </c:pt>
                <c:pt idx="330">
                  <c:v>136850</c:v>
                </c:pt>
                <c:pt idx="331">
                  <c:v>136849</c:v>
                </c:pt>
                <c:pt idx="332">
                  <c:v>137783</c:v>
                </c:pt>
                <c:pt idx="333">
                  <c:v>139337</c:v>
                </c:pt>
                <c:pt idx="334">
                  <c:v>139338</c:v>
                </c:pt>
                <c:pt idx="335">
                  <c:v>140581</c:v>
                </c:pt>
                <c:pt idx="336">
                  <c:v>140893</c:v>
                </c:pt>
                <c:pt idx="337">
                  <c:v>142137</c:v>
                </c:pt>
                <c:pt idx="338">
                  <c:v>141515</c:v>
                </c:pt>
                <c:pt idx="339">
                  <c:v>141826</c:v>
                </c:pt>
                <c:pt idx="340">
                  <c:v>143381</c:v>
                </c:pt>
                <c:pt idx="341">
                  <c:v>142448</c:v>
                </c:pt>
                <c:pt idx="342">
                  <c:v>144003</c:v>
                </c:pt>
                <c:pt idx="343">
                  <c:v>143692</c:v>
                </c:pt>
                <c:pt idx="344">
                  <c:v>144625</c:v>
                </c:pt>
                <c:pt idx="345">
                  <c:v>145247</c:v>
                </c:pt>
                <c:pt idx="346">
                  <c:v>144625</c:v>
                </c:pt>
                <c:pt idx="347">
                  <c:v>145869</c:v>
                </c:pt>
                <c:pt idx="348">
                  <c:v>146491</c:v>
                </c:pt>
                <c:pt idx="349">
                  <c:v>146492</c:v>
                </c:pt>
                <c:pt idx="350">
                  <c:v>147114</c:v>
                </c:pt>
                <c:pt idx="351">
                  <c:v>148357</c:v>
                </c:pt>
                <c:pt idx="352">
                  <c:v>161420</c:v>
                </c:pt>
                <c:pt idx="353">
                  <c:v>149601</c:v>
                </c:pt>
                <c:pt idx="354">
                  <c:v>149290</c:v>
                </c:pt>
                <c:pt idx="355">
                  <c:v>148979</c:v>
                </c:pt>
                <c:pt idx="356">
                  <c:v>149913</c:v>
                </c:pt>
                <c:pt idx="357">
                  <c:v>151467</c:v>
                </c:pt>
                <c:pt idx="358">
                  <c:v>150535</c:v>
                </c:pt>
                <c:pt idx="359">
                  <c:v>151468</c:v>
                </c:pt>
                <c:pt idx="360">
                  <c:v>152711</c:v>
                </c:pt>
                <c:pt idx="361">
                  <c:v>153023</c:v>
                </c:pt>
                <c:pt idx="362">
                  <c:v>154267</c:v>
                </c:pt>
                <c:pt idx="363">
                  <c:v>153334</c:v>
                </c:pt>
                <c:pt idx="364">
                  <c:v>154577</c:v>
                </c:pt>
                <c:pt idx="365">
                  <c:v>155200</c:v>
                </c:pt>
                <c:pt idx="366">
                  <c:v>156133</c:v>
                </c:pt>
                <c:pt idx="367">
                  <c:v>155510</c:v>
                </c:pt>
                <c:pt idx="368">
                  <c:v>155822</c:v>
                </c:pt>
                <c:pt idx="369">
                  <c:v>155822</c:v>
                </c:pt>
                <c:pt idx="370">
                  <c:v>157066</c:v>
                </c:pt>
                <c:pt idx="371">
                  <c:v>157688</c:v>
                </c:pt>
                <c:pt idx="372">
                  <c:v>158932</c:v>
                </c:pt>
                <c:pt idx="373">
                  <c:v>159554</c:v>
                </c:pt>
                <c:pt idx="374">
                  <c:v>159244</c:v>
                </c:pt>
                <c:pt idx="375">
                  <c:v>159554</c:v>
                </c:pt>
                <c:pt idx="376">
                  <c:v>160176</c:v>
                </c:pt>
                <c:pt idx="377">
                  <c:v>160176</c:v>
                </c:pt>
                <c:pt idx="378">
                  <c:v>160487</c:v>
                </c:pt>
                <c:pt idx="379">
                  <c:v>162042</c:v>
                </c:pt>
                <c:pt idx="380">
                  <c:v>162042</c:v>
                </c:pt>
                <c:pt idx="381">
                  <c:v>162664</c:v>
                </c:pt>
                <c:pt idx="382">
                  <c:v>163908</c:v>
                </c:pt>
                <c:pt idx="383">
                  <c:v>164220</c:v>
                </c:pt>
                <c:pt idx="384">
                  <c:v>164530</c:v>
                </c:pt>
                <c:pt idx="385">
                  <c:v>163597</c:v>
                </c:pt>
                <c:pt idx="386">
                  <c:v>165152</c:v>
                </c:pt>
                <c:pt idx="387">
                  <c:v>165775</c:v>
                </c:pt>
                <c:pt idx="388">
                  <c:v>167330</c:v>
                </c:pt>
                <c:pt idx="389">
                  <c:v>167019</c:v>
                </c:pt>
                <c:pt idx="390">
                  <c:v>167951</c:v>
                </c:pt>
                <c:pt idx="391">
                  <c:v>167951</c:v>
                </c:pt>
                <c:pt idx="392">
                  <c:v>168574</c:v>
                </c:pt>
                <c:pt idx="393">
                  <c:v>169506</c:v>
                </c:pt>
                <c:pt idx="394">
                  <c:v>169818</c:v>
                </c:pt>
                <c:pt idx="395">
                  <c:v>170129</c:v>
                </c:pt>
                <c:pt idx="396">
                  <c:v>170751</c:v>
                </c:pt>
                <c:pt idx="397">
                  <c:v>171684</c:v>
                </c:pt>
                <c:pt idx="398">
                  <c:v>171373</c:v>
                </c:pt>
                <c:pt idx="399">
                  <c:v>172617</c:v>
                </c:pt>
                <c:pt idx="400">
                  <c:v>172306</c:v>
                </c:pt>
                <c:pt idx="401">
                  <c:v>172928</c:v>
                </c:pt>
                <c:pt idx="402">
                  <c:v>174483</c:v>
                </c:pt>
                <c:pt idx="403">
                  <c:v>173861</c:v>
                </c:pt>
                <c:pt idx="404">
                  <c:v>175417</c:v>
                </c:pt>
                <c:pt idx="405">
                  <c:v>175728</c:v>
                </c:pt>
                <c:pt idx="406">
                  <c:v>175727</c:v>
                </c:pt>
                <c:pt idx="407">
                  <c:v>176971</c:v>
                </c:pt>
                <c:pt idx="408">
                  <c:v>177282</c:v>
                </c:pt>
                <c:pt idx="409">
                  <c:v>176972</c:v>
                </c:pt>
                <c:pt idx="410">
                  <c:v>177905</c:v>
                </c:pt>
                <c:pt idx="411">
                  <c:v>179148</c:v>
                </c:pt>
                <c:pt idx="412">
                  <c:v>179149</c:v>
                </c:pt>
                <c:pt idx="413">
                  <c:v>180392</c:v>
                </c:pt>
                <c:pt idx="414">
                  <c:v>180081</c:v>
                </c:pt>
                <c:pt idx="415">
                  <c:v>181948</c:v>
                </c:pt>
                <c:pt idx="416">
                  <c:v>180704</c:v>
                </c:pt>
                <c:pt idx="417">
                  <c:v>180393</c:v>
                </c:pt>
                <c:pt idx="418">
                  <c:v>181637</c:v>
                </c:pt>
                <c:pt idx="419">
                  <c:v>182570</c:v>
                </c:pt>
                <c:pt idx="420">
                  <c:v>184125</c:v>
                </c:pt>
                <c:pt idx="421">
                  <c:v>184436</c:v>
                </c:pt>
                <c:pt idx="422">
                  <c:v>184436</c:v>
                </c:pt>
                <c:pt idx="423">
                  <c:v>185369</c:v>
                </c:pt>
                <c:pt idx="424">
                  <c:v>185058</c:v>
                </c:pt>
                <c:pt idx="425">
                  <c:v>185058</c:v>
                </c:pt>
                <c:pt idx="426">
                  <c:v>186924</c:v>
                </c:pt>
                <c:pt idx="427">
                  <c:v>185680</c:v>
                </c:pt>
                <c:pt idx="428">
                  <c:v>187235</c:v>
                </c:pt>
                <c:pt idx="429">
                  <c:v>188168</c:v>
                </c:pt>
                <c:pt idx="430">
                  <c:v>204341</c:v>
                </c:pt>
                <c:pt idx="431">
                  <c:v>189101</c:v>
                </c:pt>
                <c:pt idx="432">
                  <c:v>189102</c:v>
                </c:pt>
                <c:pt idx="433">
                  <c:v>189101</c:v>
                </c:pt>
                <c:pt idx="434">
                  <c:v>190345</c:v>
                </c:pt>
                <c:pt idx="435">
                  <c:v>191278</c:v>
                </c:pt>
                <c:pt idx="436">
                  <c:v>191900</c:v>
                </c:pt>
                <c:pt idx="437">
                  <c:v>191900</c:v>
                </c:pt>
                <c:pt idx="438">
                  <c:v>192833</c:v>
                </c:pt>
                <c:pt idx="439">
                  <c:v>193144</c:v>
                </c:pt>
                <c:pt idx="440">
                  <c:v>191901</c:v>
                </c:pt>
                <c:pt idx="441">
                  <c:v>194700</c:v>
                </c:pt>
                <c:pt idx="442">
                  <c:v>194699</c:v>
                </c:pt>
                <c:pt idx="443">
                  <c:v>194388</c:v>
                </c:pt>
                <c:pt idx="444">
                  <c:v>196255</c:v>
                </c:pt>
                <c:pt idx="445">
                  <c:v>195944</c:v>
                </c:pt>
                <c:pt idx="446">
                  <c:v>196877</c:v>
                </c:pt>
                <c:pt idx="447">
                  <c:v>198743</c:v>
                </c:pt>
                <c:pt idx="448">
                  <c:v>197810</c:v>
                </c:pt>
                <c:pt idx="449">
                  <c:v>198432</c:v>
                </c:pt>
                <c:pt idx="450">
                  <c:v>199365</c:v>
                </c:pt>
                <c:pt idx="451">
                  <c:v>200609</c:v>
                </c:pt>
                <c:pt idx="452">
                  <c:v>199676</c:v>
                </c:pt>
                <c:pt idx="453">
                  <c:v>200609</c:v>
                </c:pt>
                <c:pt idx="454">
                  <c:v>200298</c:v>
                </c:pt>
                <c:pt idx="455">
                  <c:v>199987</c:v>
                </c:pt>
                <c:pt idx="456">
                  <c:v>202164</c:v>
                </c:pt>
                <c:pt idx="457">
                  <c:v>201231</c:v>
                </c:pt>
                <c:pt idx="458">
                  <c:v>202786</c:v>
                </c:pt>
                <c:pt idx="459">
                  <c:v>204030</c:v>
                </c:pt>
                <c:pt idx="460">
                  <c:v>204341</c:v>
                </c:pt>
                <c:pt idx="461">
                  <c:v>204341</c:v>
                </c:pt>
                <c:pt idx="462">
                  <c:v>204030</c:v>
                </c:pt>
                <c:pt idx="463">
                  <c:v>206207</c:v>
                </c:pt>
                <c:pt idx="464">
                  <c:v>204652</c:v>
                </c:pt>
                <c:pt idx="465">
                  <c:v>207452</c:v>
                </c:pt>
                <c:pt idx="466">
                  <c:v>207452</c:v>
                </c:pt>
                <c:pt idx="467">
                  <c:v>207140</c:v>
                </c:pt>
                <c:pt idx="468">
                  <c:v>208384</c:v>
                </c:pt>
                <c:pt idx="469">
                  <c:v>208696</c:v>
                </c:pt>
                <c:pt idx="470">
                  <c:v>211184</c:v>
                </c:pt>
                <c:pt idx="471">
                  <c:v>208696</c:v>
                </c:pt>
                <c:pt idx="472">
                  <c:v>210562</c:v>
                </c:pt>
                <c:pt idx="473">
                  <c:v>211806</c:v>
                </c:pt>
                <c:pt idx="474">
                  <c:v>211495</c:v>
                </c:pt>
                <c:pt idx="475">
                  <c:v>211495</c:v>
                </c:pt>
                <c:pt idx="476">
                  <c:v>213050</c:v>
                </c:pt>
                <c:pt idx="477">
                  <c:v>213672</c:v>
                </c:pt>
                <c:pt idx="478">
                  <c:v>213361</c:v>
                </c:pt>
                <c:pt idx="479">
                  <c:v>214294</c:v>
                </c:pt>
                <c:pt idx="480">
                  <c:v>215227</c:v>
                </c:pt>
                <c:pt idx="481">
                  <c:v>216782</c:v>
                </c:pt>
                <c:pt idx="482">
                  <c:v>215538</c:v>
                </c:pt>
                <c:pt idx="483">
                  <c:v>217716</c:v>
                </c:pt>
                <c:pt idx="484">
                  <c:v>217716</c:v>
                </c:pt>
                <c:pt idx="485">
                  <c:v>217404</c:v>
                </c:pt>
                <c:pt idx="486">
                  <c:v>219581</c:v>
                </c:pt>
                <c:pt idx="487">
                  <c:v>220204</c:v>
                </c:pt>
                <c:pt idx="488">
                  <c:v>219893</c:v>
                </c:pt>
                <c:pt idx="489">
                  <c:v>219582</c:v>
                </c:pt>
                <c:pt idx="490">
                  <c:v>220826</c:v>
                </c:pt>
                <c:pt idx="491">
                  <c:v>220826</c:v>
                </c:pt>
                <c:pt idx="492">
                  <c:v>221759</c:v>
                </c:pt>
                <c:pt idx="493">
                  <c:v>223003</c:v>
                </c:pt>
                <c:pt idx="494">
                  <c:v>223625</c:v>
                </c:pt>
                <c:pt idx="495">
                  <c:v>223313</c:v>
                </c:pt>
                <c:pt idx="496">
                  <c:v>223624</c:v>
                </c:pt>
                <c:pt idx="497">
                  <c:v>223314</c:v>
                </c:pt>
                <c:pt idx="498">
                  <c:v>225180</c:v>
                </c:pt>
                <c:pt idx="499">
                  <c:v>224558</c:v>
                </c:pt>
                <c:pt idx="500">
                  <c:v>227357</c:v>
                </c:pt>
                <c:pt idx="501">
                  <c:v>225802</c:v>
                </c:pt>
                <c:pt idx="502">
                  <c:v>227668</c:v>
                </c:pt>
                <c:pt idx="503">
                  <c:v>227979</c:v>
                </c:pt>
                <c:pt idx="504">
                  <c:v>228290</c:v>
                </c:pt>
                <c:pt idx="505">
                  <c:v>230156</c:v>
                </c:pt>
                <c:pt idx="506">
                  <c:v>229845</c:v>
                </c:pt>
                <c:pt idx="507">
                  <c:v>228291</c:v>
                </c:pt>
                <c:pt idx="508">
                  <c:v>229534</c:v>
                </c:pt>
                <c:pt idx="509">
                  <c:v>230467</c:v>
                </c:pt>
                <c:pt idx="510">
                  <c:v>231711</c:v>
                </c:pt>
                <c:pt idx="511">
                  <c:v>232333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D-45D9-B26A-CA94E4B9364F}"/>
            </c:ext>
          </c:extLst>
        </c:ser>
        <c:ser>
          <c:idx val="2"/>
          <c:order val="2"/>
          <c:tx>
            <c:strRef>
              <c:f>performance!$M$2</c:f>
              <c:strCache>
                <c:ptCount val="1"/>
                <c:pt idx="0">
                  <c:v>StdSet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performance!$M$3:$M$2000</c:f>
              <c:numCache>
                <c:formatCode>General</c:formatCode>
                <c:ptCount val="1998"/>
                <c:pt idx="0">
                  <c:v>0</c:v>
                </c:pt>
                <c:pt idx="1">
                  <c:v>311</c:v>
                </c:pt>
                <c:pt idx="2">
                  <c:v>622</c:v>
                </c:pt>
                <c:pt idx="3">
                  <c:v>933</c:v>
                </c:pt>
                <c:pt idx="4">
                  <c:v>1244</c:v>
                </c:pt>
                <c:pt idx="5">
                  <c:v>1555</c:v>
                </c:pt>
                <c:pt idx="6">
                  <c:v>1866</c:v>
                </c:pt>
                <c:pt idx="7">
                  <c:v>2177</c:v>
                </c:pt>
                <c:pt idx="8">
                  <c:v>2488</c:v>
                </c:pt>
                <c:pt idx="9">
                  <c:v>2799</c:v>
                </c:pt>
                <c:pt idx="10">
                  <c:v>3421</c:v>
                </c:pt>
                <c:pt idx="11">
                  <c:v>4043</c:v>
                </c:pt>
                <c:pt idx="12">
                  <c:v>4354</c:v>
                </c:pt>
                <c:pt idx="13">
                  <c:v>4976</c:v>
                </c:pt>
                <c:pt idx="14">
                  <c:v>5287</c:v>
                </c:pt>
                <c:pt idx="15">
                  <c:v>5598</c:v>
                </c:pt>
                <c:pt idx="16">
                  <c:v>5598</c:v>
                </c:pt>
                <c:pt idx="17">
                  <c:v>5909</c:v>
                </c:pt>
                <c:pt idx="18">
                  <c:v>6531</c:v>
                </c:pt>
                <c:pt idx="19">
                  <c:v>6842</c:v>
                </c:pt>
                <c:pt idx="20">
                  <c:v>7464</c:v>
                </c:pt>
                <c:pt idx="21">
                  <c:v>7775</c:v>
                </c:pt>
                <c:pt idx="22">
                  <c:v>8086</c:v>
                </c:pt>
                <c:pt idx="23">
                  <c:v>8397</c:v>
                </c:pt>
                <c:pt idx="24">
                  <c:v>8709</c:v>
                </c:pt>
                <c:pt idx="25">
                  <c:v>9330</c:v>
                </c:pt>
                <c:pt idx="26">
                  <c:v>9641</c:v>
                </c:pt>
                <c:pt idx="27">
                  <c:v>9953</c:v>
                </c:pt>
                <c:pt idx="28">
                  <c:v>10263</c:v>
                </c:pt>
                <c:pt idx="29">
                  <c:v>10885</c:v>
                </c:pt>
                <c:pt idx="30">
                  <c:v>10886</c:v>
                </c:pt>
                <c:pt idx="31">
                  <c:v>11508</c:v>
                </c:pt>
                <c:pt idx="32">
                  <c:v>11819</c:v>
                </c:pt>
                <c:pt idx="33">
                  <c:v>12129</c:v>
                </c:pt>
                <c:pt idx="34">
                  <c:v>12752</c:v>
                </c:pt>
                <c:pt idx="35">
                  <c:v>13063</c:v>
                </c:pt>
                <c:pt idx="36">
                  <c:v>13374</c:v>
                </c:pt>
                <c:pt idx="37">
                  <c:v>13685</c:v>
                </c:pt>
                <c:pt idx="38">
                  <c:v>13996</c:v>
                </c:pt>
                <c:pt idx="39">
                  <c:v>14618</c:v>
                </c:pt>
                <c:pt idx="40">
                  <c:v>14929</c:v>
                </c:pt>
                <c:pt idx="41">
                  <c:v>14929</c:v>
                </c:pt>
                <c:pt idx="42">
                  <c:v>15551</c:v>
                </c:pt>
                <c:pt idx="43">
                  <c:v>15551</c:v>
                </c:pt>
                <c:pt idx="44">
                  <c:v>15862</c:v>
                </c:pt>
                <c:pt idx="45">
                  <c:v>16173</c:v>
                </c:pt>
                <c:pt idx="46">
                  <c:v>16484</c:v>
                </c:pt>
                <c:pt idx="47">
                  <c:v>17106</c:v>
                </c:pt>
                <c:pt idx="48">
                  <c:v>17417</c:v>
                </c:pt>
                <c:pt idx="49">
                  <c:v>17728</c:v>
                </c:pt>
                <c:pt idx="50">
                  <c:v>18039</c:v>
                </c:pt>
                <c:pt idx="51">
                  <c:v>16795</c:v>
                </c:pt>
                <c:pt idx="52">
                  <c:v>15862</c:v>
                </c:pt>
                <c:pt idx="53">
                  <c:v>16173</c:v>
                </c:pt>
                <c:pt idx="54">
                  <c:v>16173</c:v>
                </c:pt>
                <c:pt idx="55">
                  <c:v>16484</c:v>
                </c:pt>
                <c:pt idx="56">
                  <c:v>16796</c:v>
                </c:pt>
                <c:pt idx="57">
                  <c:v>17106</c:v>
                </c:pt>
                <c:pt idx="58">
                  <c:v>17417</c:v>
                </c:pt>
                <c:pt idx="59">
                  <c:v>18040</c:v>
                </c:pt>
                <c:pt idx="60">
                  <c:v>18350</c:v>
                </c:pt>
                <c:pt idx="61">
                  <c:v>18350</c:v>
                </c:pt>
                <c:pt idx="62">
                  <c:v>20216</c:v>
                </c:pt>
                <c:pt idx="63">
                  <c:v>20527</c:v>
                </c:pt>
                <c:pt idx="64">
                  <c:v>20527</c:v>
                </c:pt>
                <c:pt idx="65">
                  <c:v>20838</c:v>
                </c:pt>
                <c:pt idx="66">
                  <c:v>21460</c:v>
                </c:pt>
                <c:pt idx="67">
                  <c:v>21460</c:v>
                </c:pt>
                <c:pt idx="68">
                  <c:v>21771</c:v>
                </c:pt>
                <c:pt idx="69">
                  <c:v>22082</c:v>
                </c:pt>
                <c:pt idx="70">
                  <c:v>22393</c:v>
                </c:pt>
                <c:pt idx="71">
                  <c:v>20528</c:v>
                </c:pt>
                <c:pt idx="72">
                  <c:v>20838</c:v>
                </c:pt>
                <c:pt idx="73">
                  <c:v>21150</c:v>
                </c:pt>
                <c:pt idx="74">
                  <c:v>21771</c:v>
                </c:pt>
                <c:pt idx="75">
                  <c:v>22082</c:v>
                </c:pt>
                <c:pt idx="76">
                  <c:v>22393</c:v>
                </c:pt>
                <c:pt idx="77">
                  <c:v>22704</c:v>
                </c:pt>
                <c:pt idx="78">
                  <c:v>24882</c:v>
                </c:pt>
                <c:pt idx="79">
                  <c:v>25504</c:v>
                </c:pt>
                <c:pt idx="80">
                  <c:v>25504</c:v>
                </c:pt>
                <c:pt idx="81">
                  <c:v>25815</c:v>
                </c:pt>
                <c:pt idx="82">
                  <c:v>23948</c:v>
                </c:pt>
                <c:pt idx="83">
                  <c:v>24260</c:v>
                </c:pt>
                <c:pt idx="84">
                  <c:v>24571</c:v>
                </c:pt>
                <c:pt idx="85">
                  <c:v>24881</c:v>
                </c:pt>
                <c:pt idx="86">
                  <c:v>25193</c:v>
                </c:pt>
                <c:pt idx="87">
                  <c:v>25503</c:v>
                </c:pt>
                <c:pt idx="88">
                  <c:v>25815</c:v>
                </c:pt>
                <c:pt idx="89">
                  <c:v>26125</c:v>
                </c:pt>
                <c:pt idx="90">
                  <c:v>26436</c:v>
                </c:pt>
                <c:pt idx="91">
                  <c:v>26748</c:v>
                </c:pt>
                <c:pt idx="92">
                  <c:v>27370</c:v>
                </c:pt>
                <c:pt idx="93">
                  <c:v>27370</c:v>
                </c:pt>
                <c:pt idx="94">
                  <c:v>27681</c:v>
                </c:pt>
                <c:pt idx="95">
                  <c:v>27992</c:v>
                </c:pt>
                <c:pt idx="96">
                  <c:v>28303</c:v>
                </c:pt>
                <c:pt idx="97">
                  <c:v>28303</c:v>
                </c:pt>
                <c:pt idx="98">
                  <c:v>28614</c:v>
                </c:pt>
                <c:pt idx="99">
                  <c:v>28925</c:v>
                </c:pt>
                <c:pt idx="100">
                  <c:v>29236</c:v>
                </c:pt>
                <c:pt idx="101">
                  <c:v>29236</c:v>
                </c:pt>
                <c:pt idx="102">
                  <c:v>29858</c:v>
                </c:pt>
                <c:pt idx="103">
                  <c:v>29858</c:v>
                </c:pt>
                <c:pt idx="104">
                  <c:v>30480</c:v>
                </c:pt>
                <c:pt idx="105">
                  <c:v>31413</c:v>
                </c:pt>
                <c:pt idx="106">
                  <c:v>34523</c:v>
                </c:pt>
                <c:pt idx="107">
                  <c:v>34523</c:v>
                </c:pt>
                <c:pt idx="108">
                  <c:v>34834</c:v>
                </c:pt>
                <c:pt idx="109">
                  <c:v>32657</c:v>
                </c:pt>
                <c:pt idx="110">
                  <c:v>33279</c:v>
                </c:pt>
                <c:pt idx="111">
                  <c:v>33280</c:v>
                </c:pt>
                <c:pt idx="112">
                  <c:v>33590</c:v>
                </c:pt>
                <c:pt idx="113">
                  <c:v>33901</c:v>
                </c:pt>
                <c:pt idx="114">
                  <c:v>33901</c:v>
                </c:pt>
                <c:pt idx="115">
                  <c:v>34212</c:v>
                </c:pt>
                <c:pt idx="116">
                  <c:v>34523</c:v>
                </c:pt>
                <c:pt idx="117">
                  <c:v>35145</c:v>
                </c:pt>
                <c:pt idx="118">
                  <c:v>35146</c:v>
                </c:pt>
                <c:pt idx="119">
                  <c:v>35146</c:v>
                </c:pt>
                <c:pt idx="120">
                  <c:v>36078</c:v>
                </c:pt>
                <c:pt idx="121">
                  <c:v>36079</c:v>
                </c:pt>
                <c:pt idx="122">
                  <c:v>36700</c:v>
                </c:pt>
                <c:pt idx="123">
                  <c:v>36700</c:v>
                </c:pt>
                <c:pt idx="124">
                  <c:v>37011</c:v>
                </c:pt>
                <c:pt idx="125">
                  <c:v>36700</c:v>
                </c:pt>
                <c:pt idx="126">
                  <c:v>37945</c:v>
                </c:pt>
                <c:pt idx="127">
                  <c:v>38566</c:v>
                </c:pt>
                <c:pt idx="128">
                  <c:v>38878</c:v>
                </c:pt>
                <c:pt idx="129">
                  <c:v>38878</c:v>
                </c:pt>
                <c:pt idx="130">
                  <c:v>38878</c:v>
                </c:pt>
                <c:pt idx="131">
                  <c:v>39811</c:v>
                </c:pt>
                <c:pt idx="132">
                  <c:v>39499</c:v>
                </c:pt>
                <c:pt idx="133">
                  <c:v>43543</c:v>
                </c:pt>
                <c:pt idx="134">
                  <c:v>44165</c:v>
                </c:pt>
                <c:pt idx="135">
                  <c:v>44476</c:v>
                </c:pt>
                <c:pt idx="136">
                  <c:v>44165</c:v>
                </c:pt>
                <c:pt idx="137">
                  <c:v>44787</c:v>
                </c:pt>
                <c:pt idx="138">
                  <c:v>45098</c:v>
                </c:pt>
                <c:pt idx="139">
                  <c:v>45720</c:v>
                </c:pt>
                <c:pt idx="140">
                  <c:v>46031</c:v>
                </c:pt>
                <c:pt idx="141">
                  <c:v>46342</c:v>
                </c:pt>
                <c:pt idx="142">
                  <c:v>46342</c:v>
                </c:pt>
                <c:pt idx="143">
                  <c:v>46343</c:v>
                </c:pt>
                <c:pt idx="144">
                  <c:v>42921</c:v>
                </c:pt>
                <c:pt idx="145">
                  <c:v>43543</c:v>
                </c:pt>
                <c:pt idx="146">
                  <c:v>42921</c:v>
                </c:pt>
                <c:pt idx="147">
                  <c:v>43854</c:v>
                </c:pt>
                <c:pt idx="148">
                  <c:v>44165</c:v>
                </c:pt>
                <c:pt idx="149">
                  <c:v>44476</c:v>
                </c:pt>
                <c:pt idx="150">
                  <c:v>44476</c:v>
                </c:pt>
                <c:pt idx="151">
                  <c:v>45099</c:v>
                </c:pt>
                <c:pt idx="152">
                  <c:v>45720</c:v>
                </c:pt>
                <c:pt idx="153">
                  <c:v>45720</c:v>
                </c:pt>
                <c:pt idx="154">
                  <c:v>46031</c:v>
                </c:pt>
                <c:pt idx="155">
                  <c:v>46031</c:v>
                </c:pt>
                <c:pt idx="156">
                  <c:v>46342</c:v>
                </c:pt>
                <c:pt idx="157">
                  <c:v>46342</c:v>
                </c:pt>
                <c:pt idx="158">
                  <c:v>46964</c:v>
                </c:pt>
                <c:pt idx="159">
                  <c:v>46653</c:v>
                </c:pt>
                <c:pt idx="160">
                  <c:v>47897</c:v>
                </c:pt>
                <c:pt idx="161">
                  <c:v>47897</c:v>
                </c:pt>
                <c:pt idx="162">
                  <c:v>47897</c:v>
                </c:pt>
                <c:pt idx="163">
                  <c:v>48831</c:v>
                </c:pt>
                <c:pt idx="164">
                  <c:v>49141</c:v>
                </c:pt>
                <c:pt idx="165">
                  <c:v>49141</c:v>
                </c:pt>
                <c:pt idx="166">
                  <c:v>52252</c:v>
                </c:pt>
                <c:pt idx="167">
                  <c:v>48519</c:v>
                </c:pt>
                <c:pt idx="168">
                  <c:v>50075</c:v>
                </c:pt>
                <c:pt idx="169">
                  <c:v>50386</c:v>
                </c:pt>
                <c:pt idx="170">
                  <c:v>50697</c:v>
                </c:pt>
                <c:pt idx="171">
                  <c:v>50697</c:v>
                </c:pt>
                <c:pt idx="172">
                  <c:v>51319</c:v>
                </c:pt>
                <c:pt idx="173">
                  <c:v>51940</c:v>
                </c:pt>
                <c:pt idx="174">
                  <c:v>52251</c:v>
                </c:pt>
                <c:pt idx="175">
                  <c:v>51318</c:v>
                </c:pt>
                <c:pt idx="176">
                  <c:v>52873</c:v>
                </c:pt>
                <c:pt idx="177">
                  <c:v>52252</c:v>
                </c:pt>
                <c:pt idx="178">
                  <c:v>51941</c:v>
                </c:pt>
                <c:pt idx="179">
                  <c:v>52873</c:v>
                </c:pt>
                <c:pt idx="180">
                  <c:v>53496</c:v>
                </c:pt>
                <c:pt idx="181">
                  <c:v>58783</c:v>
                </c:pt>
                <c:pt idx="182">
                  <c:v>58472</c:v>
                </c:pt>
                <c:pt idx="183">
                  <c:v>58783</c:v>
                </c:pt>
                <c:pt idx="184">
                  <c:v>54429</c:v>
                </c:pt>
                <c:pt idx="185">
                  <c:v>54428</c:v>
                </c:pt>
                <c:pt idx="186">
                  <c:v>54118</c:v>
                </c:pt>
                <c:pt idx="187">
                  <c:v>55050</c:v>
                </c:pt>
                <c:pt idx="188">
                  <c:v>55051</c:v>
                </c:pt>
                <c:pt idx="189">
                  <c:v>55984</c:v>
                </c:pt>
                <c:pt idx="190">
                  <c:v>56294</c:v>
                </c:pt>
                <c:pt idx="191">
                  <c:v>55984</c:v>
                </c:pt>
                <c:pt idx="192">
                  <c:v>59094</c:v>
                </c:pt>
                <c:pt idx="193">
                  <c:v>57228</c:v>
                </c:pt>
                <c:pt idx="194">
                  <c:v>57539</c:v>
                </c:pt>
                <c:pt idx="195">
                  <c:v>57850</c:v>
                </c:pt>
                <c:pt idx="196">
                  <c:v>58472</c:v>
                </c:pt>
                <c:pt idx="197">
                  <c:v>58783</c:v>
                </c:pt>
                <c:pt idx="198">
                  <c:v>59094</c:v>
                </c:pt>
                <c:pt idx="199">
                  <c:v>59405</c:v>
                </c:pt>
                <c:pt idx="200">
                  <c:v>59716</c:v>
                </c:pt>
                <c:pt idx="201">
                  <c:v>60027</c:v>
                </c:pt>
                <c:pt idx="202">
                  <c:v>60650</c:v>
                </c:pt>
                <c:pt idx="203">
                  <c:v>60649</c:v>
                </c:pt>
                <c:pt idx="204">
                  <c:v>61271</c:v>
                </c:pt>
                <c:pt idx="205">
                  <c:v>61271</c:v>
                </c:pt>
                <c:pt idx="206">
                  <c:v>61582</c:v>
                </c:pt>
                <c:pt idx="207">
                  <c:v>67492</c:v>
                </c:pt>
                <c:pt idx="208">
                  <c:v>68425</c:v>
                </c:pt>
                <c:pt idx="209">
                  <c:v>67802</c:v>
                </c:pt>
                <c:pt idx="210">
                  <c:v>62826</c:v>
                </c:pt>
                <c:pt idx="211">
                  <c:v>62515</c:v>
                </c:pt>
                <c:pt idx="212">
                  <c:v>62515</c:v>
                </c:pt>
                <c:pt idx="213">
                  <c:v>62515</c:v>
                </c:pt>
                <c:pt idx="214">
                  <c:v>62204</c:v>
                </c:pt>
                <c:pt idx="215">
                  <c:v>63138</c:v>
                </c:pt>
                <c:pt idx="216">
                  <c:v>65314</c:v>
                </c:pt>
                <c:pt idx="217">
                  <c:v>64381</c:v>
                </c:pt>
                <c:pt idx="218">
                  <c:v>70291</c:v>
                </c:pt>
                <c:pt idx="219">
                  <c:v>70291</c:v>
                </c:pt>
                <c:pt idx="220">
                  <c:v>69980</c:v>
                </c:pt>
                <c:pt idx="221">
                  <c:v>69980</c:v>
                </c:pt>
                <c:pt idx="222">
                  <c:v>65626</c:v>
                </c:pt>
                <c:pt idx="223">
                  <c:v>65004</c:v>
                </c:pt>
                <c:pt idx="224">
                  <c:v>65937</c:v>
                </c:pt>
                <c:pt idx="225">
                  <c:v>65937</c:v>
                </c:pt>
                <c:pt idx="226">
                  <c:v>65625</c:v>
                </c:pt>
                <c:pt idx="227">
                  <c:v>67180</c:v>
                </c:pt>
                <c:pt idx="228">
                  <c:v>66558</c:v>
                </c:pt>
                <c:pt idx="229">
                  <c:v>67181</c:v>
                </c:pt>
                <c:pt idx="230">
                  <c:v>67180</c:v>
                </c:pt>
                <c:pt idx="231">
                  <c:v>67492</c:v>
                </c:pt>
                <c:pt idx="232">
                  <c:v>67492</c:v>
                </c:pt>
                <c:pt idx="233">
                  <c:v>68425</c:v>
                </c:pt>
                <c:pt idx="234">
                  <c:v>67803</c:v>
                </c:pt>
                <c:pt idx="235">
                  <c:v>68736</c:v>
                </c:pt>
                <c:pt idx="236">
                  <c:v>68425</c:v>
                </c:pt>
                <c:pt idx="237">
                  <c:v>69669</c:v>
                </c:pt>
                <c:pt idx="238">
                  <c:v>70291</c:v>
                </c:pt>
                <c:pt idx="239">
                  <c:v>70602</c:v>
                </c:pt>
                <c:pt idx="240">
                  <c:v>70913</c:v>
                </c:pt>
                <c:pt idx="241">
                  <c:v>70602</c:v>
                </c:pt>
                <c:pt idx="242">
                  <c:v>71846</c:v>
                </c:pt>
                <c:pt idx="243">
                  <c:v>72157</c:v>
                </c:pt>
                <c:pt idx="244">
                  <c:v>72468</c:v>
                </c:pt>
                <c:pt idx="245">
                  <c:v>72779</c:v>
                </c:pt>
                <c:pt idx="246">
                  <c:v>73090</c:v>
                </c:pt>
                <c:pt idx="247">
                  <c:v>72780</c:v>
                </c:pt>
                <c:pt idx="248">
                  <c:v>73401</c:v>
                </c:pt>
                <c:pt idx="249">
                  <c:v>74335</c:v>
                </c:pt>
                <c:pt idx="250">
                  <c:v>73401</c:v>
                </c:pt>
                <c:pt idx="251">
                  <c:v>74335</c:v>
                </c:pt>
                <c:pt idx="252">
                  <c:v>75268</c:v>
                </c:pt>
                <c:pt idx="253">
                  <c:v>74334</c:v>
                </c:pt>
                <c:pt idx="254">
                  <c:v>74645</c:v>
                </c:pt>
                <c:pt idx="255">
                  <c:v>74645</c:v>
                </c:pt>
                <c:pt idx="256">
                  <c:v>75889</c:v>
                </c:pt>
                <c:pt idx="257">
                  <c:v>74956</c:v>
                </c:pt>
                <c:pt idx="258">
                  <c:v>75578</c:v>
                </c:pt>
                <c:pt idx="259">
                  <c:v>76200</c:v>
                </c:pt>
                <c:pt idx="260">
                  <c:v>75890</c:v>
                </c:pt>
                <c:pt idx="261">
                  <c:v>77756</c:v>
                </c:pt>
                <c:pt idx="262">
                  <c:v>76200</c:v>
                </c:pt>
                <c:pt idx="263">
                  <c:v>77133</c:v>
                </c:pt>
                <c:pt idx="264">
                  <c:v>76822</c:v>
                </c:pt>
                <c:pt idx="265">
                  <c:v>76822</c:v>
                </c:pt>
                <c:pt idx="266">
                  <c:v>77755</c:v>
                </c:pt>
                <c:pt idx="267">
                  <c:v>77755</c:v>
                </c:pt>
                <c:pt idx="268">
                  <c:v>78999</c:v>
                </c:pt>
                <c:pt idx="269">
                  <c:v>78378</c:v>
                </c:pt>
                <c:pt idx="270">
                  <c:v>78999</c:v>
                </c:pt>
                <c:pt idx="271">
                  <c:v>79933</c:v>
                </c:pt>
                <c:pt idx="272">
                  <c:v>80244</c:v>
                </c:pt>
                <c:pt idx="273">
                  <c:v>81177</c:v>
                </c:pt>
                <c:pt idx="274">
                  <c:v>81177</c:v>
                </c:pt>
                <c:pt idx="275">
                  <c:v>81488</c:v>
                </c:pt>
                <c:pt idx="276">
                  <c:v>81177</c:v>
                </c:pt>
                <c:pt idx="277">
                  <c:v>82109</c:v>
                </c:pt>
                <c:pt idx="278">
                  <c:v>82109</c:v>
                </c:pt>
                <c:pt idx="279">
                  <c:v>82732</c:v>
                </c:pt>
                <c:pt idx="280">
                  <c:v>82732</c:v>
                </c:pt>
                <c:pt idx="281">
                  <c:v>83976</c:v>
                </c:pt>
                <c:pt idx="282">
                  <c:v>84287</c:v>
                </c:pt>
                <c:pt idx="283">
                  <c:v>84287</c:v>
                </c:pt>
                <c:pt idx="284">
                  <c:v>84598</c:v>
                </c:pt>
                <c:pt idx="285">
                  <c:v>83665</c:v>
                </c:pt>
                <c:pt idx="286">
                  <c:v>84598</c:v>
                </c:pt>
                <c:pt idx="287">
                  <c:v>84909</c:v>
                </c:pt>
                <c:pt idx="288">
                  <c:v>84909</c:v>
                </c:pt>
                <c:pt idx="289">
                  <c:v>86464</c:v>
                </c:pt>
                <c:pt idx="290">
                  <c:v>86153</c:v>
                </c:pt>
                <c:pt idx="291">
                  <c:v>86153</c:v>
                </c:pt>
                <c:pt idx="292">
                  <c:v>86775</c:v>
                </c:pt>
                <c:pt idx="293">
                  <c:v>87086</c:v>
                </c:pt>
                <c:pt idx="294">
                  <c:v>87086</c:v>
                </c:pt>
                <c:pt idx="295">
                  <c:v>89886</c:v>
                </c:pt>
                <c:pt idx="296">
                  <c:v>88642</c:v>
                </c:pt>
                <c:pt idx="297">
                  <c:v>88330</c:v>
                </c:pt>
                <c:pt idx="298">
                  <c:v>88020</c:v>
                </c:pt>
                <c:pt idx="299">
                  <c:v>89263</c:v>
                </c:pt>
                <c:pt idx="300">
                  <c:v>98905</c:v>
                </c:pt>
                <c:pt idx="301">
                  <c:v>89575</c:v>
                </c:pt>
                <c:pt idx="302">
                  <c:v>90196</c:v>
                </c:pt>
                <c:pt idx="303">
                  <c:v>90196</c:v>
                </c:pt>
                <c:pt idx="304">
                  <c:v>101393</c:v>
                </c:pt>
                <c:pt idx="305">
                  <c:v>99527</c:v>
                </c:pt>
                <c:pt idx="306">
                  <c:v>93306</c:v>
                </c:pt>
                <c:pt idx="307">
                  <c:v>101704</c:v>
                </c:pt>
                <c:pt idx="308">
                  <c:v>92685</c:v>
                </c:pt>
                <c:pt idx="309">
                  <c:v>94240</c:v>
                </c:pt>
                <c:pt idx="310">
                  <c:v>92062</c:v>
                </c:pt>
                <c:pt idx="311">
                  <c:v>103570</c:v>
                </c:pt>
                <c:pt idx="312">
                  <c:v>94861</c:v>
                </c:pt>
                <c:pt idx="313">
                  <c:v>94862</c:v>
                </c:pt>
                <c:pt idx="314">
                  <c:v>93929</c:v>
                </c:pt>
                <c:pt idx="315">
                  <c:v>103260</c:v>
                </c:pt>
                <c:pt idx="316">
                  <c:v>96417</c:v>
                </c:pt>
                <c:pt idx="317">
                  <c:v>95483</c:v>
                </c:pt>
                <c:pt idx="318">
                  <c:v>95484</c:v>
                </c:pt>
                <c:pt idx="319">
                  <c:v>95795</c:v>
                </c:pt>
                <c:pt idx="320">
                  <c:v>97039</c:v>
                </c:pt>
                <c:pt idx="321">
                  <c:v>97350</c:v>
                </c:pt>
                <c:pt idx="322">
                  <c:v>97660</c:v>
                </c:pt>
                <c:pt idx="323">
                  <c:v>97349</c:v>
                </c:pt>
                <c:pt idx="324">
                  <c:v>98905</c:v>
                </c:pt>
                <c:pt idx="325">
                  <c:v>98594</c:v>
                </c:pt>
                <c:pt idx="326">
                  <c:v>100460</c:v>
                </c:pt>
                <c:pt idx="327">
                  <c:v>98283</c:v>
                </c:pt>
                <c:pt idx="328">
                  <c:v>98283</c:v>
                </c:pt>
                <c:pt idx="329">
                  <c:v>99527</c:v>
                </c:pt>
                <c:pt idx="330">
                  <c:v>99838</c:v>
                </c:pt>
                <c:pt idx="331">
                  <c:v>99838</c:v>
                </c:pt>
                <c:pt idx="332">
                  <c:v>101704</c:v>
                </c:pt>
                <c:pt idx="333">
                  <c:v>100771</c:v>
                </c:pt>
                <c:pt idx="334">
                  <c:v>101704</c:v>
                </c:pt>
                <c:pt idx="335">
                  <c:v>102015</c:v>
                </c:pt>
                <c:pt idx="336">
                  <c:v>101704</c:v>
                </c:pt>
                <c:pt idx="337">
                  <c:v>102637</c:v>
                </c:pt>
                <c:pt idx="338">
                  <c:v>102637</c:v>
                </c:pt>
                <c:pt idx="339">
                  <c:v>103571</c:v>
                </c:pt>
                <c:pt idx="340">
                  <c:v>103259</c:v>
                </c:pt>
                <c:pt idx="341">
                  <c:v>103882</c:v>
                </c:pt>
                <c:pt idx="342">
                  <c:v>103881</c:v>
                </c:pt>
                <c:pt idx="343">
                  <c:v>104503</c:v>
                </c:pt>
                <c:pt idx="344">
                  <c:v>103570</c:v>
                </c:pt>
                <c:pt idx="345">
                  <c:v>104814</c:v>
                </c:pt>
                <c:pt idx="346">
                  <c:v>104192</c:v>
                </c:pt>
                <c:pt idx="347">
                  <c:v>101704</c:v>
                </c:pt>
                <c:pt idx="348">
                  <c:v>103570</c:v>
                </c:pt>
                <c:pt idx="349">
                  <c:v>103881</c:v>
                </c:pt>
                <c:pt idx="350">
                  <c:v>105126</c:v>
                </c:pt>
                <c:pt idx="351">
                  <c:v>104192</c:v>
                </c:pt>
                <c:pt idx="352">
                  <c:v>115389</c:v>
                </c:pt>
                <c:pt idx="353">
                  <c:v>106992</c:v>
                </c:pt>
                <c:pt idx="354">
                  <c:v>106058</c:v>
                </c:pt>
                <c:pt idx="355">
                  <c:v>106369</c:v>
                </c:pt>
                <c:pt idx="356">
                  <c:v>106370</c:v>
                </c:pt>
                <c:pt idx="357">
                  <c:v>106370</c:v>
                </c:pt>
                <c:pt idx="358">
                  <c:v>106991</c:v>
                </c:pt>
                <c:pt idx="359">
                  <c:v>108857</c:v>
                </c:pt>
                <c:pt idx="360">
                  <c:v>108858</c:v>
                </c:pt>
                <c:pt idx="361">
                  <c:v>109169</c:v>
                </c:pt>
                <c:pt idx="362">
                  <c:v>109168</c:v>
                </c:pt>
                <c:pt idx="363">
                  <c:v>108857</c:v>
                </c:pt>
                <c:pt idx="364">
                  <c:v>108547</c:v>
                </c:pt>
                <c:pt idx="365">
                  <c:v>108235</c:v>
                </c:pt>
                <c:pt idx="366">
                  <c:v>111968</c:v>
                </c:pt>
                <c:pt idx="367">
                  <c:v>108858</c:v>
                </c:pt>
                <c:pt idx="368">
                  <c:v>111657</c:v>
                </c:pt>
                <c:pt idx="369">
                  <c:v>111346</c:v>
                </c:pt>
                <c:pt idx="370">
                  <c:v>110724</c:v>
                </c:pt>
                <c:pt idx="371">
                  <c:v>113212</c:v>
                </c:pt>
                <c:pt idx="372">
                  <c:v>111967</c:v>
                </c:pt>
                <c:pt idx="373">
                  <c:v>111657</c:v>
                </c:pt>
                <c:pt idx="374">
                  <c:v>111657</c:v>
                </c:pt>
                <c:pt idx="375">
                  <c:v>111657</c:v>
                </c:pt>
                <c:pt idx="376">
                  <c:v>112279</c:v>
                </c:pt>
                <c:pt idx="377">
                  <c:v>113834</c:v>
                </c:pt>
                <c:pt idx="378">
                  <c:v>117877</c:v>
                </c:pt>
                <c:pt idx="379">
                  <c:v>115700</c:v>
                </c:pt>
                <c:pt idx="380">
                  <c:v>115078</c:v>
                </c:pt>
                <c:pt idx="381">
                  <c:v>115390</c:v>
                </c:pt>
                <c:pt idx="382">
                  <c:v>115701</c:v>
                </c:pt>
                <c:pt idx="383">
                  <c:v>115078</c:v>
                </c:pt>
                <c:pt idx="384">
                  <c:v>117256</c:v>
                </c:pt>
                <c:pt idx="385">
                  <c:v>116011</c:v>
                </c:pt>
                <c:pt idx="386">
                  <c:v>117566</c:v>
                </c:pt>
                <c:pt idx="387">
                  <c:v>117877</c:v>
                </c:pt>
                <c:pt idx="388">
                  <c:v>118188</c:v>
                </c:pt>
                <c:pt idx="389">
                  <c:v>117566</c:v>
                </c:pt>
                <c:pt idx="390">
                  <c:v>118811</c:v>
                </c:pt>
                <c:pt idx="391">
                  <c:v>118188</c:v>
                </c:pt>
                <c:pt idx="392">
                  <c:v>118188</c:v>
                </c:pt>
                <c:pt idx="393">
                  <c:v>120054</c:v>
                </c:pt>
                <c:pt idx="394">
                  <c:v>120055</c:v>
                </c:pt>
                <c:pt idx="395">
                  <c:v>118499</c:v>
                </c:pt>
                <c:pt idx="396">
                  <c:v>120988</c:v>
                </c:pt>
                <c:pt idx="397">
                  <c:v>121298</c:v>
                </c:pt>
                <c:pt idx="398">
                  <c:v>120987</c:v>
                </c:pt>
                <c:pt idx="399">
                  <c:v>122854</c:v>
                </c:pt>
                <c:pt idx="400">
                  <c:v>123165</c:v>
                </c:pt>
                <c:pt idx="401">
                  <c:v>122854</c:v>
                </c:pt>
                <c:pt idx="402">
                  <c:v>122542</c:v>
                </c:pt>
                <c:pt idx="403">
                  <c:v>123787</c:v>
                </c:pt>
                <c:pt idx="404">
                  <c:v>124720</c:v>
                </c:pt>
                <c:pt idx="405">
                  <c:v>121921</c:v>
                </c:pt>
                <c:pt idx="406">
                  <c:v>124408</c:v>
                </c:pt>
                <c:pt idx="407">
                  <c:v>125031</c:v>
                </c:pt>
                <c:pt idx="408">
                  <c:v>125342</c:v>
                </c:pt>
                <c:pt idx="409">
                  <c:v>125964</c:v>
                </c:pt>
                <c:pt idx="410">
                  <c:v>126275</c:v>
                </c:pt>
                <c:pt idx="411">
                  <c:v>126586</c:v>
                </c:pt>
                <c:pt idx="412">
                  <c:v>126897</c:v>
                </c:pt>
                <c:pt idx="413">
                  <c:v>128141</c:v>
                </c:pt>
                <c:pt idx="414">
                  <c:v>128141</c:v>
                </c:pt>
                <c:pt idx="415">
                  <c:v>128763</c:v>
                </c:pt>
                <c:pt idx="416">
                  <c:v>128763</c:v>
                </c:pt>
                <c:pt idx="417">
                  <c:v>128763</c:v>
                </c:pt>
                <c:pt idx="418">
                  <c:v>130318</c:v>
                </c:pt>
                <c:pt idx="419">
                  <c:v>129696</c:v>
                </c:pt>
                <c:pt idx="420">
                  <c:v>131251</c:v>
                </c:pt>
                <c:pt idx="421">
                  <c:v>130007</c:v>
                </c:pt>
                <c:pt idx="422">
                  <c:v>128452</c:v>
                </c:pt>
                <c:pt idx="423">
                  <c:v>129696</c:v>
                </c:pt>
                <c:pt idx="424">
                  <c:v>130629</c:v>
                </c:pt>
                <c:pt idx="425">
                  <c:v>130007</c:v>
                </c:pt>
                <c:pt idx="426">
                  <c:v>130629</c:v>
                </c:pt>
                <c:pt idx="427">
                  <c:v>130007</c:v>
                </c:pt>
                <c:pt idx="428">
                  <c:v>130940</c:v>
                </c:pt>
                <c:pt idx="429">
                  <c:v>133118</c:v>
                </c:pt>
                <c:pt idx="430">
                  <c:v>146492</c:v>
                </c:pt>
                <c:pt idx="431">
                  <c:v>131873</c:v>
                </c:pt>
                <c:pt idx="432">
                  <c:v>132806</c:v>
                </c:pt>
                <c:pt idx="433">
                  <c:v>133429</c:v>
                </c:pt>
                <c:pt idx="434">
                  <c:v>135916</c:v>
                </c:pt>
                <c:pt idx="435">
                  <c:v>135294</c:v>
                </c:pt>
                <c:pt idx="436">
                  <c:v>136539</c:v>
                </c:pt>
                <c:pt idx="437">
                  <c:v>135295</c:v>
                </c:pt>
                <c:pt idx="438">
                  <c:v>136538</c:v>
                </c:pt>
                <c:pt idx="439">
                  <c:v>136228</c:v>
                </c:pt>
                <c:pt idx="440">
                  <c:v>136850</c:v>
                </c:pt>
                <c:pt idx="441">
                  <c:v>135605</c:v>
                </c:pt>
                <c:pt idx="442">
                  <c:v>135294</c:v>
                </c:pt>
                <c:pt idx="443">
                  <c:v>136227</c:v>
                </c:pt>
                <c:pt idx="444">
                  <c:v>136227</c:v>
                </c:pt>
                <c:pt idx="445">
                  <c:v>136227</c:v>
                </c:pt>
                <c:pt idx="446">
                  <c:v>136227</c:v>
                </c:pt>
                <c:pt idx="447">
                  <c:v>136850</c:v>
                </c:pt>
                <c:pt idx="448">
                  <c:v>138405</c:v>
                </c:pt>
                <c:pt idx="449">
                  <c:v>137471</c:v>
                </c:pt>
                <c:pt idx="450">
                  <c:v>138093</c:v>
                </c:pt>
                <c:pt idx="451">
                  <c:v>138094</c:v>
                </c:pt>
                <c:pt idx="452">
                  <c:v>139649</c:v>
                </c:pt>
                <c:pt idx="453">
                  <c:v>139026</c:v>
                </c:pt>
                <c:pt idx="454">
                  <c:v>139649</c:v>
                </c:pt>
                <c:pt idx="455">
                  <c:v>140581</c:v>
                </c:pt>
                <c:pt idx="456">
                  <c:v>140893</c:v>
                </c:pt>
                <c:pt idx="457">
                  <c:v>140581</c:v>
                </c:pt>
                <c:pt idx="458">
                  <c:v>140893</c:v>
                </c:pt>
                <c:pt idx="459">
                  <c:v>141204</c:v>
                </c:pt>
                <c:pt idx="460">
                  <c:v>141515</c:v>
                </c:pt>
                <c:pt idx="461">
                  <c:v>141515</c:v>
                </c:pt>
                <c:pt idx="462">
                  <c:v>143381</c:v>
                </c:pt>
                <c:pt idx="463">
                  <c:v>144003</c:v>
                </c:pt>
                <c:pt idx="464">
                  <c:v>143381</c:v>
                </c:pt>
                <c:pt idx="465">
                  <c:v>143070</c:v>
                </c:pt>
                <c:pt idx="466">
                  <c:v>142759</c:v>
                </c:pt>
                <c:pt idx="467">
                  <c:v>143692</c:v>
                </c:pt>
                <c:pt idx="468">
                  <c:v>144315</c:v>
                </c:pt>
                <c:pt idx="469">
                  <c:v>145247</c:v>
                </c:pt>
                <c:pt idx="470">
                  <c:v>147425</c:v>
                </c:pt>
                <c:pt idx="471">
                  <c:v>145869</c:v>
                </c:pt>
                <c:pt idx="472">
                  <c:v>146180</c:v>
                </c:pt>
                <c:pt idx="473">
                  <c:v>146491</c:v>
                </c:pt>
                <c:pt idx="474">
                  <c:v>148979</c:v>
                </c:pt>
                <c:pt idx="475">
                  <c:v>146181</c:v>
                </c:pt>
                <c:pt idx="476">
                  <c:v>148357</c:v>
                </c:pt>
                <c:pt idx="477">
                  <c:v>147736</c:v>
                </c:pt>
                <c:pt idx="478">
                  <c:v>147735</c:v>
                </c:pt>
                <c:pt idx="479">
                  <c:v>148357</c:v>
                </c:pt>
                <c:pt idx="480">
                  <c:v>148979</c:v>
                </c:pt>
                <c:pt idx="481">
                  <c:v>151156</c:v>
                </c:pt>
                <c:pt idx="482">
                  <c:v>149602</c:v>
                </c:pt>
                <c:pt idx="483">
                  <c:v>152712</c:v>
                </c:pt>
                <c:pt idx="484">
                  <c:v>151468</c:v>
                </c:pt>
                <c:pt idx="485">
                  <c:v>150845</c:v>
                </c:pt>
                <c:pt idx="486">
                  <c:v>151157</c:v>
                </c:pt>
                <c:pt idx="487">
                  <c:v>153023</c:v>
                </c:pt>
                <c:pt idx="488">
                  <c:v>151467</c:v>
                </c:pt>
                <c:pt idx="489">
                  <c:v>152712</c:v>
                </c:pt>
                <c:pt idx="490">
                  <c:v>153333</c:v>
                </c:pt>
                <c:pt idx="491">
                  <c:v>152090</c:v>
                </c:pt>
                <c:pt idx="492">
                  <c:v>153334</c:v>
                </c:pt>
                <c:pt idx="493">
                  <c:v>153334</c:v>
                </c:pt>
                <c:pt idx="494">
                  <c:v>153334</c:v>
                </c:pt>
                <c:pt idx="495">
                  <c:v>153645</c:v>
                </c:pt>
                <c:pt idx="496">
                  <c:v>152090</c:v>
                </c:pt>
                <c:pt idx="497">
                  <c:v>153956</c:v>
                </c:pt>
                <c:pt idx="498">
                  <c:v>154889</c:v>
                </c:pt>
                <c:pt idx="499">
                  <c:v>153955</c:v>
                </c:pt>
                <c:pt idx="500">
                  <c:v>155511</c:v>
                </c:pt>
                <c:pt idx="501">
                  <c:v>156444</c:v>
                </c:pt>
                <c:pt idx="502">
                  <c:v>157377</c:v>
                </c:pt>
                <c:pt idx="503">
                  <c:v>156755</c:v>
                </c:pt>
                <c:pt idx="504">
                  <c:v>157377</c:v>
                </c:pt>
                <c:pt idx="505">
                  <c:v>157066</c:v>
                </c:pt>
                <c:pt idx="506">
                  <c:v>156755</c:v>
                </c:pt>
                <c:pt idx="507">
                  <c:v>157688</c:v>
                </c:pt>
                <c:pt idx="508">
                  <c:v>157688</c:v>
                </c:pt>
                <c:pt idx="509">
                  <c:v>159554</c:v>
                </c:pt>
                <c:pt idx="510">
                  <c:v>159865</c:v>
                </c:pt>
                <c:pt idx="511">
                  <c:v>159555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D-45D9-B26A-CA94E4B9364F}"/>
            </c:ext>
          </c:extLst>
        </c:ser>
        <c:ser>
          <c:idx val="3"/>
          <c:order val="3"/>
          <c:tx>
            <c:strRef>
              <c:f>performance!$N$2</c:f>
              <c:strCache>
                <c:ptCount val="1"/>
                <c:pt idx="0">
                  <c:v>SortedList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performance!$N$3:$N$2000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311</c:v>
                </c:pt>
                <c:pt idx="14">
                  <c:v>311</c:v>
                </c:pt>
                <c:pt idx="15">
                  <c:v>311</c:v>
                </c:pt>
                <c:pt idx="16">
                  <c:v>622</c:v>
                </c:pt>
                <c:pt idx="17">
                  <c:v>622</c:v>
                </c:pt>
                <c:pt idx="18">
                  <c:v>622</c:v>
                </c:pt>
                <c:pt idx="19">
                  <c:v>622</c:v>
                </c:pt>
                <c:pt idx="20">
                  <c:v>622</c:v>
                </c:pt>
                <c:pt idx="21">
                  <c:v>622</c:v>
                </c:pt>
                <c:pt idx="22">
                  <c:v>622</c:v>
                </c:pt>
                <c:pt idx="23">
                  <c:v>622</c:v>
                </c:pt>
                <c:pt idx="24">
                  <c:v>933</c:v>
                </c:pt>
                <c:pt idx="25">
                  <c:v>933</c:v>
                </c:pt>
                <c:pt idx="26">
                  <c:v>933</c:v>
                </c:pt>
                <c:pt idx="27">
                  <c:v>933</c:v>
                </c:pt>
                <c:pt idx="28">
                  <c:v>933</c:v>
                </c:pt>
                <c:pt idx="29">
                  <c:v>933</c:v>
                </c:pt>
                <c:pt idx="30">
                  <c:v>933</c:v>
                </c:pt>
                <c:pt idx="31">
                  <c:v>1244</c:v>
                </c:pt>
                <c:pt idx="32">
                  <c:v>1244</c:v>
                </c:pt>
                <c:pt idx="33">
                  <c:v>1244</c:v>
                </c:pt>
                <c:pt idx="34">
                  <c:v>1244</c:v>
                </c:pt>
                <c:pt idx="35">
                  <c:v>1244</c:v>
                </c:pt>
                <c:pt idx="36">
                  <c:v>1244</c:v>
                </c:pt>
                <c:pt idx="37">
                  <c:v>1244</c:v>
                </c:pt>
                <c:pt idx="38">
                  <c:v>1244</c:v>
                </c:pt>
                <c:pt idx="39">
                  <c:v>1555</c:v>
                </c:pt>
                <c:pt idx="40">
                  <c:v>1555</c:v>
                </c:pt>
                <c:pt idx="41">
                  <c:v>1555</c:v>
                </c:pt>
                <c:pt idx="42">
                  <c:v>1555</c:v>
                </c:pt>
                <c:pt idx="43">
                  <c:v>1555</c:v>
                </c:pt>
                <c:pt idx="44">
                  <c:v>1555</c:v>
                </c:pt>
                <c:pt idx="45">
                  <c:v>1866</c:v>
                </c:pt>
                <c:pt idx="46">
                  <c:v>1866</c:v>
                </c:pt>
                <c:pt idx="47">
                  <c:v>1866</c:v>
                </c:pt>
                <c:pt idx="48">
                  <c:v>1866</c:v>
                </c:pt>
                <c:pt idx="49">
                  <c:v>1866</c:v>
                </c:pt>
                <c:pt idx="50">
                  <c:v>1866</c:v>
                </c:pt>
                <c:pt idx="51">
                  <c:v>1866</c:v>
                </c:pt>
                <c:pt idx="52">
                  <c:v>1866</c:v>
                </c:pt>
                <c:pt idx="53">
                  <c:v>1866</c:v>
                </c:pt>
                <c:pt idx="54">
                  <c:v>1866</c:v>
                </c:pt>
                <c:pt idx="55">
                  <c:v>1866</c:v>
                </c:pt>
                <c:pt idx="56">
                  <c:v>1866</c:v>
                </c:pt>
                <c:pt idx="57">
                  <c:v>1866</c:v>
                </c:pt>
                <c:pt idx="58">
                  <c:v>2177</c:v>
                </c:pt>
                <c:pt idx="59">
                  <c:v>2177</c:v>
                </c:pt>
                <c:pt idx="60">
                  <c:v>2177</c:v>
                </c:pt>
                <c:pt idx="61">
                  <c:v>2177</c:v>
                </c:pt>
                <c:pt idx="62">
                  <c:v>2488</c:v>
                </c:pt>
                <c:pt idx="63">
                  <c:v>2488</c:v>
                </c:pt>
                <c:pt idx="64">
                  <c:v>2488</c:v>
                </c:pt>
                <c:pt idx="65">
                  <c:v>2488</c:v>
                </c:pt>
                <c:pt idx="66">
                  <c:v>2489</c:v>
                </c:pt>
                <c:pt idx="67">
                  <c:v>2799</c:v>
                </c:pt>
                <c:pt idx="68">
                  <c:v>2799</c:v>
                </c:pt>
                <c:pt idx="69">
                  <c:v>2799</c:v>
                </c:pt>
                <c:pt idx="70">
                  <c:v>2799</c:v>
                </c:pt>
                <c:pt idx="71">
                  <c:v>2488</c:v>
                </c:pt>
                <c:pt idx="72">
                  <c:v>2488</c:v>
                </c:pt>
                <c:pt idx="73">
                  <c:v>2799</c:v>
                </c:pt>
                <c:pt idx="74">
                  <c:v>2799</c:v>
                </c:pt>
                <c:pt idx="75">
                  <c:v>2799</c:v>
                </c:pt>
                <c:pt idx="76">
                  <c:v>2799</c:v>
                </c:pt>
                <c:pt idx="77">
                  <c:v>2799</c:v>
                </c:pt>
                <c:pt idx="78">
                  <c:v>3110</c:v>
                </c:pt>
                <c:pt idx="79">
                  <c:v>3110</c:v>
                </c:pt>
                <c:pt idx="80">
                  <c:v>3110</c:v>
                </c:pt>
                <c:pt idx="81">
                  <c:v>3110</c:v>
                </c:pt>
                <c:pt idx="82">
                  <c:v>3110</c:v>
                </c:pt>
                <c:pt idx="83">
                  <c:v>3110</c:v>
                </c:pt>
                <c:pt idx="84">
                  <c:v>3110</c:v>
                </c:pt>
                <c:pt idx="85">
                  <c:v>3110</c:v>
                </c:pt>
                <c:pt idx="86">
                  <c:v>3110</c:v>
                </c:pt>
                <c:pt idx="87">
                  <c:v>3110</c:v>
                </c:pt>
                <c:pt idx="88">
                  <c:v>3110</c:v>
                </c:pt>
                <c:pt idx="89">
                  <c:v>3421</c:v>
                </c:pt>
                <c:pt idx="90">
                  <c:v>3421</c:v>
                </c:pt>
                <c:pt idx="91">
                  <c:v>3421</c:v>
                </c:pt>
                <c:pt idx="92">
                  <c:v>3421</c:v>
                </c:pt>
                <c:pt idx="93">
                  <c:v>3421</c:v>
                </c:pt>
                <c:pt idx="94">
                  <c:v>3421</c:v>
                </c:pt>
                <c:pt idx="95">
                  <c:v>3421</c:v>
                </c:pt>
                <c:pt idx="96">
                  <c:v>3732</c:v>
                </c:pt>
                <c:pt idx="97">
                  <c:v>3732</c:v>
                </c:pt>
                <c:pt idx="98">
                  <c:v>3732</c:v>
                </c:pt>
                <c:pt idx="99">
                  <c:v>3732</c:v>
                </c:pt>
                <c:pt idx="100">
                  <c:v>3732</c:v>
                </c:pt>
                <c:pt idx="101">
                  <c:v>3732</c:v>
                </c:pt>
                <c:pt idx="102">
                  <c:v>3732</c:v>
                </c:pt>
                <c:pt idx="103">
                  <c:v>3732</c:v>
                </c:pt>
                <c:pt idx="104">
                  <c:v>3732</c:v>
                </c:pt>
                <c:pt idx="105">
                  <c:v>4043</c:v>
                </c:pt>
                <c:pt idx="106">
                  <c:v>4354</c:v>
                </c:pt>
                <c:pt idx="107">
                  <c:v>4354</c:v>
                </c:pt>
                <c:pt idx="108">
                  <c:v>4354</c:v>
                </c:pt>
                <c:pt idx="109">
                  <c:v>4043</c:v>
                </c:pt>
                <c:pt idx="110">
                  <c:v>4043</c:v>
                </c:pt>
                <c:pt idx="111">
                  <c:v>4043</c:v>
                </c:pt>
                <c:pt idx="112">
                  <c:v>4354</c:v>
                </c:pt>
                <c:pt idx="113">
                  <c:v>4354</c:v>
                </c:pt>
                <c:pt idx="114">
                  <c:v>4354</c:v>
                </c:pt>
                <c:pt idx="115">
                  <c:v>4354</c:v>
                </c:pt>
                <c:pt idx="116">
                  <c:v>4354</c:v>
                </c:pt>
                <c:pt idx="117">
                  <c:v>4354</c:v>
                </c:pt>
                <c:pt idx="118">
                  <c:v>4354</c:v>
                </c:pt>
                <c:pt idx="119">
                  <c:v>4354</c:v>
                </c:pt>
                <c:pt idx="120">
                  <c:v>4665</c:v>
                </c:pt>
                <c:pt idx="121">
                  <c:v>4665</c:v>
                </c:pt>
                <c:pt idx="122">
                  <c:v>4665</c:v>
                </c:pt>
                <c:pt idx="123">
                  <c:v>4665</c:v>
                </c:pt>
                <c:pt idx="124">
                  <c:v>4665</c:v>
                </c:pt>
                <c:pt idx="125">
                  <c:v>4665</c:v>
                </c:pt>
                <c:pt idx="126">
                  <c:v>4665</c:v>
                </c:pt>
                <c:pt idx="127">
                  <c:v>4665</c:v>
                </c:pt>
                <c:pt idx="128">
                  <c:v>4976</c:v>
                </c:pt>
                <c:pt idx="129">
                  <c:v>4976</c:v>
                </c:pt>
                <c:pt idx="130">
                  <c:v>4976</c:v>
                </c:pt>
                <c:pt idx="131">
                  <c:v>4976</c:v>
                </c:pt>
                <c:pt idx="132">
                  <c:v>4976</c:v>
                </c:pt>
                <c:pt idx="133">
                  <c:v>5598</c:v>
                </c:pt>
                <c:pt idx="134">
                  <c:v>5598</c:v>
                </c:pt>
                <c:pt idx="135">
                  <c:v>5598</c:v>
                </c:pt>
                <c:pt idx="136">
                  <c:v>5599</c:v>
                </c:pt>
                <c:pt idx="137">
                  <c:v>5909</c:v>
                </c:pt>
                <c:pt idx="138">
                  <c:v>5909</c:v>
                </c:pt>
                <c:pt idx="139">
                  <c:v>5909</c:v>
                </c:pt>
                <c:pt idx="140">
                  <c:v>5909</c:v>
                </c:pt>
                <c:pt idx="141">
                  <c:v>5909</c:v>
                </c:pt>
                <c:pt idx="142">
                  <c:v>5909</c:v>
                </c:pt>
                <c:pt idx="143">
                  <c:v>6220</c:v>
                </c:pt>
                <c:pt idx="144">
                  <c:v>5598</c:v>
                </c:pt>
                <c:pt idx="145">
                  <c:v>5598</c:v>
                </c:pt>
                <c:pt idx="146">
                  <c:v>5598</c:v>
                </c:pt>
                <c:pt idx="147">
                  <c:v>5598</c:v>
                </c:pt>
                <c:pt idx="148">
                  <c:v>5909</c:v>
                </c:pt>
                <c:pt idx="149">
                  <c:v>5909</c:v>
                </c:pt>
                <c:pt idx="150">
                  <c:v>5909</c:v>
                </c:pt>
                <c:pt idx="151">
                  <c:v>5909</c:v>
                </c:pt>
                <c:pt idx="152">
                  <c:v>5910</c:v>
                </c:pt>
                <c:pt idx="153">
                  <c:v>5910</c:v>
                </c:pt>
                <c:pt idx="154">
                  <c:v>6220</c:v>
                </c:pt>
                <c:pt idx="155">
                  <c:v>6220</c:v>
                </c:pt>
                <c:pt idx="156">
                  <c:v>6220</c:v>
                </c:pt>
                <c:pt idx="157">
                  <c:v>6220</c:v>
                </c:pt>
                <c:pt idx="158">
                  <c:v>6220</c:v>
                </c:pt>
                <c:pt idx="159">
                  <c:v>6221</c:v>
                </c:pt>
                <c:pt idx="160">
                  <c:v>6531</c:v>
                </c:pt>
                <c:pt idx="161">
                  <c:v>6531</c:v>
                </c:pt>
                <c:pt idx="162">
                  <c:v>6531</c:v>
                </c:pt>
                <c:pt idx="163">
                  <c:v>6531</c:v>
                </c:pt>
                <c:pt idx="164">
                  <c:v>6531</c:v>
                </c:pt>
                <c:pt idx="165">
                  <c:v>6531</c:v>
                </c:pt>
                <c:pt idx="166">
                  <c:v>7153</c:v>
                </c:pt>
                <c:pt idx="167">
                  <c:v>6842</c:v>
                </c:pt>
                <c:pt idx="168">
                  <c:v>6842</c:v>
                </c:pt>
                <c:pt idx="169">
                  <c:v>6842</c:v>
                </c:pt>
                <c:pt idx="170">
                  <c:v>6842</c:v>
                </c:pt>
                <c:pt idx="171">
                  <c:v>6842</c:v>
                </c:pt>
                <c:pt idx="172">
                  <c:v>7153</c:v>
                </c:pt>
                <c:pt idx="173">
                  <c:v>7153</c:v>
                </c:pt>
                <c:pt idx="174">
                  <c:v>7153</c:v>
                </c:pt>
                <c:pt idx="175">
                  <c:v>7153</c:v>
                </c:pt>
                <c:pt idx="176">
                  <c:v>7153</c:v>
                </c:pt>
                <c:pt idx="177">
                  <c:v>7153</c:v>
                </c:pt>
                <c:pt idx="178">
                  <c:v>7153</c:v>
                </c:pt>
                <c:pt idx="179">
                  <c:v>7464</c:v>
                </c:pt>
                <c:pt idx="180">
                  <c:v>7464</c:v>
                </c:pt>
                <c:pt idx="181">
                  <c:v>8086</c:v>
                </c:pt>
                <c:pt idx="182">
                  <c:v>8087</c:v>
                </c:pt>
                <c:pt idx="183">
                  <c:v>8397</c:v>
                </c:pt>
                <c:pt idx="184">
                  <c:v>7775</c:v>
                </c:pt>
                <c:pt idx="185">
                  <c:v>7464</c:v>
                </c:pt>
                <c:pt idx="186">
                  <c:v>7775</c:v>
                </c:pt>
                <c:pt idx="187">
                  <c:v>7775</c:v>
                </c:pt>
                <c:pt idx="188">
                  <c:v>7775</c:v>
                </c:pt>
                <c:pt idx="189">
                  <c:v>8086</c:v>
                </c:pt>
                <c:pt idx="190">
                  <c:v>7776</c:v>
                </c:pt>
                <c:pt idx="191">
                  <c:v>8086</c:v>
                </c:pt>
                <c:pt idx="192">
                  <c:v>8398</c:v>
                </c:pt>
                <c:pt idx="193">
                  <c:v>8087</c:v>
                </c:pt>
                <c:pt idx="194">
                  <c:v>8086</c:v>
                </c:pt>
                <c:pt idx="195">
                  <c:v>8397</c:v>
                </c:pt>
                <c:pt idx="196">
                  <c:v>8397</c:v>
                </c:pt>
                <c:pt idx="197">
                  <c:v>8397</c:v>
                </c:pt>
                <c:pt idx="198">
                  <c:v>8397</c:v>
                </c:pt>
                <c:pt idx="199">
                  <c:v>8397</c:v>
                </c:pt>
                <c:pt idx="200">
                  <c:v>8708</c:v>
                </c:pt>
                <c:pt idx="201">
                  <c:v>8708</c:v>
                </c:pt>
                <c:pt idx="202">
                  <c:v>8708</c:v>
                </c:pt>
                <c:pt idx="203">
                  <c:v>8708</c:v>
                </c:pt>
                <c:pt idx="204">
                  <c:v>8709</c:v>
                </c:pt>
                <c:pt idx="205">
                  <c:v>9019</c:v>
                </c:pt>
                <c:pt idx="206">
                  <c:v>8708</c:v>
                </c:pt>
                <c:pt idx="207">
                  <c:v>9952</c:v>
                </c:pt>
                <c:pt idx="208">
                  <c:v>9642</c:v>
                </c:pt>
                <c:pt idx="209">
                  <c:v>9642</c:v>
                </c:pt>
                <c:pt idx="210">
                  <c:v>9019</c:v>
                </c:pt>
                <c:pt idx="211">
                  <c:v>9019</c:v>
                </c:pt>
                <c:pt idx="212">
                  <c:v>9020</c:v>
                </c:pt>
                <c:pt idx="213">
                  <c:v>9019</c:v>
                </c:pt>
                <c:pt idx="214">
                  <c:v>9330</c:v>
                </c:pt>
                <c:pt idx="215">
                  <c:v>9330</c:v>
                </c:pt>
                <c:pt idx="216">
                  <c:v>9641</c:v>
                </c:pt>
                <c:pt idx="217">
                  <c:v>9331</c:v>
                </c:pt>
                <c:pt idx="218">
                  <c:v>10263</c:v>
                </c:pt>
                <c:pt idx="219">
                  <c:v>10574</c:v>
                </c:pt>
                <c:pt idx="220">
                  <c:v>10263</c:v>
                </c:pt>
                <c:pt idx="221">
                  <c:v>10574</c:v>
                </c:pt>
                <c:pt idx="222">
                  <c:v>9641</c:v>
                </c:pt>
                <c:pt idx="223">
                  <c:v>9641</c:v>
                </c:pt>
                <c:pt idx="224">
                  <c:v>9641</c:v>
                </c:pt>
                <c:pt idx="225">
                  <c:v>9952</c:v>
                </c:pt>
                <c:pt idx="226">
                  <c:v>9952</c:v>
                </c:pt>
                <c:pt idx="227">
                  <c:v>9952</c:v>
                </c:pt>
                <c:pt idx="228">
                  <c:v>9952</c:v>
                </c:pt>
                <c:pt idx="229">
                  <c:v>9952</c:v>
                </c:pt>
                <c:pt idx="230">
                  <c:v>9952</c:v>
                </c:pt>
                <c:pt idx="231">
                  <c:v>9953</c:v>
                </c:pt>
                <c:pt idx="232">
                  <c:v>10263</c:v>
                </c:pt>
                <c:pt idx="233">
                  <c:v>10263</c:v>
                </c:pt>
                <c:pt idx="234">
                  <c:v>10264</c:v>
                </c:pt>
                <c:pt idx="235">
                  <c:v>10264</c:v>
                </c:pt>
                <c:pt idx="236">
                  <c:v>10264</c:v>
                </c:pt>
                <c:pt idx="237">
                  <c:v>10574</c:v>
                </c:pt>
                <c:pt idx="238">
                  <c:v>10574</c:v>
                </c:pt>
                <c:pt idx="239">
                  <c:v>10575</c:v>
                </c:pt>
                <c:pt idx="240">
                  <c:v>10574</c:v>
                </c:pt>
                <c:pt idx="241">
                  <c:v>10885</c:v>
                </c:pt>
                <c:pt idx="242">
                  <c:v>10886</c:v>
                </c:pt>
                <c:pt idx="243">
                  <c:v>10885</c:v>
                </c:pt>
                <c:pt idx="244">
                  <c:v>10886</c:v>
                </c:pt>
                <c:pt idx="245">
                  <c:v>10886</c:v>
                </c:pt>
                <c:pt idx="246">
                  <c:v>11196</c:v>
                </c:pt>
                <c:pt idx="247">
                  <c:v>11196</c:v>
                </c:pt>
                <c:pt idx="248">
                  <c:v>11196</c:v>
                </c:pt>
                <c:pt idx="249">
                  <c:v>11196</c:v>
                </c:pt>
                <c:pt idx="250">
                  <c:v>11196</c:v>
                </c:pt>
                <c:pt idx="251">
                  <c:v>11197</c:v>
                </c:pt>
                <c:pt idx="252">
                  <c:v>11508</c:v>
                </c:pt>
                <c:pt idx="253">
                  <c:v>11507</c:v>
                </c:pt>
                <c:pt idx="254">
                  <c:v>11507</c:v>
                </c:pt>
                <c:pt idx="255">
                  <c:v>11507</c:v>
                </c:pt>
                <c:pt idx="256">
                  <c:v>11508</c:v>
                </c:pt>
                <c:pt idx="257">
                  <c:v>11508</c:v>
                </c:pt>
                <c:pt idx="258">
                  <c:v>11508</c:v>
                </c:pt>
                <c:pt idx="259">
                  <c:v>11818</c:v>
                </c:pt>
                <c:pt idx="260">
                  <c:v>11819</c:v>
                </c:pt>
                <c:pt idx="261">
                  <c:v>12129</c:v>
                </c:pt>
                <c:pt idx="262">
                  <c:v>11819</c:v>
                </c:pt>
                <c:pt idx="263">
                  <c:v>11819</c:v>
                </c:pt>
                <c:pt idx="264">
                  <c:v>11819</c:v>
                </c:pt>
                <c:pt idx="265">
                  <c:v>12130</c:v>
                </c:pt>
                <c:pt idx="266">
                  <c:v>12130</c:v>
                </c:pt>
                <c:pt idx="267">
                  <c:v>12129</c:v>
                </c:pt>
                <c:pt idx="268">
                  <c:v>12130</c:v>
                </c:pt>
                <c:pt idx="269">
                  <c:v>12440</c:v>
                </c:pt>
                <c:pt idx="270">
                  <c:v>12130</c:v>
                </c:pt>
                <c:pt idx="271">
                  <c:v>12441</c:v>
                </c:pt>
                <c:pt idx="272">
                  <c:v>12441</c:v>
                </c:pt>
                <c:pt idx="273">
                  <c:v>12751</c:v>
                </c:pt>
                <c:pt idx="274">
                  <c:v>12752</c:v>
                </c:pt>
                <c:pt idx="275">
                  <c:v>12751</c:v>
                </c:pt>
                <c:pt idx="276">
                  <c:v>12752</c:v>
                </c:pt>
                <c:pt idx="277">
                  <c:v>12752</c:v>
                </c:pt>
                <c:pt idx="278">
                  <c:v>12752</c:v>
                </c:pt>
                <c:pt idx="279">
                  <c:v>13062</c:v>
                </c:pt>
                <c:pt idx="280">
                  <c:v>13062</c:v>
                </c:pt>
                <c:pt idx="281">
                  <c:v>13374</c:v>
                </c:pt>
                <c:pt idx="282">
                  <c:v>13373</c:v>
                </c:pt>
                <c:pt idx="283">
                  <c:v>13063</c:v>
                </c:pt>
                <c:pt idx="284">
                  <c:v>13374</c:v>
                </c:pt>
                <c:pt idx="285">
                  <c:v>13374</c:v>
                </c:pt>
                <c:pt idx="286">
                  <c:v>13374</c:v>
                </c:pt>
                <c:pt idx="287">
                  <c:v>13374</c:v>
                </c:pt>
                <c:pt idx="288">
                  <c:v>13374</c:v>
                </c:pt>
                <c:pt idx="289">
                  <c:v>13996</c:v>
                </c:pt>
                <c:pt idx="290">
                  <c:v>13685</c:v>
                </c:pt>
                <c:pt idx="291">
                  <c:v>13685</c:v>
                </c:pt>
                <c:pt idx="292">
                  <c:v>13685</c:v>
                </c:pt>
                <c:pt idx="293">
                  <c:v>13685</c:v>
                </c:pt>
                <c:pt idx="294">
                  <c:v>13996</c:v>
                </c:pt>
                <c:pt idx="295">
                  <c:v>14307</c:v>
                </c:pt>
                <c:pt idx="296">
                  <c:v>14307</c:v>
                </c:pt>
                <c:pt idx="297">
                  <c:v>14307</c:v>
                </c:pt>
                <c:pt idx="298">
                  <c:v>14618</c:v>
                </c:pt>
                <c:pt idx="299">
                  <c:v>14618</c:v>
                </c:pt>
                <c:pt idx="300">
                  <c:v>16173</c:v>
                </c:pt>
                <c:pt idx="301">
                  <c:v>14618</c:v>
                </c:pt>
                <c:pt idx="302">
                  <c:v>14618</c:v>
                </c:pt>
                <c:pt idx="303">
                  <c:v>14929</c:v>
                </c:pt>
                <c:pt idx="304">
                  <c:v>16795</c:v>
                </c:pt>
                <c:pt idx="305">
                  <c:v>16795</c:v>
                </c:pt>
                <c:pt idx="306">
                  <c:v>15551</c:v>
                </c:pt>
                <c:pt idx="307">
                  <c:v>16795</c:v>
                </c:pt>
                <c:pt idx="308">
                  <c:v>15240</c:v>
                </c:pt>
                <c:pt idx="309">
                  <c:v>15240</c:v>
                </c:pt>
                <c:pt idx="310">
                  <c:v>15240</c:v>
                </c:pt>
                <c:pt idx="311">
                  <c:v>17417</c:v>
                </c:pt>
                <c:pt idx="312">
                  <c:v>15551</c:v>
                </c:pt>
                <c:pt idx="313">
                  <c:v>15551</c:v>
                </c:pt>
                <c:pt idx="314">
                  <c:v>15551</c:v>
                </c:pt>
                <c:pt idx="315">
                  <c:v>17107</c:v>
                </c:pt>
                <c:pt idx="316">
                  <c:v>15862</c:v>
                </c:pt>
                <c:pt idx="317">
                  <c:v>15862</c:v>
                </c:pt>
                <c:pt idx="318">
                  <c:v>15862</c:v>
                </c:pt>
                <c:pt idx="319">
                  <c:v>16173</c:v>
                </c:pt>
                <c:pt idx="320">
                  <c:v>16173</c:v>
                </c:pt>
                <c:pt idx="321">
                  <c:v>16173</c:v>
                </c:pt>
                <c:pt idx="322">
                  <c:v>16173</c:v>
                </c:pt>
                <c:pt idx="323">
                  <c:v>16174</c:v>
                </c:pt>
                <c:pt idx="324">
                  <c:v>16173</c:v>
                </c:pt>
                <c:pt idx="325">
                  <c:v>16485</c:v>
                </c:pt>
                <c:pt idx="326">
                  <c:v>16484</c:v>
                </c:pt>
                <c:pt idx="327">
                  <c:v>16484</c:v>
                </c:pt>
                <c:pt idx="328">
                  <c:v>16173</c:v>
                </c:pt>
                <c:pt idx="329">
                  <c:v>16795</c:v>
                </c:pt>
                <c:pt idx="330">
                  <c:v>16795</c:v>
                </c:pt>
                <c:pt idx="331">
                  <c:v>16795</c:v>
                </c:pt>
                <c:pt idx="332">
                  <c:v>16795</c:v>
                </c:pt>
                <c:pt idx="333">
                  <c:v>16795</c:v>
                </c:pt>
                <c:pt idx="334">
                  <c:v>17106</c:v>
                </c:pt>
                <c:pt idx="335">
                  <c:v>16795</c:v>
                </c:pt>
                <c:pt idx="336">
                  <c:v>16795</c:v>
                </c:pt>
                <c:pt idx="337">
                  <c:v>17728</c:v>
                </c:pt>
                <c:pt idx="338">
                  <c:v>17417</c:v>
                </c:pt>
                <c:pt idx="339">
                  <c:v>17418</c:v>
                </c:pt>
                <c:pt idx="340">
                  <c:v>17728</c:v>
                </c:pt>
                <c:pt idx="341">
                  <c:v>17417</c:v>
                </c:pt>
                <c:pt idx="342">
                  <c:v>17728</c:v>
                </c:pt>
                <c:pt idx="343">
                  <c:v>17729</c:v>
                </c:pt>
                <c:pt idx="344">
                  <c:v>18039</c:v>
                </c:pt>
                <c:pt idx="345">
                  <c:v>18350</c:v>
                </c:pt>
                <c:pt idx="346">
                  <c:v>18040</c:v>
                </c:pt>
                <c:pt idx="347">
                  <c:v>17728</c:v>
                </c:pt>
                <c:pt idx="348">
                  <c:v>17728</c:v>
                </c:pt>
                <c:pt idx="349">
                  <c:v>18039</c:v>
                </c:pt>
                <c:pt idx="350">
                  <c:v>18039</c:v>
                </c:pt>
                <c:pt idx="351">
                  <c:v>18350</c:v>
                </c:pt>
                <c:pt idx="352">
                  <c:v>20216</c:v>
                </c:pt>
                <c:pt idx="353">
                  <c:v>18350</c:v>
                </c:pt>
                <c:pt idx="354">
                  <c:v>18350</c:v>
                </c:pt>
                <c:pt idx="355">
                  <c:v>18350</c:v>
                </c:pt>
                <c:pt idx="356">
                  <c:v>18350</c:v>
                </c:pt>
                <c:pt idx="357">
                  <c:v>18039</c:v>
                </c:pt>
                <c:pt idx="358">
                  <c:v>18039</c:v>
                </c:pt>
                <c:pt idx="359">
                  <c:v>18351</c:v>
                </c:pt>
                <c:pt idx="360">
                  <c:v>19283</c:v>
                </c:pt>
                <c:pt idx="361">
                  <c:v>18661</c:v>
                </c:pt>
                <c:pt idx="362">
                  <c:v>19283</c:v>
                </c:pt>
                <c:pt idx="363">
                  <c:v>18972</c:v>
                </c:pt>
                <c:pt idx="364">
                  <c:v>18662</c:v>
                </c:pt>
                <c:pt idx="365">
                  <c:v>18972</c:v>
                </c:pt>
                <c:pt idx="366">
                  <c:v>19283</c:v>
                </c:pt>
                <c:pt idx="367">
                  <c:v>18972</c:v>
                </c:pt>
                <c:pt idx="368">
                  <c:v>19283</c:v>
                </c:pt>
                <c:pt idx="369">
                  <c:v>19283</c:v>
                </c:pt>
                <c:pt idx="370">
                  <c:v>18972</c:v>
                </c:pt>
                <c:pt idx="371">
                  <c:v>18973</c:v>
                </c:pt>
                <c:pt idx="372">
                  <c:v>19594</c:v>
                </c:pt>
                <c:pt idx="373">
                  <c:v>19594</c:v>
                </c:pt>
                <c:pt idx="374">
                  <c:v>19594</c:v>
                </c:pt>
                <c:pt idx="375">
                  <c:v>19594</c:v>
                </c:pt>
                <c:pt idx="376">
                  <c:v>19594</c:v>
                </c:pt>
                <c:pt idx="377">
                  <c:v>19594</c:v>
                </c:pt>
                <c:pt idx="378">
                  <c:v>19906</c:v>
                </c:pt>
                <c:pt idx="379">
                  <c:v>19905</c:v>
                </c:pt>
                <c:pt idx="380">
                  <c:v>19905</c:v>
                </c:pt>
                <c:pt idx="381">
                  <c:v>19905</c:v>
                </c:pt>
                <c:pt idx="382">
                  <c:v>20216</c:v>
                </c:pt>
                <c:pt idx="383">
                  <c:v>20216</c:v>
                </c:pt>
                <c:pt idx="384">
                  <c:v>20216</c:v>
                </c:pt>
                <c:pt idx="385">
                  <c:v>20217</c:v>
                </c:pt>
                <c:pt idx="386">
                  <c:v>20217</c:v>
                </c:pt>
                <c:pt idx="387">
                  <c:v>20527</c:v>
                </c:pt>
                <c:pt idx="388">
                  <c:v>19905</c:v>
                </c:pt>
                <c:pt idx="389">
                  <c:v>20217</c:v>
                </c:pt>
                <c:pt idx="390">
                  <c:v>20838</c:v>
                </c:pt>
                <c:pt idx="391">
                  <c:v>20528</c:v>
                </c:pt>
                <c:pt idx="392">
                  <c:v>20838</c:v>
                </c:pt>
                <c:pt idx="393">
                  <c:v>20839</c:v>
                </c:pt>
                <c:pt idx="394">
                  <c:v>21150</c:v>
                </c:pt>
                <c:pt idx="395">
                  <c:v>20838</c:v>
                </c:pt>
                <c:pt idx="396">
                  <c:v>21150</c:v>
                </c:pt>
                <c:pt idx="397">
                  <c:v>20839</c:v>
                </c:pt>
                <c:pt idx="398">
                  <c:v>21150</c:v>
                </c:pt>
                <c:pt idx="399">
                  <c:v>21771</c:v>
                </c:pt>
                <c:pt idx="400">
                  <c:v>21771</c:v>
                </c:pt>
                <c:pt idx="401">
                  <c:v>21461</c:v>
                </c:pt>
                <c:pt idx="402">
                  <c:v>22082</c:v>
                </c:pt>
                <c:pt idx="403">
                  <c:v>22082</c:v>
                </c:pt>
                <c:pt idx="404">
                  <c:v>21771</c:v>
                </c:pt>
                <c:pt idx="405">
                  <c:v>21772</c:v>
                </c:pt>
                <c:pt idx="406">
                  <c:v>22394</c:v>
                </c:pt>
                <c:pt idx="407">
                  <c:v>22082</c:v>
                </c:pt>
                <c:pt idx="408">
                  <c:v>22705</c:v>
                </c:pt>
                <c:pt idx="409">
                  <c:v>22704</c:v>
                </c:pt>
                <c:pt idx="410">
                  <c:v>22393</c:v>
                </c:pt>
                <c:pt idx="411">
                  <c:v>22393</c:v>
                </c:pt>
                <c:pt idx="412">
                  <c:v>23015</c:v>
                </c:pt>
                <c:pt idx="413">
                  <c:v>22393</c:v>
                </c:pt>
                <c:pt idx="414">
                  <c:v>23015</c:v>
                </c:pt>
                <c:pt idx="415">
                  <c:v>23015</c:v>
                </c:pt>
                <c:pt idx="416">
                  <c:v>23016</c:v>
                </c:pt>
                <c:pt idx="417">
                  <c:v>23326</c:v>
                </c:pt>
                <c:pt idx="418">
                  <c:v>23016</c:v>
                </c:pt>
                <c:pt idx="419">
                  <c:v>23016</c:v>
                </c:pt>
                <c:pt idx="420">
                  <c:v>23327</c:v>
                </c:pt>
                <c:pt idx="421">
                  <c:v>23949</c:v>
                </c:pt>
                <c:pt idx="422">
                  <c:v>22704</c:v>
                </c:pt>
                <c:pt idx="423">
                  <c:v>22393</c:v>
                </c:pt>
                <c:pt idx="424">
                  <c:v>22704</c:v>
                </c:pt>
                <c:pt idx="425">
                  <c:v>23015</c:v>
                </c:pt>
                <c:pt idx="426">
                  <c:v>22705</c:v>
                </c:pt>
                <c:pt idx="427">
                  <c:v>23015</c:v>
                </c:pt>
                <c:pt idx="428">
                  <c:v>23016</c:v>
                </c:pt>
                <c:pt idx="429">
                  <c:v>23326</c:v>
                </c:pt>
                <c:pt idx="430">
                  <c:v>25504</c:v>
                </c:pt>
                <c:pt idx="431">
                  <c:v>23638</c:v>
                </c:pt>
                <c:pt idx="432">
                  <c:v>23638</c:v>
                </c:pt>
                <c:pt idx="433">
                  <c:v>24259</c:v>
                </c:pt>
                <c:pt idx="434">
                  <c:v>24259</c:v>
                </c:pt>
                <c:pt idx="435">
                  <c:v>24571</c:v>
                </c:pt>
                <c:pt idx="436">
                  <c:v>24570</c:v>
                </c:pt>
                <c:pt idx="437">
                  <c:v>24260</c:v>
                </c:pt>
                <c:pt idx="438">
                  <c:v>24570</c:v>
                </c:pt>
                <c:pt idx="439">
                  <c:v>24882</c:v>
                </c:pt>
                <c:pt idx="440">
                  <c:v>24881</c:v>
                </c:pt>
                <c:pt idx="441">
                  <c:v>24882</c:v>
                </c:pt>
                <c:pt idx="442">
                  <c:v>24882</c:v>
                </c:pt>
                <c:pt idx="443">
                  <c:v>24881</c:v>
                </c:pt>
                <c:pt idx="444">
                  <c:v>25193</c:v>
                </c:pt>
                <c:pt idx="445">
                  <c:v>25193</c:v>
                </c:pt>
                <c:pt idx="446">
                  <c:v>25193</c:v>
                </c:pt>
                <c:pt idx="447">
                  <c:v>25503</c:v>
                </c:pt>
                <c:pt idx="448">
                  <c:v>25193</c:v>
                </c:pt>
                <c:pt idx="449">
                  <c:v>25503</c:v>
                </c:pt>
                <c:pt idx="450">
                  <c:v>25193</c:v>
                </c:pt>
                <c:pt idx="451">
                  <c:v>25504</c:v>
                </c:pt>
                <c:pt idx="452">
                  <c:v>25504</c:v>
                </c:pt>
                <c:pt idx="453">
                  <c:v>25503</c:v>
                </c:pt>
                <c:pt idx="454">
                  <c:v>25503</c:v>
                </c:pt>
                <c:pt idx="455">
                  <c:v>25814</c:v>
                </c:pt>
                <c:pt idx="456">
                  <c:v>25815</c:v>
                </c:pt>
                <c:pt idx="457">
                  <c:v>25814</c:v>
                </c:pt>
                <c:pt idx="458">
                  <c:v>26126</c:v>
                </c:pt>
                <c:pt idx="459">
                  <c:v>26125</c:v>
                </c:pt>
                <c:pt idx="460">
                  <c:v>26126</c:v>
                </c:pt>
                <c:pt idx="461">
                  <c:v>26125</c:v>
                </c:pt>
                <c:pt idx="462">
                  <c:v>26436</c:v>
                </c:pt>
                <c:pt idx="463">
                  <c:v>26437</c:v>
                </c:pt>
                <c:pt idx="464">
                  <c:v>26437</c:v>
                </c:pt>
                <c:pt idx="465">
                  <c:v>26747</c:v>
                </c:pt>
                <c:pt idx="466">
                  <c:v>26437</c:v>
                </c:pt>
                <c:pt idx="467">
                  <c:v>26748</c:v>
                </c:pt>
                <c:pt idx="468">
                  <c:v>26437</c:v>
                </c:pt>
                <c:pt idx="469">
                  <c:v>26748</c:v>
                </c:pt>
                <c:pt idx="470">
                  <c:v>27680</c:v>
                </c:pt>
                <c:pt idx="471">
                  <c:v>26748</c:v>
                </c:pt>
                <c:pt idx="472">
                  <c:v>27059</c:v>
                </c:pt>
                <c:pt idx="473">
                  <c:v>27370</c:v>
                </c:pt>
                <c:pt idx="474">
                  <c:v>27370</c:v>
                </c:pt>
                <c:pt idx="475">
                  <c:v>27370</c:v>
                </c:pt>
                <c:pt idx="476">
                  <c:v>27369</c:v>
                </c:pt>
                <c:pt idx="477">
                  <c:v>27370</c:v>
                </c:pt>
                <c:pt idx="478">
                  <c:v>27370</c:v>
                </c:pt>
                <c:pt idx="479">
                  <c:v>27681</c:v>
                </c:pt>
                <c:pt idx="480">
                  <c:v>27681</c:v>
                </c:pt>
                <c:pt idx="481">
                  <c:v>27681</c:v>
                </c:pt>
                <c:pt idx="482">
                  <c:v>27992</c:v>
                </c:pt>
                <c:pt idx="483">
                  <c:v>28303</c:v>
                </c:pt>
                <c:pt idx="484">
                  <c:v>27992</c:v>
                </c:pt>
                <c:pt idx="485">
                  <c:v>27992</c:v>
                </c:pt>
                <c:pt idx="486">
                  <c:v>28303</c:v>
                </c:pt>
                <c:pt idx="487">
                  <c:v>27992</c:v>
                </c:pt>
                <c:pt idx="488">
                  <c:v>28303</c:v>
                </c:pt>
                <c:pt idx="489">
                  <c:v>28303</c:v>
                </c:pt>
                <c:pt idx="490">
                  <c:v>27992</c:v>
                </c:pt>
                <c:pt idx="491">
                  <c:v>28303</c:v>
                </c:pt>
                <c:pt idx="492">
                  <c:v>28614</c:v>
                </c:pt>
                <c:pt idx="493">
                  <c:v>28614</c:v>
                </c:pt>
                <c:pt idx="494">
                  <c:v>28614</c:v>
                </c:pt>
                <c:pt idx="495">
                  <c:v>28614</c:v>
                </c:pt>
                <c:pt idx="496">
                  <c:v>28925</c:v>
                </c:pt>
                <c:pt idx="497">
                  <c:v>28925</c:v>
                </c:pt>
                <c:pt idx="498">
                  <c:v>29236</c:v>
                </c:pt>
                <c:pt idx="499">
                  <c:v>29236</c:v>
                </c:pt>
                <c:pt idx="500">
                  <c:v>29236</c:v>
                </c:pt>
                <c:pt idx="501">
                  <c:v>29547</c:v>
                </c:pt>
                <c:pt idx="502">
                  <c:v>29547</c:v>
                </c:pt>
                <c:pt idx="503">
                  <c:v>29547</c:v>
                </c:pt>
                <c:pt idx="504">
                  <c:v>29858</c:v>
                </c:pt>
                <c:pt idx="505">
                  <c:v>29858</c:v>
                </c:pt>
                <c:pt idx="506">
                  <c:v>29858</c:v>
                </c:pt>
                <c:pt idx="507">
                  <c:v>29858</c:v>
                </c:pt>
                <c:pt idx="508">
                  <c:v>30480</c:v>
                </c:pt>
                <c:pt idx="509">
                  <c:v>30480</c:v>
                </c:pt>
                <c:pt idx="510">
                  <c:v>30169</c:v>
                </c:pt>
                <c:pt idx="511">
                  <c:v>30480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A-4707-811B-4578FDBD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3960"/>
        <c:axId val="514390024"/>
      </c:scatterChart>
      <c:valAx>
        <c:axId val="51439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Records Removed from</a:t>
                </a:r>
                <a:r>
                  <a:rPr lang="en-US" sz="1200" b="1" baseline="0"/>
                  <a:t> Top of Queue until empty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0024"/>
        <c:crosses val="autoZero"/>
        <c:crossBetween val="midCat"/>
      </c:valAx>
      <c:valAx>
        <c:axId val="51439002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performance!$O$2</c:f>
              <c:strCache>
                <c:ptCount val="1"/>
                <c:pt idx="0">
                  <c:v>IntrusiveQueue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performance!$O$3:$O$2000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311</c:v>
                </c:pt>
                <c:pt idx="9">
                  <c:v>311</c:v>
                </c:pt>
                <c:pt idx="10">
                  <c:v>622</c:v>
                </c:pt>
                <c:pt idx="11">
                  <c:v>622</c:v>
                </c:pt>
                <c:pt idx="12">
                  <c:v>933</c:v>
                </c:pt>
                <c:pt idx="13">
                  <c:v>1244</c:v>
                </c:pt>
                <c:pt idx="14">
                  <c:v>1244</c:v>
                </c:pt>
                <c:pt idx="15">
                  <c:v>1555</c:v>
                </c:pt>
                <c:pt idx="16">
                  <c:v>1555</c:v>
                </c:pt>
                <c:pt idx="17">
                  <c:v>1555</c:v>
                </c:pt>
                <c:pt idx="18">
                  <c:v>1866</c:v>
                </c:pt>
                <c:pt idx="19">
                  <c:v>1866</c:v>
                </c:pt>
                <c:pt idx="20">
                  <c:v>2177</c:v>
                </c:pt>
                <c:pt idx="21">
                  <c:v>2177</c:v>
                </c:pt>
                <c:pt idx="22">
                  <c:v>2488</c:v>
                </c:pt>
                <c:pt idx="23">
                  <c:v>2488</c:v>
                </c:pt>
                <c:pt idx="24">
                  <c:v>2488</c:v>
                </c:pt>
                <c:pt idx="25">
                  <c:v>2799</c:v>
                </c:pt>
                <c:pt idx="26">
                  <c:v>2799</c:v>
                </c:pt>
                <c:pt idx="27">
                  <c:v>2799</c:v>
                </c:pt>
                <c:pt idx="28">
                  <c:v>3110</c:v>
                </c:pt>
                <c:pt idx="29">
                  <c:v>3110</c:v>
                </c:pt>
                <c:pt idx="30">
                  <c:v>3110</c:v>
                </c:pt>
                <c:pt idx="31">
                  <c:v>3421</c:v>
                </c:pt>
                <c:pt idx="32">
                  <c:v>3421</c:v>
                </c:pt>
                <c:pt idx="33">
                  <c:v>3732</c:v>
                </c:pt>
                <c:pt idx="34">
                  <c:v>3732</c:v>
                </c:pt>
                <c:pt idx="35">
                  <c:v>4354</c:v>
                </c:pt>
                <c:pt idx="36">
                  <c:v>4043</c:v>
                </c:pt>
                <c:pt idx="37">
                  <c:v>4354</c:v>
                </c:pt>
                <c:pt idx="38">
                  <c:v>4354</c:v>
                </c:pt>
                <c:pt idx="39">
                  <c:v>4665</c:v>
                </c:pt>
                <c:pt idx="40">
                  <c:v>4354</c:v>
                </c:pt>
                <c:pt idx="41">
                  <c:v>4666</c:v>
                </c:pt>
                <c:pt idx="42">
                  <c:v>4665</c:v>
                </c:pt>
                <c:pt idx="43">
                  <c:v>4976</c:v>
                </c:pt>
                <c:pt idx="44">
                  <c:v>4665</c:v>
                </c:pt>
                <c:pt idx="45">
                  <c:v>4976</c:v>
                </c:pt>
                <c:pt idx="46">
                  <c:v>5287</c:v>
                </c:pt>
                <c:pt idx="47">
                  <c:v>5598</c:v>
                </c:pt>
                <c:pt idx="48">
                  <c:v>5598</c:v>
                </c:pt>
                <c:pt idx="49">
                  <c:v>5598</c:v>
                </c:pt>
                <c:pt idx="50">
                  <c:v>5910</c:v>
                </c:pt>
                <c:pt idx="51">
                  <c:v>5909</c:v>
                </c:pt>
                <c:pt idx="52">
                  <c:v>5909</c:v>
                </c:pt>
                <c:pt idx="53">
                  <c:v>5598</c:v>
                </c:pt>
                <c:pt idx="54">
                  <c:v>6220</c:v>
                </c:pt>
                <c:pt idx="55">
                  <c:v>5909</c:v>
                </c:pt>
                <c:pt idx="56">
                  <c:v>6220</c:v>
                </c:pt>
                <c:pt idx="57">
                  <c:v>6531</c:v>
                </c:pt>
                <c:pt idx="58">
                  <c:v>6531</c:v>
                </c:pt>
                <c:pt idx="59">
                  <c:v>6531</c:v>
                </c:pt>
                <c:pt idx="60">
                  <c:v>6842</c:v>
                </c:pt>
                <c:pt idx="61">
                  <c:v>6843</c:v>
                </c:pt>
                <c:pt idx="62">
                  <c:v>7464</c:v>
                </c:pt>
                <c:pt idx="63">
                  <c:v>7464</c:v>
                </c:pt>
                <c:pt idx="64">
                  <c:v>7776</c:v>
                </c:pt>
                <c:pt idx="65">
                  <c:v>8086</c:v>
                </c:pt>
                <c:pt idx="66">
                  <c:v>8397</c:v>
                </c:pt>
                <c:pt idx="67">
                  <c:v>8086</c:v>
                </c:pt>
                <c:pt idx="68">
                  <c:v>8086</c:v>
                </c:pt>
                <c:pt idx="69">
                  <c:v>8398</c:v>
                </c:pt>
                <c:pt idx="70">
                  <c:v>9019</c:v>
                </c:pt>
                <c:pt idx="71">
                  <c:v>8086</c:v>
                </c:pt>
                <c:pt idx="72">
                  <c:v>8397</c:v>
                </c:pt>
                <c:pt idx="73">
                  <c:v>8397</c:v>
                </c:pt>
                <c:pt idx="74">
                  <c:v>8397</c:v>
                </c:pt>
                <c:pt idx="75">
                  <c:v>8397</c:v>
                </c:pt>
                <c:pt idx="76">
                  <c:v>8708</c:v>
                </c:pt>
                <c:pt idx="77">
                  <c:v>8709</c:v>
                </c:pt>
                <c:pt idx="78">
                  <c:v>9952</c:v>
                </c:pt>
                <c:pt idx="79">
                  <c:v>9641</c:v>
                </c:pt>
                <c:pt idx="80">
                  <c:v>9952</c:v>
                </c:pt>
                <c:pt idx="81">
                  <c:v>10263</c:v>
                </c:pt>
                <c:pt idx="82">
                  <c:v>9641</c:v>
                </c:pt>
                <c:pt idx="83">
                  <c:v>9641</c:v>
                </c:pt>
                <c:pt idx="84">
                  <c:v>9642</c:v>
                </c:pt>
                <c:pt idx="85">
                  <c:v>9641</c:v>
                </c:pt>
                <c:pt idx="86">
                  <c:v>10263</c:v>
                </c:pt>
                <c:pt idx="87">
                  <c:v>9952</c:v>
                </c:pt>
                <c:pt idx="88">
                  <c:v>9642</c:v>
                </c:pt>
                <c:pt idx="89">
                  <c:v>9642</c:v>
                </c:pt>
                <c:pt idx="90">
                  <c:v>10263</c:v>
                </c:pt>
                <c:pt idx="91">
                  <c:v>10885</c:v>
                </c:pt>
                <c:pt idx="92">
                  <c:v>10885</c:v>
                </c:pt>
                <c:pt idx="93">
                  <c:v>10885</c:v>
                </c:pt>
                <c:pt idx="94">
                  <c:v>10885</c:v>
                </c:pt>
                <c:pt idx="95">
                  <c:v>10574</c:v>
                </c:pt>
                <c:pt idx="96">
                  <c:v>11196</c:v>
                </c:pt>
                <c:pt idx="97">
                  <c:v>11196</c:v>
                </c:pt>
                <c:pt idx="98">
                  <c:v>11197</c:v>
                </c:pt>
                <c:pt idx="99">
                  <c:v>11507</c:v>
                </c:pt>
                <c:pt idx="100">
                  <c:v>11508</c:v>
                </c:pt>
                <c:pt idx="101">
                  <c:v>11508</c:v>
                </c:pt>
                <c:pt idx="102">
                  <c:v>11818</c:v>
                </c:pt>
                <c:pt idx="103">
                  <c:v>11818</c:v>
                </c:pt>
                <c:pt idx="104">
                  <c:v>11819</c:v>
                </c:pt>
                <c:pt idx="105">
                  <c:v>12129</c:v>
                </c:pt>
                <c:pt idx="106">
                  <c:v>13062</c:v>
                </c:pt>
                <c:pt idx="107">
                  <c:v>12752</c:v>
                </c:pt>
                <c:pt idx="108">
                  <c:v>13685</c:v>
                </c:pt>
                <c:pt idx="109">
                  <c:v>12441</c:v>
                </c:pt>
                <c:pt idx="110">
                  <c:v>13062</c:v>
                </c:pt>
                <c:pt idx="111">
                  <c:v>12752</c:v>
                </c:pt>
                <c:pt idx="112">
                  <c:v>12752</c:v>
                </c:pt>
                <c:pt idx="113">
                  <c:v>12752</c:v>
                </c:pt>
                <c:pt idx="114">
                  <c:v>12440</c:v>
                </c:pt>
                <c:pt idx="115">
                  <c:v>13063</c:v>
                </c:pt>
                <c:pt idx="116">
                  <c:v>13063</c:v>
                </c:pt>
                <c:pt idx="117">
                  <c:v>13374</c:v>
                </c:pt>
                <c:pt idx="118">
                  <c:v>13373</c:v>
                </c:pt>
                <c:pt idx="119">
                  <c:v>13374</c:v>
                </c:pt>
                <c:pt idx="120">
                  <c:v>13685</c:v>
                </c:pt>
                <c:pt idx="121">
                  <c:v>14307</c:v>
                </c:pt>
                <c:pt idx="122">
                  <c:v>13996</c:v>
                </c:pt>
                <c:pt idx="123">
                  <c:v>13996</c:v>
                </c:pt>
                <c:pt idx="124">
                  <c:v>14307</c:v>
                </c:pt>
                <c:pt idx="125">
                  <c:v>14307</c:v>
                </c:pt>
                <c:pt idx="126">
                  <c:v>14307</c:v>
                </c:pt>
                <c:pt idx="127">
                  <c:v>14307</c:v>
                </c:pt>
                <c:pt idx="128">
                  <c:v>13996</c:v>
                </c:pt>
                <c:pt idx="129">
                  <c:v>14618</c:v>
                </c:pt>
                <c:pt idx="130">
                  <c:v>14618</c:v>
                </c:pt>
                <c:pt idx="131">
                  <c:v>15240</c:v>
                </c:pt>
                <c:pt idx="132">
                  <c:v>14929</c:v>
                </c:pt>
                <c:pt idx="133">
                  <c:v>16484</c:v>
                </c:pt>
                <c:pt idx="134">
                  <c:v>16484</c:v>
                </c:pt>
                <c:pt idx="135">
                  <c:v>16795</c:v>
                </c:pt>
                <c:pt idx="136">
                  <c:v>17106</c:v>
                </c:pt>
                <c:pt idx="137">
                  <c:v>17106</c:v>
                </c:pt>
                <c:pt idx="138">
                  <c:v>17106</c:v>
                </c:pt>
                <c:pt idx="139">
                  <c:v>17417</c:v>
                </c:pt>
                <c:pt idx="140">
                  <c:v>18039</c:v>
                </c:pt>
                <c:pt idx="141">
                  <c:v>18039</c:v>
                </c:pt>
                <c:pt idx="142">
                  <c:v>18661</c:v>
                </c:pt>
                <c:pt idx="143">
                  <c:v>18039</c:v>
                </c:pt>
                <c:pt idx="144">
                  <c:v>16484</c:v>
                </c:pt>
                <c:pt idx="145">
                  <c:v>15862</c:v>
                </c:pt>
                <c:pt idx="146">
                  <c:v>16795</c:v>
                </c:pt>
                <c:pt idx="147">
                  <c:v>16484</c:v>
                </c:pt>
                <c:pt idx="148">
                  <c:v>16795</c:v>
                </c:pt>
                <c:pt idx="149">
                  <c:v>16795</c:v>
                </c:pt>
                <c:pt idx="150">
                  <c:v>16795</c:v>
                </c:pt>
                <c:pt idx="151">
                  <c:v>17417</c:v>
                </c:pt>
                <c:pt idx="152">
                  <c:v>17106</c:v>
                </c:pt>
                <c:pt idx="153">
                  <c:v>17728</c:v>
                </c:pt>
                <c:pt idx="154">
                  <c:v>18039</c:v>
                </c:pt>
                <c:pt idx="155">
                  <c:v>18039</c:v>
                </c:pt>
                <c:pt idx="156">
                  <c:v>18350</c:v>
                </c:pt>
                <c:pt idx="157">
                  <c:v>18039</c:v>
                </c:pt>
                <c:pt idx="158">
                  <c:v>18350</c:v>
                </c:pt>
                <c:pt idx="159">
                  <c:v>18350</c:v>
                </c:pt>
                <c:pt idx="160">
                  <c:v>18661</c:v>
                </c:pt>
                <c:pt idx="161">
                  <c:v>18350</c:v>
                </c:pt>
                <c:pt idx="162">
                  <c:v>18350</c:v>
                </c:pt>
                <c:pt idx="163">
                  <c:v>18661</c:v>
                </c:pt>
                <c:pt idx="164">
                  <c:v>18972</c:v>
                </c:pt>
                <c:pt idx="165">
                  <c:v>18972</c:v>
                </c:pt>
                <c:pt idx="166">
                  <c:v>19906</c:v>
                </c:pt>
                <c:pt idx="167">
                  <c:v>19905</c:v>
                </c:pt>
                <c:pt idx="168">
                  <c:v>19283</c:v>
                </c:pt>
                <c:pt idx="169">
                  <c:v>19594</c:v>
                </c:pt>
                <c:pt idx="170">
                  <c:v>19594</c:v>
                </c:pt>
                <c:pt idx="171">
                  <c:v>19905</c:v>
                </c:pt>
                <c:pt idx="172">
                  <c:v>20216</c:v>
                </c:pt>
                <c:pt idx="173">
                  <c:v>19594</c:v>
                </c:pt>
                <c:pt idx="174">
                  <c:v>20216</c:v>
                </c:pt>
                <c:pt idx="175">
                  <c:v>20217</c:v>
                </c:pt>
                <c:pt idx="176">
                  <c:v>20216</c:v>
                </c:pt>
                <c:pt idx="177">
                  <c:v>20838</c:v>
                </c:pt>
                <c:pt idx="178">
                  <c:v>20838</c:v>
                </c:pt>
                <c:pt idx="179">
                  <c:v>20838</c:v>
                </c:pt>
                <c:pt idx="180">
                  <c:v>20838</c:v>
                </c:pt>
                <c:pt idx="181">
                  <c:v>22705</c:v>
                </c:pt>
                <c:pt idx="182">
                  <c:v>23015</c:v>
                </c:pt>
                <c:pt idx="183">
                  <c:v>23327</c:v>
                </c:pt>
                <c:pt idx="184">
                  <c:v>21771</c:v>
                </c:pt>
                <c:pt idx="185">
                  <c:v>22082</c:v>
                </c:pt>
                <c:pt idx="186">
                  <c:v>22393</c:v>
                </c:pt>
                <c:pt idx="187">
                  <c:v>22393</c:v>
                </c:pt>
                <c:pt idx="188">
                  <c:v>22082</c:v>
                </c:pt>
                <c:pt idx="189">
                  <c:v>22082</c:v>
                </c:pt>
                <c:pt idx="190">
                  <c:v>22704</c:v>
                </c:pt>
                <c:pt idx="191">
                  <c:v>22704</c:v>
                </c:pt>
                <c:pt idx="192">
                  <c:v>23327</c:v>
                </c:pt>
                <c:pt idx="193">
                  <c:v>22705</c:v>
                </c:pt>
                <c:pt idx="194">
                  <c:v>23016</c:v>
                </c:pt>
                <c:pt idx="195">
                  <c:v>23327</c:v>
                </c:pt>
                <c:pt idx="196">
                  <c:v>22704</c:v>
                </c:pt>
                <c:pt idx="197">
                  <c:v>23326</c:v>
                </c:pt>
                <c:pt idx="198">
                  <c:v>23326</c:v>
                </c:pt>
                <c:pt idx="199">
                  <c:v>23016</c:v>
                </c:pt>
                <c:pt idx="200">
                  <c:v>23638</c:v>
                </c:pt>
                <c:pt idx="201">
                  <c:v>23949</c:v>
                </c:pt>
                <c:pt idx="202">
                  <c:v>23948</c:v>
                </c:pt>
                <c:pt idx="203">
                  <c:v>24259</c:v>
                </c:pt>
                <c:pt idx="204">
                  <c:v>23638</c:v>
                </c:pt>
                <c:pt idx="205">
                  <c:v>24570</c:v>
                </c:pt>
                <c:pt idx="206">
                  <c:v>24881</c:v>
                </c:pt>
                <c:pt idx="207">
                  <c:v>27059</c:v>
                </c:pt>
                <c:pt idx="208">
                  <c:v>27059</c:v>
                </c:pt>
                <c:pt idx="209">
                  <c:v>27680</c:v>
                </c:pt>
                <c:pt idx="210">
                  <c:v>25815</c:v>
                </c:pt>
                <c:pt idx="211">
                  <c:v>25814</c:v>
                </c:pt>
                <c:pt idx="212">
                  <c:v>25815</c:v>
                </c:pt>
                <c:pt idx="213">
                  <c:v>25814</c:v>
                </c:pt>
                <c:pt idx="214">
                  <c:v>26125</c:v>
                </c:pt>
                <c:pt idx="215">
                  <c:v>26126</c:v>
                </c:pt>
                <c:pt idx="216">
                  <c:v>26125</c:v>
                </c:pt>
                <c:pt idx="217">
                  <c:v>26126</c:v>
                </c:pt>
                <c:pt idx="218">
                  <c:v>28614</c:v>
                </c:pt>
                <c:pt idx="219">
                  <c:v>28925</c:v>
                </c:pt>
                <c:pt idx="220">
                  <c:v>28303</c:v>
                </c:pt>
                <c:pt idx="221">
                  <c:v>29236</c:v>
                </c:pt>
                <c:pt idx="222">
                  <c:v>27370</c:v>
                </c:pt>
                <c:pt idx="223">
                  <c:v>27370</c:v>
                </c:pt>
                <c:pt idx="224">
                  <c:v>27370</c:v>
                </c:pt>
                <c:pt idx="225">
                  <c:v>27058</c:v>
                </c:pt>
                <c:pt idx="226">
                  <c:v>27992</c:v>
                </c:pt>
                <c:pt idx="227">
                  <c:v>27681</c:v>
                </c:pt>
                <c:pt idx="228">
                  <c:v>27370</c:v>
                </c:pt>
                <c:pt idx="229">
                  <c:v>27681</c:v>
                </c:pt>
                <c:pt idx="230">
                  <c:v>28303</c:v>
                </c:pt>
                <c:pt idx="231">
                  <c:v>27681</c:v>
                </c:pt>
                <c:pt idx="232">
                  <c:v>28303</c:v>
                </c:pt>
                <c:pt idx="233">
                  <c:v>28303</c:v>
                </c:pt>
                <c:pt idx="234">
                  <c:v>28303</c:v>
                </c:pt>
                <c:pt idx="235">
                  <c:v>28614</c:v>
                </c:pt>
                <c:pt idx="236">
                  <c:v>28614</c:v>
                </c:pt>
                <c:pt idx="237">
                  <c:v>28925</c:v>
                </c:pt>
                <c:pt idx="238">
                  <c:v>28614</c:v>
                </c:pt>
                <c:pt idx="239">
                  <c:v>29236</c:v>
                </c:pt>
                <c:pt idx="240">
                  <c:v>29236</c:v>
                </c:pt>
                <c:pt idx="241">
                  <c:v>28925</c:v>
                </c:pt>
                <c:pt idx="242">
                  <c:v>29236</c:v>
                </c:pt>
                <c:pt idx="243">
                  <c:v>29236</c:v>
                </c:pt>
                <c:pt idx="244">
                  <c:v>29547</c:v>
                </c:pt>
                <c:pt idx="245">
                  <c:v>29236</c:v>
                </c:pt>
                <c:pt idx="246">
                  <c:v>30169</c:v>
                </c:pt>
                <c:pt idx="247">
                  <c:v>29858</c:v>
                </c:pt>
                <c:pt idx="248">
                  <c:v>29858</c:v>
                </c:pt>
                <c:pt idx="249">
                  <c:v>29858</c:v>
                </c:pt>
                <c:pt idx="250">
                  <c:v>29858</c:v>
                </c:pt>
                <c:pt idx="251">
                  <c:v>30169</c:v>
                </c:pt>
                <c:pt idx="252">
                  <c:v>30169</c:v>
                </c:pt>
                <c:pt idx="253">
                  <c:v>30480</c:v>
                </c:pt>
                <c:pt idx="254">
                  <c:v>31413</c:v>
                </c:pt>
                <c:pt idx="255">
                  <c:v>30791</c:v>
                </c:pt>
                <c:pt idx="256">
                  <c:v>30169</c:v>
                </c:pt>
                <c:pt idx="257">
                  <c:v>30169</c:v>
                </c:pt>
                <c:pt idx="258">
                  <c:v>30791</c:v>
                </c:pt>
                <c:pt idx="259">
                  <c:v>31413</c:v>
                </c:pt>
                <c:pt idx="260">
                  <c:v>31102</c:v>
                </c:pt>
                <c:pt idx="261">
                  <c:v>31413</c:v>
                </c:pt>
                <c:pt idx="262">
                  <c:v>31102</c:v>
                </c:pt>
                <c:pt idx="263">
                  <c:v>31724</c:v>
                </c:pt>
                <c:pt idx="264">
                  <c:v>31413</c:v>
                </c:pt>
                <c:pt idx="265">
                  <c:v>31724</c:v>
                </c:pt>
                <c:pt idx="266">
                  <c:v>31413</c:v>
                </c:pt>
                <c:pt idx="267">
                  <c:v>32035</c:v>
                </c:pt>
                <c:pt idx="268">
                  <c:v>32346</c:v>
                </c:pt>
                <c:pt idx="269">
                  <c:v>32346</c:v>
                </c:pt>
                <c:pt idx="270">
                  <c:v>32968</c:v>
                </c:pt>
                <c:pt idx="271">
                  <c:v>32968</c:v>
                </c:pt>
                <c:pt idx="272">
                  <c:v>32658</c:v>
                </c:pt>
                <c:pt idx="273">
                  <c:v>32968</c:v>
                </c:pt>
                <c:pt idx="274">
                  <c:v>33279</c:v>
                </c:pt>
                <c:pt idx="275">
                  <c:v>33901</c:v>
                </c:pt>
                <c:pt idx="276">
                  <c:v>33901</c:v>
                </c:pt>
                <c:pt idx="277">
                  <c:v>33590</c:v>
                </c:pt>
                <c:pt idx="278">
                  <c:v>33279</c:v>
                </c:pt>
                <c:pt idx="279">
                  <c:v>33590</c:v>
                </c:pt>
                <c:pt idx="280">
                  <c:v>33590</c:v>
                </c:pt>
                <c:pt idx="281">
                  <c:v>34212</c:v>
                </c:pt>
                <c:pt idx="282">
                  <c:v>33590</c:v>
                </c:pt>
                <c:pt idx="283">
                  <c:v>34523</c:v>
                </c:pt>
                <c:pt idx="284">
                  <c:v>34523</c:v>
                </c:pt>
                <c:pt idx="285">
                  <c:v>34213</c:v>
                </c:pt>
                <c:pt idx="286">
                  <c:v>34213</c:v>
                </c:pt>
                <c:pt idx="287">
                  <c:v>34834</c:v>
                </c:pt>
                <c:pt idx="288">
                  <c:v>34834</c:v>
                </c:pt>
                <c:pt idx="289">
                  <c:v>34834</c:v>
                </c:pt>
                <c:pt idx="290">
                  <c:v>34834</c:v>
                </c:pt>
                <c:pt idx="291">
                  <c:v>35456</c:v>
                </c:pt>
                <c:pt idx="292">
                  <c:v>35146</c:v>
                </c:pt>
                <c:pt idx="293">
                  <c:v>36078</c:v>
                </c:pt>
                <c:pt idx="294">
                  <c:v>36389</c:v>
                </c:pt>
                <c:pt idx="295">
                  <c:v>36079</c:v>
                </c:pt>
                <c:pt idx="296">
                  <c:v>36079</c:v>
                </c:pt>
                <c:pt idx="297">
                  <c:v>36390</c:v>
                </c:pt>
                <c:pt idx="298">
                  <c:v>36700</c:v>
                </c:pt>
                <c:pt idx="299">
                  <c:v>36389</c:v>
                </c:pt>
                <c:pt idx="300">
                  <c:v>39810</c:v>
                </c:pt>
                <c:pt idx="301">
                  <c:v>36700</c:v>
                </c:pt>
                <c:pt idx="302">
                  <c:v>37322</c:v>
                </c:pt>
                <c:pt idx="303">
                  <c:v>37012</c:v>
                </c:pt>
                <c:pt idx="304">
                  <c:v>37323</c:v>
                </c:pt>
                <c:pt idx="305">
                  <c:v>40744</c:v>
                </c:pt>
                <c:pt idx="306">
                  <c:v>38567</c:v>
                </c:pt>
                <c:pt idx="307">
                  <c:v>41988</c:v>
                </c:pt>
                <c:pt idx="308">
                  <c:v>38255</c:v>
                </c:pt>
                <c:pt idx="309">
                  <c:v>38567</c:v>
                </c:pt>
                <c:pt idx="310">
                  <c:v>37944</c:v>
                </c:pt>
                <c:pt idx="311">
                  <c:v>42299</c:v>
                </c:pt>
                <c:pt idx="312">
                  <c:v>37944</c:v>
                </c:pt>
                <c:pt idx="313">
                  <c:v>38256</c:v>
                </c:pt>
                <c:pt idx="314">
                  <c:v>38566</c:v>
                </c:pt>
                <c:pt idx="315">
                  <c:v>41677</c:v>
                </c:pt>
                <c:pt idx="316">
                  <c:v>39499</c:v>
                </c:pt>
                <c:pt idx="317">
                  <c:v>38877</c:v>
                </c:pt>
                <c:pt idx="318">
                  <c:v>38877</c:v>
                </c:pt>
                <c:pt idx="319">
                  <c:v>39188</c:v>
                </c:pt>
                <c:pt idx="320">
                  <c:v>39810</c:v>
                </c:pt>
                <c:pt idx="321">
                  <c:v>39500</c:v>
                </c:pt>
                <c:pt idx="322">
                  <c:v>40433</c:v>
                </c:pt>
                <c:pt idx="323">
                  <c:v>40121</c:v>
                </c:pt>
                <c:pt idx="324">
                  <c:v>40121</c:v>
                </c:pt>
                <c:pt idx="325">
                  <c:v>40433</c:v>
                </c:pt>
                <c:pt idx="326">
                  <c:v>40743</c:v>
                </c:pt>
                <c:pt idx="327">
                  <c:v>41365</c:v>
                </c:pt>
                <c:pt idx="328">
                  <c:v>40744</c:v>
                </c:pt>
                <c:pt idx="329">
                  <c:v>40122</c:v>
                </c:pt>
                <c:pt idx="330">
                  <c:v>41366</c:v>
                </c:pt>
                <c:pt idx="331">
                  <c:v>41054</c:v>
                </c:pt>
                <c:pt idx="332">
                  <c:v>41055</c:v>
                </c:pt>
                <c:pt idx="333">
                  <c:v>40744</c:v>
                </c:pt>
                <c:pt idx="334">
                  <c:v>41676</c:v>
                </c:pt>
                <c:pt idx="335">
                  <c:v>41988</c:v>
                </c:pt>
                <c:pt idx="336">
                  <c:v>41676</c:v>
                </c:pt>
                <c:pt idx="337">
                  <c:v>41988</c:v>
                </c:pt>
                <c:pt idx="338">
                  <c:v>41677</c:v>
                </c:pt>
                <c:pt idx="339">
                  <c:v>41677</c:v>
                </c:pt>
                <c:pt idx="340">
                  <c:v>42299</c:v>
                </c:pt>
                <c:pt idx="341">
                  <c:v>42921</c:v>
                </c:pt>
                <c:pt idx="342">
                  <c:v>41987</c:v>
                </c:pt>
                <c:pt idx="343">
                  <c:v>42610</c:v>
                </c:pt>
                <c:pt idx="344">
                  <c:v>42299</c:v>
                </c:pt>
                <c:pt idx="345">
                  <c:v>43232</c:v>
                </c:pt>
                <c:pt idx="346">
                  <c:v>42921</c:v>
                </c:pt>
                <c:pt idx="347">
                  <c:v>42921</c:v>
                </c:pt>
                <c:pt idx="348">
                  <c:v>43232</c:v>
                </c:pt>
                <c:pt idx="349">
                  <c:v>43854</c:v>
                </c:pt>
                <c:pt idx="350">
                  <c:v>43854</c:v>
                </c:pt>
                <c:pt idx="351">
                  <c:v>43854</c:v>
                </c:pt>
                <c:pt idx="352">
                  <c:v>48209</c:v>
                </c:pt>
                <c:pt idx="353">
                  <c:v>45098</c:v>
                </c:pt>
                <c:pt idx="354">
                  <c:v>44787</c:v>
                </c:pt>
                <c:pt idx="355">
                  <c:v>44476</c:v>
                </c:pt>
                <c:pt idx="356">
                  <c:v>44165</c:v>
                </c:pt>
                <c:pt idx="357">
                  <c:v>45098</c:v>
                </c:pt>
                <c:pt idx="358">
                  <c:v>45098</c:v>
                </c:pt>
                <c:pt idx="359">
                  <c:v>44787</c:v>
                </c:pt>
                <c:pt idx="360">
                  <c:v>45098</c:v>
                </c:pt>
                <c:pt idx="361">
                  <c:v>45098</c:v>
                </c:pt>
                <c:pt idx="362">
                  <c:v>44476</c:v>
                </c:pt>
                <c:pt idx="363">
                  <c:v>44476</c:v>
                </c:pt>
                <c:pt idx="364">
                  <c:v>45098</c:v>
                </c:pt>
                <c:pt idx="365">
                  <c:v>45098</c:v>
                </c:pt>
                <c:pt idx="366">
                  <c:v>45720</c:v>
                </c:pt>
                <c:pt idx="367">
                  <c:v>45098</c:v>
                </c:pt>
                <c:pt idx="368">
                  <c:v>45721</c:v>
                </c:pt>
                <c:pt idx="369">
                  <c:v>45720</c:v>
                </c:pt>
                <c:pt idx="370">
                  <c:v>45720</c:v>
                </c:pt>
                <c:pt idx="371">
                  <c:v>46964</c:v>
                </c:pt>
                <c:pt idx="372">
                  <c:v>46654</c:v>
                </c:pt>
                <c:pt idx="373">
                  <c:v>46342</c:v>
                </c:pt>
                <c:pt idx="374">
                  <c:v>46654</c:v>
                </c:pt>
                <c:pt idx="375">
                  <c:v>46653</c:v>
                </c:pt>
                <c:pt idx="376">
                  <c:v>47275</c:v>
                </c:pt>
                <c:pt idx="377">
                  <c:v>46654</c:v>
                </c:pt>
                <c:pt idx="378">
                  <c:v>46964</c:v>
                </c:pt>
                <c:pt idx="379">
                  <c:v>46964</c:v>
                </c:pt>
                <c:pt idx="380">
                  <c:v>47275</c:v>
                </c:pt>
                <c:pt idx="381">
                  <c:v>46964</c:v>
                </c:pt>
                <c:pt idx="382">
                  <c:v>47897</c:v>
                </c:pt>
                <c:pt idx="383">
                  <c:v>48208</c:v>
                </c:pt>
                <c:pt idx="384">
                  <c:v>47898</c:v>
                </c:pt>
                <c:pt idx="385">
                  <c:v>47897</c:v>
                </c:pt>
                <c:pt idx="386">
                  <c:v>48208</c:v>
                </c:pt>
                <c:pt idx="387">
                  <c:v>47898</c:v>
                </c:pt>
                <c:pt idx="388">
                  <c:v>47897</c:v>
                </c:pt>
                <c:pt idx="389">
                  <c:v>48520</c:v>
                </c:pt>
                <c:pt idx="390">
                  <c:v>48208</c:v>
                </c:pt>
                <c:pt idx="391">
                  <c:v>48830</c:v>
                </c:pt>
                <c:pt idx="392">
                  <c:v>49141</c:v>
                </c:pt>
                <c:pt idx="393">
                  <c:v>48519</c:v>
                </c:pt>
                <c:pt idx="394">
                  <c:v>48519</c:v>
                </c:pt>
                <c:pt idx="395">
                  <c:v>48830</c:v>
                </c:pt>
                <c:pt idx="396">
                  <c:v>48208</c:v>
                </c:pt>
                <c:pt idx="397">
                  <c:v>49141</c:v>
                </c:pt>
                <c:pt idx="398">
                  <c:v>49453</c:v>
                </c:pt>
                <c:pt idx="399">
                  <c:v>48830</c:v>
                </c:pt>
                <c:pt idx="400">
                  <c:v>49763</c:v>
                </c:pt>
                <c:pt idx="401">
                  <c:v>49141</c:v>
                </c:pt>
                <c:pt idx="402">
                  <c:v>49141</c:v>
                </c:pt>
                <c:pt idx="403">
                  <c:v>50075</c:v>
                </c:pt>
                <c:pt idx="404">
                  <c:v>50074</c:v>
                </c:pt>
                <c:pt idx="405">
                  <c:v>50697</c:v>
                </c:pt>
                <c:pt idx="406">
                  <c:v>50074</c:v>
                </c:pt>
                <c:pt idx="407">
                  <c:v>50075</c:v>
                </c:pt>
                <c:pt idx="408">
                  <c:v>50385</c:v>
                </c:pt>
                <c:pt idx="409">
                  <c:v>50696</c:v>
                </c:pt>
                <c:pt idx="410">
                  <c:v>51007</c:v>
                </c:pt>
                <c:pt idx="411">
                  <c:v>50697</c:v>
                </c:pt>
                <c:pt idx="412">
                  <c:v>50696</c:v>
                </c:pt>
                <c:pt idx="413">
                  <c:v>51007</c:v>
                </c:pt>
                <c:pt idx="414">
                  <c:v>51319</c:v>
                </c:pt>
                <c:pt idx="415">
                  <c:v>52562</c:v>
                </c:pt>
                <c:pt idx="416">
                  <c:v>51940</c:v>
                </c:pt>
                <c:pt idx="417">
                  <c:v>51630</c:v>
                </c:pt>
                <c:pt idx="418">
                  <c:v>51630</c:v>
                </c:pt>
                <c:pt idx="419">
                  <c:v>51940</c:v>
                </c:pt>
                <c:pt idx="420">
                  <c:v>51940</c:v>
                </c:pt>
                <c:pt idx="421">
                  <c:v>52874</c:v>
                </c:pt>
                <c:pt idx="422">
                  <c:v>51941</c:v>
                </c:pt>
                <c:pt idx="423">
                  <c:v>51941</c:v>
                </c:pt>
                <c:pt idx="424">
                  <c:v>53184</c:v>
                </c:pt>
                <c:pt idx="425">
                  <c:v>53185</c:v>
                </c:pt>
                <c:pt idx="426">
                  <c:v>52873</c:v>
                </c:pt>
                <c:pt idx="427">
                  <c:v>53495</c:v>
                </c:pt>
                <c:pt idx="428">
                  <c:v>53185</c:v>
                </c:pt>
                <c:pt idx="429">
                  <c:v>53185</c:v>
                </c:pt>
                <c:pt idx="430">
                  <c:v>58472</c:v>
                </c:pt>
                <c:pt idx="431">
                  <c:v>53806</c:v>
                </c:pt>
                <c:pt idx="432">
                  <c:v>54428</c:v>
                </c:pt>
                <c:pt idx="433">
                  <c:v>54117</c:v>
                </c:pt>
                <c:pt idx="434">
                  <c:v>54118</c:v>
                </c:pt>
                <c:pt idx="435">
                  <c:v>54428</c:v>
                </c:pt>
                <c:pt idx="436">
                  <c:v>54428</c:v>
                </c:pt>
                <c:pt idx="437">
                  <c:v>54118</c:v>
                </c:pt>
                <c:pt idx="438">
                  <c:v>54740</c:v>
                </c:pt>
                <c:pt idx="439">
                  <c:v>55362</c:v>
                </c:pt>
                <c:pt idx="440">
                  <c:v>54429</c:v>
                </c:pt>
                <c:pt idx="441">
                  <c:v>54429</c:v>
                </c:pt>
                <c:pt idx="442">
                  <c:v>55362</c:v>
                </c:pt>
                <c:pt idx="443">
                  <c:v>55362</c:v>
                </c:pt>
                <c:pt idx="444">
                  <c:v>55051</c:v>
                </c:pt>
                <c:pt idx="445">
                  <c:v>55673</c:v>
                </c:pt>
                <c:pt idx="446">
                  <c:v>55362</c:v>
                </c:pt>
                <c:pt idx="447">
                  <c:v>55983</c:v>
                </c:pt>
                <c:pt idx="448">
                  <c:v>55362</c:v>
                </c:pt>
                <c:pt idx="449">
                  <c:v>55673</c:v>
                </c:pt>
                <c:pt idx="450">
                  <c:v>56295</c:v>
                </c:pt>
                <c:pt idx="451">
                  <c:v>55673</c:v>
                </c:pt>
                <c:pt idx="452">
                  <c:v>56606</c:v>
                </c:pt>
                <c:pt idx="453">
                  <c:v>56606</c:v>
                </c:pt>
                <c:pt idx="454">
                  <c:v>56606</c:v>
                </c:pt>
                <c:pt idx="455">
                  <c:v>55984</c:v>
                </c:pt>
                <c:pt idx="456">
                  <c:v>56606</c:v>
                </c:pt>
                <c:pt idx="457">
                  <c:v>56606</c:v>
                </c:pt>
                <c:pt idx="458">
                  <c:v>56917</c:v>
                </c:pt>
                <c:pt idx="459">
                  <c:v>56606</c:v>
                </c:pt>
                <c:pt idx="460">
                  <c:v>56606</c:v>
                </c:pt>
                <c:pt idx="461">
                  <c:v>57539</c:v>
                </c:pt>
                <c:pt idx="462">
                  <c:v>57539</c:v>
                </c:pt>
                <c:pt idx="463">
                  <c:v>57228</c:v>
                </c:pt>
                <c:pt idx="464">
                  <c:v>57539</c:v>
                </c:pt>
                <c:pt idx="465">
                  <c:v>57539</c:v>
                </c:pt>
                <c:pt idx="466">
                  <c:v>57539</c:v>
                </c:pt>
                <c:pt idx="467">
                  <c:v>57228</c:v>
                </c:pt>
                <c:pt idx="468">
                  <c:v>57228</c:v>
                </c:pt>
                <c:pt idx="469">
                  <c:v>58783</c:v>
                </c:pt>
                <c:pt idx="470">
                  <c:v>59405</c:v>
                </c:pt>
                <c:pt idx="471">
                  <c:v>58783</c:v>
                </c:pt>
                <c:pt idx="472">
                  <c:v>58472</c:v>
                </c:pt>
                <c:pt idx="473">
                  <c:v>59094</c:v>
                </c:pt>
                <c:pt idx="474">
                  <c:v>59094</c:v>
                </c:pt>
                <c:pt idx="475">
                  <c:v>59094</c:v>
                </c:pt>
                <c:pt idx="476">
                  <c:v>59405</c:v>
                </c:pt>
                <c:pt idx="477">
                  <c:v>58783</c:v>
                </c:pt>
                <c:pt idx="478">
                  <c:v>59406</c:v>
                </c:pt>
                <c:pt idx="479">
                  <c:v>59094</c:v>
                </c:pt>
                <c:pt idx="480">
                  <c:v>58783</c:v>
                </c:pt>
                <c:pt idx="481">
                  <c:v>59094</c:v>
                </c:pt>
                <c:pt idx="482">
                  <c:v>59094</c:v>
                </c:pt>
                <c:pt idx="483">
                  <c:v>59405</c:v>
                </c:pt>
                <c:pt idx="484">
                  <c:v>59405</c:v>
                </c:pt>
                <c:pt idx="485">
                  <c:v>60027</c:v>
                </c:pt>
                <c:pt idx="486">
                  <c:v>60027</c:v>
                </c:pt>
                <c:pt idx="487">
                  <c:v>60960</c:v>
                </c:pt>
                <c:pt idx="488">
                  <c:v>59716</c:v>
                </c:pt>
                <c:pt idx="489">
                  <c:v>60649</c:v>
                </c:pt>
                <c:pt idx="490">
                  <c:v>60649</c:v>
                </c:pt>
                <c:pt idx="491">
                  <c:v>60960</c:v>
                </c:pt>
                <c:pt idx="492">
                  <c:v>61271</c:v>
                </c:pt>
                <c:pt idx="493">
                  <c:v>61893</c:v>
                </c:pt>
                <c:pt idx="494">
                  <c:v>60960</c:v>
                </c:pt>
                <c:pt idx="495">
                  <c:v>61271</c:v>
                </c:pt>
                <c:pt idx="496">
                  <c:v>61893</c:v>
                </c:pt>
                <c:pt idx="497">
                  <c:v>61582</c:v>
                </c:pt>
                <c:pt idx="498">
                  <c:v>62204</c:v>
                </c:pt>
                <c:pt idx="499">
                  <c:v>61583</c:v>
                </c:pt>
                <c:pt idx="500">
                  <c:v>62826</c:v>
                </c:pt>
                <c:pt idx="501">
                  <c:v>62204</c:v>
                </c:pt>
                <c:pt idx="502">
                  <c:v>62515</c:v>
                </c:pt>
                <c:pt idx="503">
                  <c:v>62204</c:v>
                </c:pt>
                <c:pt idx="504">
                  <c:v>62515</c:v>
                </c:pt>
                <c:pt idx="505">
                  <c:v>62826</c:v>
                </c:pt>
                <c:pt idx="506">
                  <c:v>62826</c:v>
                </c:pt>
                <c:pt idx="507">
                  <c:v>63448</c:v>
                </c:pt>
                <c:pt idx="508">
                  <c:v>63759</c:v>
                </c:pt>
                <c:pt idx="509">
                  <c:v>63137</c:v>
                </c:pt>
                <c:pt idx="510">
                  <c:v>62826</c:v>
                </c:pt>
                <c:pt idx="511">
                  <c:v>63760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A-4231-85B3-9CEDD933A124}"/>
            </c:ext>
          </c:extLst>
        </c:ser>
        <c:ser>
          <c:idx val="2"/>
          <c:order val="1"/>
          <c:tx>
            <c:strRef>
              <c:f>performance!$P$2</c:f>
              <c:strCache>
                <c:ptCount val="1"/>
                <c:pt idx="0">
                  <c:v>StdQueue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performance!$P$3:$P$2000</c:f>
              <c:numCache>
                <c:formatCode>General</c:formatCode>
                <c:ptCount val="1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A-4231-85B3-9CEDD933A124}"/>
            </c:ext>
          </c:extLst>
        </c:ser>
        <c:ser>
          <c:idx val="1"/>
          <c:order val="2"/>
          <c:tx>
            <c:strRef>
              <c:f>performance!$Q$2</c:f>
              <c:strCache>
                <c:ptCount val="1"/>
                <c:pt idx="0">
                  <c:v>StdSet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performance!$Q$3:$Q$2000</c:f>
              <c:numCache>
                <c:formatCode>General</c:formatCode>
                <c:ptCount val="1998"/>
                <c:pt idx="0">
                  <c:v>0</c:v>
                </c:pt>
                <c:pt idx="1">
                  <c:v>311</c:v>
                </c:pt>
                <c:pt idx="2">
                  <c:v>622</c:v>
                </c:pt>
                <c:pt idx="3">
                  <c:v>933</c:v>
                </c:pt>
                <c:pt idx="4">
                  <c:v>1244</c:v>
                </c:pt>
                <c:pt idx="5">
                  <c:v>1555</c:v>
                </c:pt>
                <c:pt idx="6">
                  <c:v>2177</c:v>
                </c:pt>
                <c:pt idx="7">
                  <c:v>2488</c:v>
                </c:pt>
                <c:pt idx="8">
                  <c:v>3110</c:v>
                </c:pt>
                <c:pt idx="9">
                  <c:v>3421</c:v>
                </c:pt>
                <c:pt idx="10">
                  <c:v>4354</c:v>
                </c:pt>
                <c:pt idx="11">
                  <c:v>4976</c:v>
                </c:pt>
                <c:pt idx="12">
                  <c:v>5909</c:v>
                </c:pt>
                <c:pt idx="13">
                  <c:v>6531</c:v>
                </c:pt>
                <c:pt idx="14">
                  <c:v>6842</c:v>
                </c:pt>
                <c:pt idx="15">
                  <c:v>7775</c:v>
                </c:pt>
                <c:pt idx="16">
                  <c:v>8086</c:v>
                </c:pt>
                <c:pt idx="17">
                  <c:v>8708</c:v>
                </c:pt>
                <c:pt idx="18">
                  <c:v>9330</c:v>
                </c:pt>
                <c:pt idx="19">
                  <c:v>9330</c:v>
                </c:pt>
                <c:pt idx="20">
                  <c:v>10574</c:v>
                </c:pt>
                <c:pt idx="21">
                  <c:v>10575</c:v>
                </c:pt>
                <c:pt idx="22">
                  <c:v>10886</c:v>
                </c:pt>
                <c:pt idx="23">
                  <c:v>11196</c:v>
                </c:pt>
                <c:pt idx="24">
                  <c:v>11818</c:v>
                </c:pt>
                <c:pt idx="25">
                  <c:v>13062</c:v>
                </c:pt>
                <c:pt idx="26">
                  <c:v>13063</c:v>
                </c:pt>
                <c:pt idx="27">
                  <c:v>13685</c:v>
                </c:pt>
                <c:pt idx="28">
                  <c:v>14307</c:v>
                </c:pt>
                <c:pt idx="29">
                  <c:v>14618</c:v>
                </c:pt>
                <c:pt idx="30">
                  <c:v>14929</c:v>
                </c:pt>
                <c:pt idx="31">
                  <c:v>14929</c:v>
                </c:pt>
                <c:pt idx="32">
                  <c:v>15862</c:v>
                </c:pt>
                <c:pt idx="33">
                  <c:v>16484</c:v>
                </c:pt>
                <c:pt idx="34">
                  <c:v>16796</c:v>
                </c:pt>
                <c:pt idx="35">
                  <c:v>17106</c:v>
                </c:pt>
                <c:pt idx="36">
                  <c:v>18039</c:v>
                </c:pt>
                <c:pt idx="37">
                  <c:v>18350</c:v>
                </c:pt>
                <c:pt idx="38">
                  <c:v>18661</c:v>
                </c:pt>
                <c:pt idx="39">
                  <c:v>18972</c:v>
                </c:pt>
                <c:pt idx="40">
                  <c:v>19283</c:v>
                </c:pt>
                <c:pt idx="41">
                  <c:v>20216</c:v>
                </c:pt>
                <c:pt idx="42">
                  <c:v>20527</c:v>
                </c:pt>
                <c:pt idx="43">
                  <c:v>21149</c:v>
                </c:pt>
                <c:pt idx="44">
                  <c:v>21771</c:v>
                </c:pt>
                <c:pt idx="45">
                  <c:v>22082</c:v>
                </c:pt>
                <c:pt idx="46">
                  <c:v>22704</c:v>
                </c:pt>
                <c:pt idx="47">
                  <c:v>23326</c:v>
                </c:pt>
                <c:pt idx="48">
                  <c:v>23637</c:v>
                </c:pt>
                <c:pt idx="49">
                  <c:v>24571</c:v>
                </c:pt>
                <c:pt idx="50">
                  <c:v>24571</c:v>
                </c:pt>
                <c:pt idx="51">
                  <c:v>26126</c:v>
                </c:pt>
                <c:pt idx="52">
                  <c:v>24570</c:v>
                </c:pt>
                <c:pt idx="53">
                  <c:v>24881</c:v>
                </c:pt>
                <c:pt idx="54">
                  <c:v>25503</c:v>
                </c:pt>
                <c:pt idx="55">
                  <c:v>25814</c:v>
                </c:pt>
                <c:pt idx="56">
                  <c:v>26437</c:v>
                </c:pt>
                <c:pt idx="57">
                  <c:v>26748</c:v>
                </c:pt>
                <c:pt idx="58">
                  <c:v>27370</c:v>
                </c:pt>
                <c:pt idx="59">
                  <c:v>27681</c:v>
                </c:pt>
                <c:pt idx="60">
                  <c:v>28614</c:v>
                </c:pt>
                <c:pt idx="61">
                  <c:v>28303</c:v>
                </c:pt>
                <c:pt idx="62">
                  <c:v>31724</c:v>
                </c:pt>
                <c:pt idx="63">
                  <c:v>31724</c:v>
                </c:pt>
                <c:pt idx="64">
                  <c:v>32657</c:v>
                </c:pt>
                <c:pt idx="65">
                  <c:v>32658</c:v>
                </c:pt>
                <c:pt idx="66">
                  <c:v>33279</c:v>
                </c:pt>
                <c:pt idx="67">
                  <c:v>33591</c:v>
                </c:pt>
                <c:pt idx="68">
                  <c:v>34213</c:v>
                </c:pt>
                <c:pt idx="69">
                  <c:v>34834</c:v>
                </c:pt>
                <c:pt idx="70">
                  <c:v>35145</c:v>
                </c:pt>
                <c:pt idx="71">
                  <c:v>32658</c:v>
                </c:pt>
                <c:pt idx="72">
                  <c:v>33590</c:v>
                </c:pt>
                <c:pt idx="73">
                  <c:v>33590</c:v>
                </c:pt>
                <c:pt idx="74">
                  <c:v>34212</c:v>
                </c:pt>
                <c:pt idx="75">
                  <c:v>34523</c:v>
                </c:pt>
                <c:pt idx="76">
                  <c:v>35145</c:v>
                </c:pt>
                <c:pt idx="77">
                  <c:v>35145</c:v>
                </c:pt>
                <c:pt idx="78">
                  <c:v>39189</c:v>
                </c:pt>
                <c:pt idx="79">
                  <c:v>39500</c:v>
                </c:pt>
                <c:pt idx="80">
                  <c:v>40122</c:v>
                </c:pt>
                <c:pt idx="81">
                  <c:v>40744</c:v>
                </c:pt>
                <c:pt idx="82">
                  <c:v>37944</c:v>
                </c:pt>
                <c:pt idx="83">
                  <c:v>38255</c:v>
                </c:pt>
                <c:pt idx="84">
                  <c:v>38256</c:v>
                </c:pt>
                <c:pt idx="85">
                  <c:v>38567</c:v>
                </c:pt>
                <c:pt idx="86">
                  <c:v>39188</c:v>
                </c:pt>
                <c:pt idx="87">
                  <c:v>39810</c:v>
                </c:pt>
                <c:pt idx="88">
                  <c:v>40122</c:v>
                </c:pt>
                <c:pt idx="89">
                  <c:v>40744</c:v>
                </c:pt>
                <c:pt idx="90">
                  <c:v>41366</c:v>
                </c:pt>
                <c:pt idx="91">
                  <c:v>41677</c:v>
                </c:pt>
                <c:pt idx="92">
                  <c:v>42299</c:v>
                </c:pt>
                <c:pt idx="93">
                  <c:v>42921</c:v>
                </c:pt>
                <c:pt idx="94">
                  <c:v>43232</c:v>
                </c:pt>
                <c:pt idx="95">
                  <c:v>43854</c:v>
                </c:pt>
                <c:pt idx="96">
                  <c:v>44476</c:v>
                </c:pt>
                <c:pt idx="97">
                  <c:v>44787</c:v>
                </c:pt>
                <c:pt idx="98">
                  <c:v>44787</c:v>
                </c:pt>
                <c:pt idx="99">
                  <c:v>45409</c:v>
                </c:pt>
                <c:pt idx="100">
                  <c:v>46342</c:v>
                </c:pt>
                <c:pt idx="101">
                  <c:v>46342</c:v>
                </c:pt>
                <c:pt idx="102">
                  <c:v>46653</c:v>
                </c:pt>
                <c:pt idx="103">
                  <c:v>47586</c:v>
                </c:pt>
                <c:pt idx="104">
                  <c:v>48208</c:v>
                </c:pt>
                <c:pt idx="105">
                  <c:v>48209</c:v>
                </c:pt>
                <c:pt idx="106">
                  <c:v>52562</c:v>
                </c:pt>
                <c:pt idx="107">
                  <c:v>53184</c:v>
                </c:pt>
                <c:pt idx="108">
                  <c:v>53495</c:v>
                </c:pt>
                <c:pt idx="109">
                  <c:v>49763</c:v>
                </c:pt>
                <c:pt idx="110">
                  <c:v>50074</c:v>
                </c:pt>
                <c:pt idx="111">
                  <c:v>50696</c:v>
                </c:pt>
                <c:pt idx="112">
                  <c:v>50697</c:v>
                </c:pt>
                <c:pt idx="113">
                  <c:v>51629</c:v>
                </c:pt>
                <c:pt idx="114">
                  <c:v>52252</c:v>
                </c:pt>
                <c:pt idx="115">
                  <c:v>52873</c:v>
                </c:pt>
                <c:pt idx="116">
                  <c:v>52562</c:v>
                </c:pt>
                <c:pt idx="117">
                  <c:v>53496</c:v>
                </c:pt>
                <c:pt idx="118">
                  <c:v>53496</c:v>
                </c:pt>
                <c:pt idx="119">
                  <c:v>53806</c:v>
                </c:pt>
                <c:pt idx="120">
                  <c:v>54740</c:v>
                </c:pt>
                <c:pt idx="121">
                  <c:v>55361</c:v>
                </c:pt>
                <c:pt idx="122">
                  <c:v>55673</c:v>
                </c:pt>
                <c:pt idx="123">
                  <c:v>55673</c:v>
                </c:pt>
                <c:pt idx="124">
                  <c:v>56606</c:v>
                </c:pt>
                <c:pt idx="125">
                  <c:v>56917</c:v>
                </c:pt>
                <c:pt idx="126">
                  <c:v>57228</c:v>
                </c:pt>
                <c:pt idx="127">
                  <c:v>57850</c:v>
                </c:pt>
                <c:pt idx="128">
                  <c:v>57850</c:v>
                </c:pt>
                <c:pt idx="129">
                  <c:v>58783</c:v>
                </c:pt>
                <c:pt idx="130">
                  <c:v>58783</c:v>
                </c:pt>
                <c:pt idx="131">
                  <c:v>59716</c:v>
                </c:pt>
                <c:pt idx="132">
                  <c:v>60027</c:v>
                </c:pt>
                <c:pt idx="133">
                  <c:v>66247</c:v>
                </c:pt>
                <c:pt idx="134">
                  <c:v>66247</c:v>
                </c:pt>
                <c:pt idx="135">
                  <c:v>67181</c:v>
                </c:pt>
                <c:pt idx="136">
                  <c:v>67492</c:v>
                </c:pt>
                <c:pt idx="137">
                  <c:v>68114</c:v>
                </c:pt>
                <c:pt idx="138">
                  <c:v>67491</c:v>
                </c:pt>
                <c:pt idx="139">
                  <c:v>69047</c:v>
                </c:pt>
                <c:pt idx="140">
                  <c:v>69358</c:v>
                </c:pt>
                <c:pt idx="141">
                  <c:v>69980</c:v>
                </c:pt>
                <c:pt idx="142">
                  <c:v>70602</c:v>
                </c:pt>
                <c:pt idx="143">
                  <c:v>70913</c:v>
                </c:pt>
                <c:pt idx="144">
                  <c:v>66247</c:v>
                </c:pt>
                <c:pt idx="145">
                  <c:v>66558</c:v>
                </c:pt>
                <c:pt idx="146">
                  <c:v>68114</c:v>
                </c:pt>
                <c:pt idx="147">
                  <c:v>67802</c:v>
                </c:pt>
                <c:pt idx="148">
                  <c:v>67803</c:v>
                </c:pt>
                <c:pt idx="149">
                  <c:v>68425</c:v>
                </c:pt>
                <c:pt idx="150">
                  <c:v>69046</c:v>
                </c:pt>
                <c:pt idx="151">
                  <c:v>69358</c:v>
                </c:pt>
                <c:pt idx="152">
                  <c:v>69980</c:v>
                </c:pt>
                <c:pt idx="153">
                  <c:v>70291</c:v>
                </c:pt>
                <c:pt idx="154">
                  <c:v>70913</c:v>
                </c:pt>
                <c:pt idx="155">
                  <c:v>71535</c:v>
                </c:pt>
                <c:pt idx="156">
                  <c:v>71535</c:v>
                </c:pt>
                <c:pt idx="157">
                  <c:v>72468</c:v>
                </c:pt>
                <c:pt idx="158">
                  <c:v>72779</c:v>
                </c:pt>
                <c:pt idx="159">
                  <c:v>72779</c:v>
                </c:pt>
                <c:pt idx="160">
                  <c:v>73712</c:v>
                </c:pt>
                <c:pt idx="161">
                  <c:v>73712</c:v>
                </c:pt>
                <c:pt idx="162">
                  <c:v>74956</c:v>
                </c:pt>
                <c:pt idx="163">
                  <c:v>75578</c:v>
                </c:pt>
                <c:pt idx="164">
                  <c:v>76200</c:v>
                </c:pt>
                <c:pt idx="165">
                  <c:v>76822</c:v>
                </c:pt>
                <c:pt idx="166">
                  <c:v>78999</c:v>
                </c:pt>
                <c:pt idx="167">
                  <c:v>77444</c:v>
                </c:pt>
                <c:pt idx="168">
                  <c:v>77755</c:v>
                </c:pt>
                <c:pt idx="169">
                  <c:v>78067</c:v>
                </c:pt>
                <c:pt idx="170">
                  <c:v>78999</c:v>
                </c:pt>
                <c:pt idx="171">
                  <c:v>79621</c:v>
                </c:pt>
                <c:pt idx="172">
                  <c:v>79310</c:v>
                </c:pt>
                <c:pt idx="173">
                  <c:v>80554</c:v>
                </c:pt>
                <c:pt idx="174">
                  <c:v>80244</c:v>
                </c:pt>
                <c:pt idx="175">
                  <c:v>80554</c:v>
                </c:pt>
                <c:pt idx="176">
                  <c:v>81177</c:v>
                </c:pt>
                <c:pt idx="177">
                  <c:v>81177</c:v>
                </c:pt>
                <c:pt idx="178">
                  <c:v>81487</c:v>
                </c:pt>
                <c:pt idx="179">
                  <c:v>81798</c:v>
                </c:pt>
                <c:pt idx="180">
                  <c:v>82420</c:v>
                </c:pt>
                <c:pt idx="181">
                  <c:v>91440</c:v>
                </c:pt>
                <c:pt idx="182">
                  <c:v>91440</c:v>
                </c:pt>
                <c:pt idx="183">
                  <c:v>91751</c:v>
                </c:pt>
                <c:pt idx="184">
                  <c:v>84598</c:v>
                </c:pt>
                <c:pt idx="185">
                  <c:v>84909</c:v>
                </c:pt>
                <c:pt idx="186">
                  <c:v>85220</c:v>
                </c:pt>
                <c:pt idx="187">
                  <c:v>86153</c:v>
                </c:pt>
                <c:pt idx="188">
                  <c:v>87086</c:v>
                </c:pt>
                <c:pt idx="189">
                  <c:v>87087</c:v>
                </c:pt>
                <c:pt idx="190">
                  <c:v>87397</c:v>
                </c:pt>
                <c:pt idx="191">
                  <c:v>88330</c:v>
                </c:pt>
                <c:pt idx="192">
                  <c:v>89264</c:v>
                </c:pt>
                <c:pt idx="193">
                  <c:v>88641</c:v>
                </c:pt>
                <c:pt idx="194">
                  <c:v>89886</c:v>
                </c:pt>
                <c:pt idx="195">
                  <c:v>89264</c:v>
                </c:pt>
                <c:pt idx="196">
                  <c:v>89886</c:v>
                </c:pt>
                <c:pt idx="197">
                  <c:v>90818</c:v>
                </c:pt>
                <c:pt idx="198">
                  <c:v>91129</c:v>
                </c:pt>
                <c:pt idx="199">
                  <c:v>91440</c:v>
                </c:pt>
                <c:pt idx="200">
                  <c:v>92063</c:v>
                </c:pt>
                <c:pt idx="201">
                  <c:v>92374</c:v>
                </c:pt>
                <c:pt idx="202">
                  <c:v>93306</c:v>
                </c:pt>
                <c:pt idx="203">
                  <c:v>93306</c:v>
                </c:pt>
                <c:pt idx="204">
                  <c:v>94550</c:v>
                </c:pt>
                <c:pt idx="205">
                  <c:v>93929</c:v>
                </c:pt>
                <c:pt idx="206">
                  <c:v>94551</c:v>
                </c:pt>
                <c:pt idx="207">
                  <c:v>103882</c:v>
                </c:pt>
                <c:pt idx="208">
                  <c:v>104192</c:v>
                </c:pt>
                <c:pt idx="209">
                  <c:v>105747</c:v>
                </c:pt>
                <c:pt idx="210">
                  <c:v>98283</c:v>
                </c:pt>
                <c:pt idx="211">
                  <c:v>97661</c:v>
                </c:pt>
                <c:pt idx="212">
                  <c:v>97661</c:v>
                </c:pt>
                <c:pt idx="213">
                  <c:v>98283</c:v>
                </c:pt>
                <c:pt idx="214">
                  <c:v>99216</c:v>
                </c:pt>
                <c:pt idx="215">
                  <c:v>99527</c:v>
                </c:pt>
                <c:pt idx="216">
                  <c:v>101393</c:v>
                </c:pt>
                <c:pt idx="217">
                  <c:v>100461</c:v>
                </c:pt>
                <c:pt idx="218">
                  <c:v>110101</c:v>
                </c:pt>
                <c:pt idx="219">
                  <c:v>110413</c:v>
                </c:pt>
                <c:pt idx="220">
                  <c:v>111657</c:v>
                </c:pt>
                <c:pt idx="221">
                  <c:v>111967</c:v>
                </c:pt>
                <c:pt idx="222">
                  <c:v>103260</c:v>
                </c:pt>
                <c:pt idx="223">
                  <c:v>103259</c:v>
                </c:pt>
                <c:pt idx="224">
                  <c:v>103881</c:v>
                </c:pt>
                <c:pt idx="225">
                  <c:v>104814</c:v>
                </c:pt>
                <c:pt idx="226">
                  <c:v>105125</c:v>
                </c:pt>
                <c:pt idx="227">
                  <c:v>105125</c:v>
                </c:pt>
                <c:pt idx="228">
                  <c:v>105436</c:v>
                </c:pt>
                <c:pt idx="229">
                  <c:v>106680</c:v>
                </c:pt>
                <c:pt idx="230">
                  <c:v>106370</c:v>
                </c:pt>
                <c:pt idx="231">
                  <c:v>107613</c:v>
                </c:pt>
                <c:pt idx="232">
                  <c:v>106991</c:v>
                </c:pt>
                <c:pt idx="233">
                  <c:v>107925</c:v>
                </c:pt>
                <c:pt idx="234">
                  <c:v>108546</c:v>
                </c:pt>
                <c:pt idx="235">
                  <c:v>108547</c:v>
                </c:pt>
                <c:pt idx="236">
                  <c:v>108235</c:v>
                </c:pt>
                <c:pt idx="237">
                  <c:v>108857</c:v>
                </c:pt>
                <c:pt idx="238">
                  <c:v>108858</c:v>
                </c:pt>
                <c:pt idx="239">
                  <c:v>110412</c:v>
                </c:pt>
                <c:pt idx="240">
                  <c:v>111035</c:v>
                </c:pt>
                <c:pt idx="241">
                  <c:v>111035</c:v>
                </c:pt>
                <c:pt idx="242">
                  <c:v>111968</c:v>
                </c:pt>
                <c:pt idx="243">
                  <c:v>112590</c:v>
                </c:pt>
                <c:pt idx="244">
                  <c:v>112279</c:v>
                </c:pt>
                <c:pt idx="245">
                  <c:v>112590</c:v>
                </c:pt>
                <c:pt idx="246">
                  <c:v>113523</c:v>
                </c:pt>
                <c:pt idx="247">
                  <c:v>113834</c:v>
                </c:pt>
                <c:pt idx="248">
                  <c:v>114767</c:v>
                </c:pt>
                <c:pt idx="249">
                  <c:v>115078</c:v>
                </c:pt>
                <c:pt idx="250">
                  <c:v>115078</c:v>
                </c:pt>
                <c:pt idx="251">
                  <c:v>116011</c:v>
                </c:pt>
                <c:pt idx="252">
                  <c:v>116944</c:v>
                </c:pt>
                <c:pt idx="253">
                  <c:v>116944</c:v>
                </c:pt>
                <c:pt idx="254">
                  <c:v>116944</c:v>
                </c:pt>
                <c:pt idx="255">
                  <c:v>117877</c:v>
                </c:pt>
                <c:pt idx="256">
                  <c:v>119121</c:v>
                </c:pt>
                <c:pt idx="257">
                  <c:v>119432</c:v>
                </c:pt>
                <c:pt idx="258">
                  <c:v>120054</c:v>
                </c:pt>
                <c:pt idx="259">
                  <c:v>120987</c:v>
                </c:pt>
                <c:pt idx="260">
                  <c:v>121298</c:v>
                </c:pt>
                <c:pt idx="261">
                  <c:v>121609</c:v>
                </c:pt>
                <c:pt idx="262">
                  <c:v>121299</c:v>
                </c:pt>
                <c:pt idx="263">
                  <c:v>122543</c:v>
                </c:pt>
                <c:pt idx="264">
                  <c:v>122232</c:v>
                </c:pt>
                <c:pt idx="265">
                  <c:v>122232</c:v>
                </c:pt>
                <c:pt idx="266">
                  <c:v>122854</c:v>
                </c:pt>
                <c:pt idx="267">
                  <c:v>123787</c:v>
                </c:pt>
                <c:pt idx="268">
                  <c:v>123786</c:v>
                </c:pt>
                <c:pt idx="269">
                  <c:v>124098</c:v>
                </c:pt>
                <c:pt idx="270">
                  <c:v>124719</c:v>
                </c:pt>
                <c:pt idx="271">
                  <c:v>125653</c:v>
                </c:pt>
                <c:pt idx="272">
                  <c:v>125963</c:v>
                </c:pt>
                <c:pt idx="273">
                  <c:v>126586</c:v>
                </c:pt>
                <c:pt idx="274">
                  <c:v>127208</c:v>
                </c:pt>
                <c:pt idx="275">
                  <c:v>128141</c:v>
                </c:pt>
                <c:pt idx="276">
                  <c:v>127830</c:v>
                </c:pt>
                <c:pt idx="277">
                  <c:v>128763</c:v>
                </c:pt>
                <c:pt idx="278">
                  <c:v>128763</c:v>
                </c:pt>
                <c:pt idx="279">
                  <c:v>129385</c:v>
                </c:pt>
                <c:pt idx="280">
                  <c:v>129385</c:v>
                </c:pt>
                <c:pt idx="281">
                  <c:v>130940</c:v>
                </c:pt>
                <c:pt idx="282">
                  <c:v>131562</c:v>
                </c:pt>
                <c:pt idx="283">
                  <c:v>131873</c:v>
                </c:pt>
                <c:pt idx="284">
                  <c:v>131874</c:v>
                </c:pt>
                <c:pt idx="285">
                  <c:v>132495</c:v>
                </c:pt>
                <c:pt idx="286">
                  <c:v>132806</c:v>
                </c:pt>
                <c:pt idx="287">
                  <c:v>134050</c:v>
                </c:pt>
                <c:pt idx="288">
                  <c:v>134050</c:v>
                </c:pt>
                <c:pt idx="289">
                  <c:v>135606</c:v>
                </c:pt>
                <c:pt idx="290">
                  <c:v>134361</c:v>
                </c:pt>
                <c:pt idx="291">
                  <c:v>134983</c:v>
                </c:pt>
                <c:pt idx="292">
                  <c:v>135917</c:v>
                </c:pt>
                <c:pt idx="293">
                  <c:v>135917</c:v>
                </c:pt>
                <c:pt idx="294">
                  <c:v>136850</c:v>
                </c:pt>
                <c:pt idx="295">
                  <c:v>139649</c:v>
                </c:pt>
                <c:pt idx="296">
                  <c:v>138094</c:v>
                </c:pt>
                <c:pt idx="297">
                  <c:v>140271</c:v>
                </c:pt>
                <c:pt idx="298">
                  <c:v>139648</c:v>
                </c:pt>
                <c:pt idx="299">
                  <c:v>140582</c:v>
                </c:pt>
                <c:pt idx="300">
                  <c:v>153645</c:v>
                </c:pt>
                <c:pt idx="301">
                  <c:v>141204</c:v>
                </c:pt>
                <c:pt idx="302">
                  <c:v>141826</c:v>
                </c:pt>
                <c:pt idx="303">
                  <c:v>143070</c:v>
                </c:pt>
                <c:pt idx="304">
                  <c:v>148669</c:v>
                </c:pt>
                <c:pt idx="305">
                  <c:v>157377</c:v>
                </c:pt>
                <c:pt idx="306">
                  <c:v>145558</c:v>
                </c:pt>
                <c:pt idx="307">
                  <c:v>158310</c:v>
                </c:pt>
                <c:pt idx="308">
                  <c:v>145247</c:v>
                </c:pt>
                <c:pt idx="309">
                  <c:v>146180</c:v>
                </c:pt>
                <c:pt idx="310">
                  <c:v>146180</c:v>
                </c:pt>
                <c:pt idx="311">
                  <c:v>160798</c:v>
                </c:pt>
                <c:pt idx="312">
                  <c:v>147114</c:v>
                </c:pt>
                <c:pt idx="313">
                  <c:v>148046</c:v>
                </c:pt>
                <c:pt idx="314">
                  <c:v>147424</c:v>
                </c:pt>
                <c:pt idx="315">
                  <c:v>163908</c:v>
                </c:pt>
                <c:pt idx="316">
                  <c:v>149912</c:v>
                </c:pt>
                <c:pt idx="317">
                  <c:v>151156</c:v>
                </c:pt>
                <c:pt idx="318">
                  <c:v>150845</c:v>
                </c:pt>
                <c:pt idx="319">
                  <c:v>151778</c:v>
                </c:pt>
                <c:pt idx="320">
                  <c:v>153023</c:v>
                </c:pt>
                <c:pt idx="321">
                  <c:v>152400</c:v>
                </c:pt>
                <c:pt idx="322">
                  <c:v>153334</c:v>
                </c:pt>
                <c:pt idx="323">
                  <c:v>153955</c:v>
                </c:pt>
                <c:pt idx="324">
                  <c:v>153955</c:v>
                </c:pt>
                <c:pt idx="325">
                  <c:v>154578</c:v>
                </c:pt>
                <c:pt idx="326">
                  <c:v>154578</c:v>
                </c:pt>
                <c:pt idx="327">
                  <c:v>155511</c:v>
                </c:pt>
                <c:pt idx="328">
                  <c:v>155511</c:v>
                </c:pt>
                <c:pt idx="329">
                  <c:v>155822</c:v>
                </c:pt>
                <c:pt idx="330">
                  <c:v>155822</c:v>
                </c:pt>
                <c:pt idx="331">
                  <c:v>157066</c:v>
                </c:pt>
                <c:pt idx="332">
                  <c:v>157377</c:v>
                </c:pt>
                <c:pt idx="333">
                  <c:v>157688</c:v>
                </c:pt>
                <c:pt idx="334">
                  <c:v>158932</c:v>
                </c:pt>
                <c:pt idx="335">
                  <c:v>159865</c:v>
                </c:pt>
                <c:pt idx="336">
                  <c:v>159865</c:v>
                </c:pt>
                <c:pt idx="337">
                  <c:v>160176</c:v>
                </c:pt>
                <c:pt idx="338">
                  <c:v>162042</c:v>
                </c:pt>
                <c:pt idx="339">
                  <c:v>161732</c:v>
                </c:pt>
                <c:pt idx="340">
                  <c:v>162043</c:v>
                </c:pt>
                <c:pt idx="341">
                  <c:v>161731</c:v>
                </c:pt>
                <c:pt idx="342">
                  <c:v>162354</c:v>
                </c:pt>
                <c:pt idx="343">
                  <c:v>163286</c:v>
                </c:pt>
                <c:pt idx="344">
                  <c:v>162976</c:v>
                </c:pt>
                <c:pt idx="345">
                  <c:v>163908</c:v>
                </c:pt>
                <c:pt idx="346">
                  <c:v>164530</c:v>
                </c:pt>
                <c:pt idx="347">
                  <c:v>164841</c:v>
                </c:pt>
                <c:pt idx="348">
                  <c:v>164842</c:v>
                </c:pt>
                <c:pt idx="349">
                  <c:v>165775</c:v>
                </c:pt>
                <c:pt idx="350">
                  <c:v>166708</c:v>
                </c:pt>
                <c:pt idx="351">
                  <c:v>167640</c:v>
                </c:pt>
                <c:pt idx="352">
                  <c:v>183814</c:v>
                </c:pt>
                <c:pt idx="353">
                  <c:v>168263</c:v>
                </c:pt>
                <c:pt idx="354">
                  <c:v>167329</c:v>
                </c:pt>
                <c:pt idx="355">
                  <c:v>167952</c:v>
                </c:pt>
                <c:pt idx="356">
                  <c:v>169818</c:v>
                </c:pt>
                <c:pt idx="357">
                  <c:v>169507</c:v>
                </c:pt>
                <c:pt idx="358">
                  <c:v>170129</c:v>
                </c:pt>
                <c:pt idx="359">
                  <c:v>172617</c:v>
                </c:pt>
                <c:pt idx="360">
                  <c:v>172306</c:v>
                </c:pt>
                <c:pt idx="361">
                  <c:v>174483</c:v>
                </c:pt>
                <c:pt idx="362">
                  <c:v>173861</c:v>
                </c:pt>
                <c:pt idx="363">
                  <c:v>172928</c:v>
                </c:pt>
                <c:pt idx="364">
                  <c:v>174483</c:v>
                </c:pt>
                <c:pt idx="365">
                  <c:v>174173</c:v>
                </c:pt>
                <c:pt idx="366">
                  <c:v>177594</c:v>
                </c:pt>
                <c:pt idx="367">
                  <c:v>174483</c:v>
                </c:pt>
                <c:pt idx="368">
                  <c:v>175727</c:v>
                </c:pt>
                <c:pt idx="369">
                  <c:v>176038</c:v>
                </c:pt>
                <c:pt idx="370">
                  <c:v>176661</c:v>
                </c:pt>
                <c:pt idx="371">
                  <c:v>177904</c:v>
                </c:pt>
                <c:pt idx="372">
                  <c:v>178527</c:v>
                </c:pt>
                <c:pt idx="373">
                  <c:v>178837</c:v>
                </c:pt>
                <c:pt idx="374">
                  <c:v>178215</c:v>
                </c:pt>
                <c:pt idx="375">
                  <c:v>178837</c:v>
                </c:pt>
                <c:pt idx="376">
                  <c:v>179771</c:v>
                </c:pt>
                <c:pt idx="377">
                  <c:v>180704</c:v>
                </c:pt>
                <c:pt idx="378">
                  <c:v>181637</c:v>
                </c:pt>
                <c:pt idx="379">
                  <c:v>181636</c:v>
                </c:pt>
                <c:pt idx="380">
                  <c:v>181015</c:v>
                </c:pt>
                <c:pt idx="381">
                  <c:v>182259</c:v>
                </c:pt>
                <c:pt idx="382">
                  <c:v>182880</c:v>
                </c:pt>
                <c:pt idx="383">
                  <c:v>183192</c:v>
                </c:pt>
                <c:pt idx="384">
                  <c:v>183813</c:v>
                </c:pt>
                <c:pt idx="385">
                  <c:v>184747</c:v>
                </c:pt>
                <c:pt idx="386">
                  <c:v>185369</c:v>
                </c:pt>
                <c:pt idx="387">
                  <c:v>185058</c:v>
                </c:pt>
                <c:pt idx="388">
                  <c:v>186302</c:v>
                </c:pt>
                <c:pt idx="389">
                  <c:v>186924</c:v>
                </c:pt>
                <c:pt idx="390">
                  <c:v>186924</c:v>
                </c:pt>
                <c:pt idx="391">
                  <c:v>187546</c:v>
                </c:pt>
                <c:pt idx="392">
                  <c:v>187857</c:v>
                </c:pt>
                <c:pt idx="393">
                  <c:v>188168</c:v>
                </c:pt>
                <c:pt idx="394">
                  <c:v>188479</c:v>
                </c:pt>
                <c:pt idx="395">
                  <c:v>189723</c:v>
                </c:pt>
                <c:pt idx="396">
                  <c:v>189724</c:v>
                </c:pt>
                <c:pt idx="397">
                  <c:v>190034</c:v>
                </c:pt>
                <c:pt idx="398">
                  <c:v>190034</c:v>
                </c:pt>
                <c:pt idx="399">
                  <c:v>190657</c:v>
                </c:pt>
                <c:pt idx="400">
                  <c:v>193145</c:v>
                </c:pt>
                <c:pt idx="401">
                  <c:v>192523</c:v>
                </c:pt>
                <c:pt idx="402">
                  <c:v>192834</c:v>
                </c:pt>
                <c:pt idx="403">
                  <c:v>193145</c:v>
                </c:pt>
                <c:pt idx="404">
                  <c:v>195633</c:v>
                </c:pt>
                <c:pt idx="405">
                  <c:v>194077</c:v>
                </c:pt>
                <c:pt idx="406">
                  <c:v>194700</c:v>
                </c:pt>
                <c:pt idx="407">
                  <c:v>195632</c:v>
                </c:pt>
                <c:pt idx="408">
                  <c:v>195633</c:v>
                </c:pt>
                <c:pt idx="409">
                  <c:v>196566</c:v>
                </c:pt>
                <c:pt idx="410">
                  <c:v>195011</c:v>
                </c:pt>
                <c:pt idx="411">
                  <c:v>197188</c:v>
                </c:pt>
                <c:pt idx="412">
                  <c:v>197499</c:v>
                </c:pt>
                <c:pt idx="413">
                  <c:v>197810</c:v>
                </c:pt>
                <c:pt idx="414">
                  <c:v>199054</c:v>
                </c:pt>
                <c:pt idx="415">
                  <c:v>199054</c:v>
                </c:pt>
                <c:pt idx="416">
                  <c:v>199366</c:v>
                </c:pt>
                <c:pt idx="417">
                  <c:v>199054</c:v>
                </c:pt>
                <c:pt idx="418">
                  <c:v>201853</c:v>
                </c:pt>
                <c:pt idx="419">
                  <c:v>201542</c:v>
                </c:pt>
                <c:pt idx="420">
                  <c:v>202164</c:v>
                </c:pt>
                <c:pt idx="421">
                  <c:v>204342</c:v>
                </c:pt>
                <c:pt idx="422">
                  <c:v>203097</c:v>
                </c:pt>
                <c:pt idx="423">
                  <c:v>203097</c:v>
                </c:pt>
                <c:pt idx="424">
                  <c:v>204963</c:v>
                </c:pt>
                <c:pt idx="425">
                  <c:v>205585</c:v>
                </c:pt>
                <c:pt idx="426">
                  <c:v>205274</c:v>
                </c:pt>
                <c:pt idx="427">
                  <c:v>206830</c:v>
                </c:pt>
                <c:pt idx="428">
                  <c:v>208073</c:v>
                </c:pt>
                <c:pt idx="429">
                  <c:v>209007</c:v>
                </c:pt>
                <c:pt idx="430">
                  <c:v>228601</c:v>
                </c:pt>
                <c:pt idx="431">
                  <c:v>209007</c:v>
                </c:pt>
                <c:pt idx="432">
                  <c:v>209940</c:v>
                </c:pt>
                <c:pt idx="433">
                  <c:v>210562</c:v>
                </c:pt>
                <c:pt idx="434">
                  <c:v>210250</c:v>
                </c:pt>
                <c:pt idx="435">
                  <c:v>213050</c:v>
                </c:pt>
                <c:pt idx="436">
                  <c:v>212739</c:v>
                </c:pt>
                <c:pt idx="437">
                  <c:v>213361</c:v>
                </c:pt>
                <c:pt idx="438">
                  <c:v>212428</c:v>
                </c:pt>
                <c:pt idx="439">
                  <c:v>214294</c:v>
                </c:pt>
                <c:pt idx="440">
                  <c:v>214294</c:v>
                </c:pt>
                <c:pt idx="441">
                  <c:v>214605</c:v>
                </c:pt>
                <c:pt idx="442">
                  <c:v>216471</c:v>
                </c:pt>
                <c:pt idx="443">
                  <c:v>216160</c:v>
                </c:pt>
                <c:pt idx="444">
                  <c:v>217715</c:v>
                </c:pt>
                <c:pt idx="445">
                  <c:v>218026</c:v>
                </c:pt>
                <c:pt idx="446">
                  <c:v>218649</c:v>
                </c:pt>
                <c:pt idx="447">
                  <c:v>219270</c:v>
                </c:pt>
                <c:pt idx="448">
                  <c:v>220203</c:v>
                </c:pt>
                <c:pt idx="449">
                  <c:v>219581</c:v>
                </c:pt>
                <c:pt idx="450">
                  <c:v>221137</c:v>
                </c:pt>
                <c:pt idx="451">
                  <c:v>221448</c:v>
                </c:pt>
                <c:pt idx="452">
                  <c:v>223002</c:v>
                </c:pt>
                <c:pt idx="453">
                  <c:v>223625</c:v>
                </c:pt>
                <c:pt idx="454">
                  <c:v>223624</c:v>
                </c:pt>
                <c:pt idx="455">
                  <c:v>224868</c:v>
                </c:pt>
                <c:pt idx="456">
                  <c:v>225802</c:v>
                </c:pt>
                <c:pt idx="457">
                  <c:v>225491</c:v>
                </c:pt>
                <c:pt idx="458">
                  <c:v>226113</c:v>
                </c:pt>
                <c:pt idx="459">
                  <c:v>226113</c:v>
                </c:pt>
                <c:pt idx="460">
                  <c:v>227046</c:v>
                </c:pt>
                <c:pt idx="461">
                  <c:v>227668</c:v>
                </c:pt>
                <c:pt idx="462">
                  <c:v>228601</c:v>
                </c:pt>
                <c:pt idx="463">
                  <c:v>228601</c:v>
                </c:pt>
                <c:pt idx="464">
                  <c:v>228601</c:v>
                </c:pt>
                <c:pt idx="465">
                  <c:v>228601</c:v>
                </c:pt>
                <c:pt idx="466">
                  <c:v>229534</c:v>
                </c:pt>
                <c:pt idx="467">
                  <c:v>230467</c:v>
                </c:pt>
                <c:pt idx="468">
                  <c:v>231089</c:v>
                </c:pt>
                <c:pt idx="469">
                  <c:v>232644</c:v>
                </c:pt>
                <c:pt idx="470">
                  <c:v>235133</c:v>
                </c:pt>
                <c:pt idx="471">
                  <c:v>232955</c:v>
                </c:pt>
                <c:pt idx="472">
                  <c:v>233888</c:v>
                </c:pt>
                <c:pt idx="473">
                  <c:v>235133</c:v>
                </c:pt>
                <c:pt idx="474">
                  <c:v>237310</c:v>
                </c:pt>
                <c:pt idx="475">
                  <c:v>235444</c:v>
                </c:pt>
                <c:pt idx="476">
                  <c:v>236065</c:v>
                </c:pt>
                <c:pt idx="477">
                  <c:v>236065</c:v>
                </c:pt>
                <c:pt idx="478">
                  <c:v>236376</c:v>
                </c:pt>
                <c:pt idx="479">
                  <c:v>236999</c:v>
                </c:pt>
                <c:pt idx="480">
                  <c:v>237932</c:v>
                </c:pt>
                <c:pt idx="481">
                  <c:v>238243</c:v>
                </c:pt>
                <c:pt idx="482">
                  <c:v>238554</c:v>
                </c:pt>
                <c:pt idx="483">
                  <c:v>241975</c:v>
                </c:pt>
                <c:pt idx="484">
                  <c:v>239176</c:v>
                </c:pt>
                <c:pt idx="485">
                  <c:v>239176</c:v>
                </c:pt>
                <c:pt idx="486">
                  <c:v>240420</c:v>
                </c:pt>
                <c:pt idx="487">
                  <c:v>243530</c:v>
                </c:pt>
                <c:pt idx="488">
                  <c:v>241042</c:v>
                </c:pt>
                <c:pt idx="489">
                  <c:v>241664</c:v>
                </c:pt>
                <c:pt idx="490">
                  <c:v>243219</c:v>
                </c:pt>
                <c:pt idx="491">
                  <c:v>242286</c:v>
                </c:pt>
                <c:pt idx="492">
                  <c:v>242597</c:v>
                </c:pt>
                <c:pt idx="493">
                  <c:v>244463</c:v>
                </c:pt>
                <c:pt idx="494">
                  <c:v>245396</c:v>
                </c:pt>
                <c:pt idx="495">
                  <c:v>244774</c:v>
                </c:pt>
                <c:pt idx="496">
                  <c:v>245085</c:v>
                </c:pt>
                <c:pt idx="497">
                  <c:v>245085</c:v>
                </c:pt>
                <c:pt idx="498">
                  <c:v>245707</c:v>
                </c:pt>
                <c:pt idx="499">
                  <c:v>246951</c:v>
                </c:pt>
                <c:pt idx="500">
                  <c:v>247573</c:v>
                </c:pt>
                <c:pt idx="501">
                  <c:v>248506</c:v>
                </c:pt>
                <c:pt idx="502">
                  <c:v>248506</c:v>
                </c:pt>
                <c:pt idx="503">
                  <c:v>249128</c:v>
                </c:pt>
                <c:pt idx="504">
                  <c:v>249751</c:v>
                </c:pt>
                <c:pt idx="505">
                  <c:v>250061</c:v>
                </c:pt>
                <c:pt idx="506">
                  <c:v>250062</c:v>
                </c:pt>
                <c:pt idx="507">
                  <c:v>250995</c:v>
                </c:pt>
                <c:pt idx="508">
                  <c:v>250372</c:v>
                </c:pt>
                <c:pt idx="509">
                  <c:v>251927</c:v>
                </c:pt>
                <c:pt idx="510">
                  <c:v>252550</c:v>
                </c:pt>
                <c:pt idx="511">
                  <c:v>253172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C22-90E0-7057480E959A}"/>
            </c:ext>
          </c:extLst>
        </c:ser>
        <c:ser>
          <c:idx val="3"/>
          <c:order val="3"/>
          <c:tx>
            <c:strRef>
              <c:f>performance!$R$2</c:f>
              <c:strCache>
                <c:ptCount val="1"/>
                <c:pt idx="0">
                  <c:v>SortedList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performance!$R$3:$R$2000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311</c:v>
                </c:pt>
                <c:pt idx="15">
                  <c:v>311</c:v>
                </c:pt>
                <c:pt idx="16">
                  <c:v>311</c:v>
                </c:pt>
                <c:pt idx="17">
                  <c:v>311</c:v>
                </c:pt>
                <c:pt idx="18">
                  <c:v>311</c:v>
                </c:pt>
                <c:pt idx="19">
                  <c:v>311</c:v>
                </c:pt>
                <c:pt idx="20">
                  <c:v>311</c:v>
                </c:pt>
                <c:pt idx="21">
                  <c:v>311</c:v>
                </c:pt>
                <c:pt idx="22">
                  <c:v>311</c:v>
                </c:pt>
                <c:pt idx="23">
                  <c:v>311</c:v>
                </c:pt>
                <c:pt idx="24">
                  <c:v>311</c:v>
                </c:pt>
                <c:pt idx="25">
                  <c:v>311</c:v>
                </c:pt>
                <c:pt idx="26">
                  <c:v>311</c:v>
                </c:pt>
                <c:pt idx="27">
                  <c:v>311</c:v>
                </c:pt>
                <c:pt idx="28">
                  <c:v>311</c:v>
                </c:pt>
                <c:pt idx="29">
                  <c:v>311</c:v>
                </c:pt>
                <c:pt idx="30">
                  <c:v>311</c:v>
                </c:pt>
                <c:pt idx="31">
                  <c:v>311</c:v>
                </c:pt>
                <c:pt idx="32">
                  <c:v>311</c:v>
                </c:pt>
                <c:pt idx="33">
                  <c:v>311</c:v>
                </c:pt>
                <c:pt idx="34">
                  <c:v>311</c:v>
                </c:pt>
                <c:pt idx="35">
                  <c:v>311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622</c:v>
                </c:pt>
                <c:pt idx="41">
                  <c:v>622</c:v>
                </c:pt>
                <c:pt idx="42">
                  <c:v>622</c:v>
                </c:pt>
                <c:pt idx="43">
                  <c:v>622</c:v>
                </c:pt>
                <c:pt idx="44">
                  <c:v>622</c:v>
                </c:pt>
                <c:pt idx="45">
                  <c:v>622</c:v>
                </c:pt>
                <c:pt idx="46">
                  <c:v>623</c:v>
                </c:pt>
                <c:pt idx="47">
                  <c:v>622</c:v>
                </c:pt>
                <c:pt idx="48">
                  <c:v>622</c:v>
                </c:pt>
                <c:pt idx="49">
                  <c:v>933</c:v>
                </c:pt>
                <c:pt idx="50">
                  <c:v>933</c:v>
                </c:pt>
                <c:pt idx="51">
                  <c:v>933</c:v>
                </c:pt>
                <c:pt idx="52">
                  <c:v>933</c:v>
                </c:pt>
                <c:pt idx="53">
                  <c:v>933</c:v>
                </c:pt>
                <c:pt idx="54">
                  <c:v>933</c:v>
                </c:pt>
                <c:pt idx="55">
                  <c:v>933</c:v>
                </c:pt>
                <c:pt idx="56">
                  <c:v>622</c:v>
                </c:pt>
                <c:pt idx="57">
                  <c:v>622</c:v>
                </c:pt>
                <c:pt idx="58">
                  <c:v>933</c:v>
                </c:pt>
                <c:pt idx="59">
                  <c:v>933</c:v>
                </c:pt>
                <c:pt idx="60">
                  <c:v>933</c:v>
                </c:pt>
                <c:pt idx="61">
                  <c:v>933</c:v>
                </c:pt>
                <c:pt idx="62">
                  <c:v>933</c:v>
                </c:pt>
                <c:pt idx="63">
                  <c:v>933</c:v>
                </c:pt>
                <c:pt idx="64">
                  <c:v>1244</c:v>
                </c:pt>
                <c:pt idx="65">
                  <c:v>933</c:v>
                </c:pt>
                <c:pt idx="66">
                  <c:v>933</c:v>
                </c:pt>
                <c:pt idx="67">
                  <c:v>933</c:v>
                </c:pt>
                <c:pt idx="68">
                  <c:v>1244</c:v>
                </c:pt>
                <c:pt idx="69">
                  <c:v>933</c:v>
                </c:pt>
                <c:pt idx="70">
                  <c:v>933</c:v>
                </c:pt>
                <c:pt idx="71">
                  <c:v>933</c:v>
                </c:pt>
                <c:pt idx="72">
                  <c:v>933</c:v>
                </c:pt>
                <c:pt idx="73">
                  <c:v>933</c:v>
                </c:pt>
                <c:pt idx="74">
                  <c:v>933</c:v>
                </c:pt>
                <c:pt idx="75">
                  <c:v>933</c:v>
                </c:pt>
                <c:pt idx="76">
                  <c:v>933</c:v>
                </c:pt>
                <c:pt idx="77">
                  <c:v>933</c:v>
                </c:pt>
                <c:pt idx="78">
                  <c:v>1244</c:v>
                </c:pt>
                <c:pt idx="79">
                  <c:v>1244</c:v>
                </c:pt>
                <c:pt idx="80">
                  <c:v>1244</c:v>
                </c:pt>
                <c:pt idx="81">
                  <c:v>1244</c:v>
                </c:pt>
                <c:pt idx="82">
                  <c:v>933</c:v>
                </c:pt>
                <c:pt idx="83">
                  <c:v>933</c:v>
                </c:pt>
                <c:pt idx="84">
                  <c:v>1244</c:v>
                </c:pt>
                <c:pt idx="85">
                  <c:v>1244</c:v>
                </c:pt>
                <c:pt idx="86">
                  <c:v>1244</c:v>
                </c:pt>
                <c:pt idx="87">
                  <c:v>1244</c:v>
                </c:pt>
                <c:pt idx="88">
                  <c:v>1244</c:v>
                </c:pt>
                <c:pt idx="89">
                  <c:v>1244</c:v>
                </c:pt>
                <c:pt idx="90">
                  <c:v>1244</c:v>
                </c:pt>
                <c:pt idx="91">
                  <c:v>1244</c:v>
                </c:pt>
                <c:pt idx="92">
                  <c:v>1244</c:v>
                </c:pt>
                <c:pt idx="93">
                  <c:v>1244</c:v>
                </c:pt>
                <c:pt idx="94">
                  <c:v>1244</c:v>
                </c:pt>
                <c:pt idx="95">
                  <c:v>1244</c:v>
                </c:pt>
                <c:pt idx="96">
                  <c:v>1244</c:v>
                </c:pt>
                <c:pt idx="97">
                  <c:v>1244</c:v>
                </c:pt>
                <c:pt idx="98">
                  <c:v>1244</c:v>
                </c:pt>
                <c:pt idx="99">
                  <c:v>1245</c:v>
                </c:pt>
                <c:pt idx="100">
                  <c:v>1555</c:v>
                </c:pt>
                <c:pt idx="101">
                  <c:v>1555</c:v>
                </c:pt>
                <c:pt idx="102">
                  <c:v>1555</c:v>
                </c:pt>
                <c:pt idx="103">
                  <c:v>1555</c:v>
                </c:pt>
                <c:pt idx="104">
                  <c:v>1555</c:v>
                </c:pt>
                <c:pt idx="105">
                  <c:v>1555</c:v>
                </c:pt>
                <c:pt idx="106">
                  <c:v>1866</c:v>
                </c:pt>
                <c:pt idx="107">
                  <c:v>1866</c:v>
                </c:pt>
                <c:pt idx="108">
                  <c:v>1866</c:v>
                </c:pt>
                <c:pt idx="109">
                  <c:v>1866</c:v>
                </c:pt>
                <c:pt idx="110">
                  <c:v>1866</c:v>
                </c:pt>
                <c:pt idx="111">
                  <c:v>1555</c:v>
                </c:pt>
                <c:pt idx="112">
                  <c:v>1555</c:v>
                </c:pt>
                <c:pt idx="113">
                  <c:v>1555</c:v>
                </c:pt>
                <c:pt idx="114">
                  <c:v>1555</c:v>
                </c:pt>
                <c:pt idx="115">
                  <c:v>1555</c:v>
                </c:pt>
                <c:pt idx="116">
                  <c:v>1555</c:v>
                </c:pt>
                <c:pt idx="117">
                  <c:v>1555</c:v>
                </c:pt>
                <c:pt idx="118">
                  <c:v>1555</c:v>
                </c:pt>
                <c:pt idx="119">
                  <c:v>1555</c:v>
                </c:pt>
                <c:pt idx="120">
                  <c:v>1555</c:v>
                </c:pt>
                <c:pt idx="121">
                  <c:v>1866</c:v>
                </c:pt>
                <c:pt idx="122">
                  <c:v>1866</c:v>
                </c:pt>
                <c:pt idx="123">
                  <c:v>1555</c:v>
                </c:pt>
                <c:pt idx="124">
                  <c:v>1556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1866</c:v>
                </c:pt>
                <c:pt idx="129">
                  <c:v>1866</c:v>
                </c:pt>
                <c:pt idx="130">
                  <c:v>1866</c:v>
                </c:pt>
                <c:pt idx="131">
                  <c:v>1866</c:v>
                </c:pt>
                <c:pt idx="132">
                  <c:v>1866</c:v>
                </c:pt>
                <c:pt idx="133">
                  <c:v>2177</c:v>
                </c:pt>
                <c:pt idx="134">
                  <c:v>2177</c:v>
                </c:pt>
                <c:pt idx="135">
                  <c:v>2177</c:v>
                </c:pt>
                <c:pt idx="136">
                  <c:v>2488</c:v>
                </c:pt>
                <c:pt idx="137">
                  <c:v>2488</c:v>
                </c:pt>
                <c:pt idx="138">
                  <c:v>2488</c:v>
                </c:pt>
                <c:pt idx="139">
                  <c:v>2177</c:v>
                </c:pt>
                <c:pt idx="140">
                  <c:v>2488</c:v>
                </c:pt>
                <c:pt idx="141">
                  <c:v>2488</c:v>
                </c:pt>
                <c:pt idx="142">
                  <c:v>2177</c:v>
                </c:pt>
                <c:pt idx="143">
                  <c:v>2488</c:v>
                </c:pt>
                <c:pt idx="144">
                  <c:v>1866</c:v>
                </c:pt>
                <c:pt idx="145">
                  <c:v>2177</c:v>
                </c:pt>
                <c:pt idx="146">
                  <c:v>2177</c:v>
                </c:pt>
                <c:pt idx="147">
                  <c:v>2177</c:v>
                </c:pt>
                <c:pt idx="148">
                  <c:v>2177</c:v>
                </c:pt>
                <c:pt idx="149">
                  <c:v>2177</c:v>
                </c:pt>
                <c:pt idx="150">
                  <c:v>2177</c:v>
                </c:pt>
                <c:pt idx="151">
                  <c:v>2177</c:v>
                </c:pt>
                <c:pt idx="152">
                  <c:v>2177</c:v>
                </c:pt>
                <c:pt idx="153">
                  <c:v>2177</c:v>
                </c:pt>
                <c:pt idx="154">
                  <c:v>2177</c:v>
                </c:pt>
                <c:pt idx="155">
                  <c:v>2177</c:v>
                </c:pt>
                <c:pt idx="156">
                  <c:v>2177</c:v>
                </c:pt>
                <c:pt idx="157">
                  <c:v>2177</c:v>
                </c:pt>
                <c:pt idx="158">
                  <c:v>2177</c:v>
                </c:pt>
                <c:pt idx="159">
                  <c:v>2177</c:v>
                </c:pt>
                <c:pt idx="160">
                  <c:v>2177</c:v>
                </c:pt>
                <c:pt idx="161">
                  <c:v>2177</c:v>
                </c:pt>
                <c:pt idx="162">
                  <c:v>2177</c:v>
                </c:pt>
                <c:pt idx="163">
                  <c:v>2177</c:v>
                </c:pt>
                <c:pt idx="164">
                  <c:v>2488</c:v>
                </c:pt>
                <c:pt idx="165">
                  <c:v>2488</c:v>
                </c:pt>
                <c:pt idx="166">
                  <c:v>2488</c:v>
                </c:pt>
                <c:pt idx="167">
                  <c:v>2488</c:v>
                </c:pt>
                <c:pt idx="168">
                  <c:v>2488</c:v>
                </c:pt>
                <c:pt idx="169">
                  <c:v>2488</c:v>
                </c:pt>
                <c:pt idx="170">
                  <c:v>2488</c:v>
                </c:pt>
                <c:pt idx="171">
                  <c:v>2488</c:v>
                </c:pt>
                <c:pt idx="172">
                  <c:v>2799</c:v>
                </c:pt>
                <c:pt idx="173">
                  <c:v>2799</c:v>
                </c:pt>
                <c:pt idx="174">
                  <c:v>2799</c:v>
                </c:pt>
                <c:pt idx="175">
                  <c:v>2799</c:v>
                </c:pt>
                <c:pt idx="176">
                  <c:v>2799</c:v>
                </c:pt>
                <c:pt idx="177">
                  <c:v>2799</c:v>
                </c:pt>
                <c:pt idx="178">
                  <c:v>2799</c:v>
                </c:pt>
                <c:pt idx="179">
                  <c:v>3110</c:v>
                </c:pt>
                <c:pt idx="180">
                  <c:v>2800</c:v>
                </c:pt>
                <c:pt idx="181">
                  <c:v>3110</c:v>
                </c:pt>
                <c:pt idx="182">
                  <c:v>3421</c:v>
                </c:pt>
                <c:pt idx="183">
                  <c:v>3421</c:v>
                </c:pt>
                <c:pt idx="184">
                  <c:v>3421</c:v>
                </c:pt>
                <c:pt idx="185">
                  <c:v>3110</c:v>
                </c:pt>
                <c:pt idx="186">
                  <c:v>3110</c:v>
                </c:pt>
                <c:pt idx="187">
                  <c:v>3110</c:v>
                </c:pt>
                <c:pt idx="188">
                  <c:v>3110</c:v>
                </c:pt>
                <c:pt idx="189">
                  <c:v>3110</c:v>
                </c:pt>
                <c:pt idx="190">
                  <c:v>3110</c:v>
                </c:pt>
                <c:pt idx="191">
                  <c:v>3421</c:v>
                </c:pt>
                <c:pt idx="192">
                  <c:v>3732</c:v>
                </c:pt>
                <c:pt idx="193">
                  <c:v>3421</c:v>
                </c:pt>
                <c:pt idx="194">
                  <c:v>3421</c:v>
                </c:pt>
                <c:pt idx="195">
                  <c:v>3110</c:v>
                </c:pt>
                <c:pt idx="196">
                  <c:v>3421</c:v>
                </c:pt>
                <c:pt idx="197">
                  <c:v>3732</c:v>
                </c:pt>
                <c:pt idx="198">
                  <c:v>3421</c:v>
                </c:pt>
                <c:pt idx="199">
                  <c:v>3732</c:v>
                </c:pt>
                <c:pt idx="200">
                  <c:v>3421</c:v>
                </c:pt>
                <c:pt idx="201">
                  <c:v>3421</c:v>
                </c:pt>
                <c:pt idx="202">
                  <c:v>3421</c:v>
                </c:pt>
                <c:pt idx="203">
                  <c:v>3421</c:v>
                </c:pt>
                <c:pt idx="204">
                  <c:v>4043</c:v>
                </c:pt>
                <c:pt idx="205">
                  <c:v>3732</c:v>
                </c:pt>
                <c:pt idx="206">
                  <c:v>3732</c:v>
                </c:pt>
                <c:pt idx="207">
                  <c:v>4043</c:v>
                </c:pt>
                <c:pt idx="208">
                  <c:v>4043</c:v>
                </c:pt>
                <c:pt idx="209">
                  <c:v>4043</c:v>
                </c:pt>
                <c:pt idx="210">
                  <c:v>4043</c:v>
                </c:pt>
                <c:pt idx="211">
                  <c:v>3732</c:v>
                </c:pt>
                <c:pt idx="212">
                  <c:v>3732</c:v>
                </c:pt>
                <c:pt idx="213">
                  <c:v>3732</c:v>
                </c:pt>
                <c:pt idx="214">
                  <c:v>3732</c:v>
                </c:pt>
                <c:pt idx="215">
                  <c:v>3732</c:v>
                </c:pt>
                <c:pt idx="216">
                  <c:v>3732</c:v>
                </c:pt>
                <c:pt idx="217">
                  <c:v>3732</c:v>
                </c:pt>
                <c:pt idx="218">
                  <c:v>4043</c:v>
                </c:pt>
                <c:pt idx="219">
                  <c:v>4043</c:v>
                </c:pt>
                <c:pt idx="220">
                  <c:v>4354</c:v>
                </c:pt>
                <c:pt idx="221">
                  <c:v>4354</c:v>
                </c:pt>
                <c:pt idx="222">
                  <c:v>4043</c:v>
                </c:pt>
                <c:pt idx="223">
                  <c:v>4043</c:v>
                </c:pt>
                <c:pt idx="224">
                  <c:v>4043</c:v>
                </c:pt>
                <c:pt idx="225">
                  <c:v>4043</c:v>
                </c:pt>
                <c:pt idx="226">
                  <c:v>4043</c:v>
                </c:pt>
                <c:pt idx="227">
                  <c:v>4043</c:v>
                </c:pt>
                <c:pt idx="228">
                  <c:v>4043</c:v>
                </c:pt>
                <c:pt idx="229">
                  <c:v>4354</c:v>
                </c:pt>
                <c:pt idx="230">
                  <c:v>4354</c:v>
                </c:pt>
                <c:pt idx="231">
                  <c:v>4354</c:v>
                </c:pt>
                <c:pt idx="232">
                  <c:v>4043</c:v>
                </c:pt>
                <c:pt idx="233">
                  <c:v>4354</c:v>
                </c:pt>
                <c:pt idx="234">
                  <c:v>4043</c:v>
                </c:pt>
                <c:pt idx="235">
                  <c:v>4354</c:v>
                </c:pt>
                <c:pt idx="236">
                  <c:v>4354</c:v>
                </c:pt>
                <c:pt idx="237">
                  <c:v>4354</c:v>
                </c:pt>
                <c:pt idx="238">
                  <c:v>4354</c:v>
                </c:pt>
                <c:pt idx="239">
                  <c:v>4354</c:v>
                </c:pt>
                <c:pt idx="240">
                  <c:v>4354</c:v>
                </c:pt>
                <c:pt idx="241">
                  <c:v>4354</c:v>
                </c:pt>
                <c:pt idx="242">
                  <c:v>4665</c:v>
                </c:pt>
                <c:pt idx="243">
                  <c:v>4665</c:v>
                </c:pt>
                <c:pt idx="244">
                  <c:v>4665</c:v>
                </c:pt>
                <c:pt idx="245">
                  <c:v>4354</c:v>
                </c:pt>
                <c:pt idx="246">
                  <c:v>4665</c:v>
                </c:pt>
                <c:pt idx="247">
                  <c:v>4665</c:v>
                </c:pt>
                <c:pt idx="248">
                  <c:v>4665</c:v>
                </c:pt>
                <c:pt idx="249">
                  <c:v>4665</c:v>
                </c:pt>
                <c:pt idx="250">
                  <c:v>4665</c:v>
                </c:pt>
                <c:pt idx="251">
                  <c:v>4665</c:v>
                </c:pt>
                <c:pt idx="252">
                  <c:v>4665</c:v>
                </c:pt>
                <c:pt idx="253">
                  <c:v>4665</c:v>
                </c:pt>
                <c:pt idx="254">
                  <c:v>4666</c:v>
                </c:pt>
                <c:pt idx="255">
                  <c:v>4976</c:v>
                </c:pt>
                <c:pt idx="256">
                  <c:v>4976</c:v>
                </c:pt>
                <c:pt idx="257">
                  <c:v>4976</c:v>
                </c:pt>
                <c:pt idx="258">
                  <c:v>4976</c:v>
                </c:pt>
                <c:pt idx="259">
                  <c:v>4976</c:v>
                </c:pt>
                <c:pt idx="260">
                  <c:v>4976</c:v>
                </c:pt>
                <c:pt idx="261">
                  <c:v>4976</c:v>
                </c:pt>
                <c:pt idx="262">
                  <c:v>4976</c:v>
                </c:pt>
                <c:pt idx="263">
                  <c:v>4976</c:v>
                </c:pt>
                <c:pt idx="264">
                  <c:v>4976</c:v>
                </c:pt>
                <c:pt idx="265">
                  <c:v>4977</c:v>
                </c:pt>
                <c:pt idx="266">
                  <c:v>4976</c:v>
                </c:pt>
                <c:pt idx="267">
                  <c:v>4976</c:v>
                </c:pt>
                <c:pt idx="268">
                  <c:v>5287</c:v>
                </c:pt>
                <c:pt idx="269">
                  <c:v>4976</c:v>
                </c:pt>
                <c:pt idx="270">
                  <c:v>5287</c:v>
                </c:pt>
                <c:pt idx="271">
                  <c:v>5287</c:v>
                </c:pt>
                <c:pt idx="272">
                  <c:v>5598</c:v>
                </c:pt>
                <c:pt idx="273">
                  <c:v>5287</c:v>
                </c:pt>
                <c:pt idx="274">
                  <c:v>5287</c:v>
                </c:pt>
                <c:pt idx="275">
                  <c:v>5598</c:v>
                </c:pt>
                <c:pt idx="276">
                  <c:v>5599</c:v>
                </c:pt>
                <c:pt idx="277">
                  <c:v>5598</c:v>
                </c:pt>
                <c:pt idx="278">
                  <c:v>5599</c:v>
                </c:pt>
                <c:pt idx="279">
                  <c:v>5598</c:v>
                </c:pt>
                <c:pt idx="280">
                  <c:v>5909</c:v>
                </c:pt>
                <c:pt idx="281">
                  <c:v>5598</c:v>
                </c:pt>
                <c:pt idx="282">
                  <c:v>5598</c:v>
                </c:pt>
                <c:pt idx="283">
                  <c:v>5598</c:v>
                </c:pt>
                <c:pt idx="284">
                  <c:v>5909</c:v>
                </c:pt>
                <c:pt idx="285">
                  <c:v>5598</c:v>
                </c:pt>
                <c:pt idx="286">
                  <c:v>5909</c:v>
                </c:pt>
                <c:pt idx="287">
                  <c:v>5909</c:v>
                </c:pt>
                <c:pt idx="288">
                  <c:v>6220</c:v>
                </c:pt>
                <c:pt idx="289">
                  <c:v>5909</c:v>
                </c:pt>
                <c:pt idx="290">
                  <c:v>5909</c:v>
                </c:pt>
                <c:pt idx="291">
                  <c:v>5909</c:v>
                </c:pt>
                <c:pt idx="292">
                  <c:v>5909</c:v>
                </c:pt>
                <c:pt idx="293">
                  <c:v>5909</c:v>
                </c:pt>
                <c:pt idx="294">
                  <c:v>6220</c:v>
                </c:pt>
                <c:pt idx="295">
                  <c:v>6220</c:v>
                </c:pt>
                <c:pt idx="296">
                  <c:v>6221</c:v>
                </c:pt>
                <c:pt idx="297">
                  <c:v>6531</c:v>
                </c:pt>
                <c:pt idx="298">
                  <c:v>6220</c:v>
                </c:pt>
                <c:pt idx="299">
                  <c:v>6221</c:v>
                </c:pt>
                <c:pt idx="300">
                  <c:v>7153</c:v>
                </c:pt>
                <c:pt idx="301">
                  <c:v>6531</c:v>
                </c:pt>
                <c:pt idx="302">
                  <c:v>6220</c:v>
                </c:pt>
                <c:pt idx="303">
                  <c:v>6531</c:v>
                </c:pt>
                <c:pt idx="304">
                  <c:v>6842</c:v>
                </c:pt>
                <c:pt idx="305">
                  <c:v>7153</c:v>
                </c:pt>
                <c:pt idx="306">
                  <c:v>6843</c:v>
                </c:pt>
                <c:pt idx="307">
                  <c:v>7153</c:v>
                </c:pt>
                <c:pt idx="308">
                  <c:v>6531</c:v>
                </c:pt>
                <c:pt idx="309">
                  <c:v>6842</c:v>
                </c:pt>
                <c:pt idx="310">
                  <c:v>6531</c:v>
                </c:pt>
                <c:pt idx="311">
                  <c:v>7464</c:v>
                </c:pt>
                <c:pt idx="312">
                  <c:v>6843</c:v>
                </c:pt>
                <c:pt idx="313">
                  <c:v>6842</c:v>
                </c:pt>
                <c:pt idx="314">
                  <c:v>6842</c:v>
                </c:pt>
                <c:pt idx="315">
                  <c:v>7465</c:v>
                </c:pt>
                <c:pt idx="316">
                  <c:v>6843</c:v>
                </c:pt>
                <c:pt idx="317">
                  <c:v>6842</c:v>
                </c:pt>
                <c:pt idx="318">
                  <c:v>7153</c:v>
                </c:pt>
                <c:pt idx="319">
                  <c:v>7153</c:v>
                </c:pt>
                <c:pt idx="320">
                  <c:v>7153</c:v>
                </c:pt>
                <c:pt idx="321">
                  <c:v>7153</c:v>
                </c:pt>
                <c:pt idx="322">
                  <c:v>7464</c:v>
                </c:pt>
                <c:pt idx="323">
                  <c:v>7464</c:v>
                </c:pt>
                <c:pt idx="324">
                  <c:v>7464</c:v>
                </c:pt>
                <c:pt idx="325">
                  <c:v>7464</c:v>
                </c:pt>
                <c:pt idx="326">
                  <c:v>7464</c:v>
                </c:pt>
                <c:pt idx="327">
                  <c:v>7464</c:v>
                </c:pt>
                <c:pt idx="328">
                  <c:v>7464</c:v>
                </c:pt>
                <c:pt idx="329">
                  <c:v>7464</c:v>
                </c:pt>
                <c:pt idx="330">
                  <c:v>7464</c:v>
                </c:pt>
                <c:pt idx="331">
                  <c:v>7154</c:v>
                </c:pt>
                <c:pt idx="332">
                  <c:v>7464</c:v>
                </c:pt>
                <c:pt idx="333">
                  <c:v>7154</c:v>
                </c:pt>
                <c:pt idx="334">
                  <c:v>7154</c:v>
                </c:pt>
                <c:pt idx="335">
                  <c:v>7464</c:v>
                </c:pt>
                <c:pt idx="336">
                  <c:v>7464</c:v>
                </c:pt>
                <c:pt idx="337">
                  <c:v>7775</c:v>
                </c:pt>
                <c:pt idx="338">
                  <c:v>7465</c:v>
                </c:pt>
                <c:pt idx="339">
                  <c:v>7775</c:v>
                </c:pt>
                <c:pt idx="340">
                  <c:v>7775</c:v>
                </c:pt>
                <c:pt idx="341">
                  <c:v>7775</c:v>
                </c:pt>
                <c:pt idx="342">
                  <c:v>7776</c:v>
                </c:pt>
                <c:pt idx="343">
                  <c:v>8086</c:v>
                </c:pt>
                <c:pt idx="344">
                  <c:v>8086</c:v>
                </c:pt>
                <c:pt idx="345">
                  <c:v>8087</c:v>
                </c:pt>
                <c:pt idx="346">
                  <c:v>8086</c:v>
                </c:pt>
                <c:pt idx="347">
                  <c:v>8397</c:v>
                </c:pt>
                <c:pt idx="348">
                  <c:v>8086</c:v>
                </c:pt>
                <c:pt idx="349">
                  <c:v>8397</c:v>
                </c:pt>
                <c:pt idx="350">
                  <c:v>8086</c:v>
                </c:pt>
                <c:pt idx="351">
                  <c:v>8397</c:v>
                </c:pt>
                <c:pt idx="352">
                  <c:v>9331</c:v>
                </c:pt>
                <c:pt idx="353">
                  <c:v>8397</c:v>
                </c:pt>
                <c:pt idx="354">
                  <c:v>8397</c:v>
                </c:pt>
                <c:pt idx="355">
                  <c:v>8397</c:v>
                </c:pt>
                <c:pt idx="356">
                  <c:v>8086</c:v>
                </c:pt>
                <c:pt idx="357">
                  <c:v>8087</c:v>
                </c:pt>
                <c:pt idx="358">
                  <c:v>8397</c:v>
                </c:pt>
                <c:pt idx="359">
                  <c:v>8397</c:v>
                </c:pt>
                <c:pt idx="360">
                  <c:v>8708</c:v>
                </c:pt>
                <c:pt idx="361">
                  <c:v>8709</c:v>
                </c:pt>
                <c:pt idx="362">
                  <c:v>8709</c:v>
                </c:pt>
                <c:pt idx="363">
                  <c:v>8398</c:v>
                </c:pt>
                <c:pt idx="364">
                  <c:v>8397</c:v>
                </c:pt>
                <c:pt idx="365">
                  <c:v>8708</c:v>
                </c:pt>
                <c:pt idx="366">
                  <c:v>8709</c:v>
                </c:pt>
                <c:pt idx="367">
                  <c:v>8709</c:v>
                </c:pt>
                <c:pt idx="368">
                  <c:v>9019</c:v>
                </c:pt>
                <c:pt idx="369">
                  <c:v>8708</c:v>
                </c:pt>
                <c:pt idx="370">
                  <c:v>8708</c:v>
                </c:pt>
                <c:pt idx="371">
                  <c:v>8709</c:v>
                </c:pt>
                <c:pt idx="372">
                  <c:v>9020</c:v>
                </c:pt>
                <c:pt idx="373">
                  <c:v>8708</c:v>
                </c:pt>
                <c:pt idx="374">
                  <c:v>9019</c:v>
                </c:pt>
                <c:pt idx="375">
                  <c:v>9019</c:v>
                </c:pt>
                <c:pt idx="376">
                  <c:v>8708</c:v>
                </c:pt>
                <c:pt idx="377">
                  <c:v>9019</c:v>
                </c:pt>
                <c:pt idx="378">
                  <c:v>9019</c:v>
                </c:pt>
                <c:pt idx="379">
                  <c:v>9019</c:v>
                </c:pt>
                <c:pt idx="380">
                  <c:v>9019</c:v>
                </c:pt>
                <c:pt idx="381">
                  <c:v>9020</c:v>
                </c:pt>
                <c:pt idx="382">
                  <c:v>9019</c:v>
                </c:pt>
                <c:pt idx="383">
                  <c:v>9020</c:v>
                </c:pt>
                <c:pt idx="384">
                  <c:v>9020</c:v>
                </c:pt>
                <c:pt idx="385">
                  <c:v>9020</c:v>
                </c:pt>
                <c:pt idx="386">
                  <c:v>9330</c:v>
                </c:pt>
                <c:pt idx="387">
                  <c:v>9330</c:v>
                </c:pt>
                <c:pt idx="388">
                  <c:v>9330</c:v>
                </c:pt>
                <c:pt idx="389">
                  <c:v>9330</c:v>
                </c:pt>
                <c:pt idx="390">
                  <c:v>9330</c:v>
                </c:pt>
                <c:pt idx="391">
                  <c:v>9331</c:v>
                </c:pt>
                <c:pt idx="392">
                  <c:v>9330</c:v>
                </c:pt>
                <c:pt idx="393">
                  <c:v>9331</c:v>
                </c:pt>
                <c:pt idx="394">
                  <c:v>9331</c:v>
                </c:pt>
                <c:pt idx="395">
                  <c:v>9330</c:v>
                </c:pt>
                <c:pt idx="396">
                  <c:v>9641</c:v>
                </c:pt>
                <c:pt idx="397">
                  <c:v>9330</c:v>
                </c:pt>
                <c:pt idx="398">
                  <c:v>9641</c:v>
                </c:pt>
                <c:pt idx="399">
                  <c:v>9331</c:v>
                </c:pt>
                <c:pt idx="400">
                  <c:v>9641</c:v>
                </c:pt>
                <c:pt idx="401">
                  <c:v>9642</c:v>
                </c:pt>
                <c:pt idx="402">
                  <c:v>9642</c:v>
                </c:pt>
                <c:pt idx="403">
                  <c:v>9642</c:v>
                </c:pt>
                <c:pt idx="404">
                  <c:v>9642</c:v>
                </c:pt>
                <c:pt idx="405">
                  <c:v>9952</c:v>
                </c:pt>
                <c:pt idx="406">
                  <c:v>9952</c:v>
                </c:pt>
                <c:pt idx="407">
                  <c:v>9952</c:v>
                </c:pt>
                <c:pt idx="408">
                  <c:v>9952</c:v>
                </c:pt>
                <c:pt idx="409">
                  <c:v>9952</c:v>
                </c:pt>
                <c:pt idx="410">
                  <c:v>9952</c:v>
                </c:pt>
                <c:pt idx="411">
                  <c:v>9641</c:v>
                </c:pt>
                <c:pt idx="412">
                  <c:v>9952</c:v>
                </c:pt>
                <c:pt idx="413">
                  <c:v>9952</c:v>
                </c:pt>
                <c:pt idx="414">
                  <c:v>9952</c:v>
                </c:pt>
                <c:pt idx="415">
                  <c:v>9953</c:v>
                </c:pt>
                <c:pt idx="416">
                  <c:v>9952</c:v>
                </c:pt>
                <c:pt idx="417">
                  <c:v>10263</c:v>
                </c:pt>
                <c:pt idx="418">
                  <c:v>10263</c:v>
                </c:pt>
                <c:pt idx="419">
                  <c:v>9952</c:v>
                </c:pt>
                <c:pt idx="420">
                  <c:v>10574</c:v>
                </c:pt>
                <c:pt idx="421">
                  <c:v>10574</c:v>
                </c:pt>
                <c:pt idx="422">
                  <c:v>10263</c:v>
                </c:pt>
                <c:pt idx="423">
                  <c:v>10263</c:v>
                </c:pt>
                <c:pt idx="424">
                  <c:v>10574</c:v>
                </c:pt>
                <c:pt idx="425">
                  <c:v>10574</c:v>
                </c:pt>
                <c:pt idx="426">
                  <c:v>10574</c:v>
                </c:pt>
                <c:pt idx="427">
                  <c:v>10574</c:v>
                </c:pt>
                <c:pt idx="428">
                  <c:v>10885</c:v>
                </c:pt>
                <c:pt idx="429">
                  <c:v>10575</c:v>
                </c:pt>
                <c:pt idx="430">
                  <c:v>12130</c:v>
                </c:pt>
                <c:pt idx="431">
                  <c:v>10885</c:v>
                </c:pt>
                <c:pt idx="432">
                  <c:v>10885</c:v>
                </c:pt>
                <c:pt idx="433">
                  <c:v>10575</c:v>
                </c:pt>
                <c:pt idx="434">
                  <c:v>10885</c:v>
                </c:pt>
                <c:pt idx="435">
                  <c:v>10886</c:v>
                </c:pt>
                <c:pt idx="436">
                  <c:v>10886</c:v>
                </c:pt>
                <c:pt idx="437">
                  <c:v>10885</c:v>
                </c:pt>
                <c:pt idx="438">
                  <c:v>11196</c:v>
                </c:pt>
                <c:pt idx="439">
                  <c:v>11196</c:v>
                </c:pt>
                <c:pt idx="440">
                  <c:v>11197</c:v>
                </c:pt>
                <c:pt idx="441">
                  <c:v>11196</c:v>
                </c:pt>
                <c:pt idx="442">
                  <c:v>11197</c:v>
                </c:pt>
                <c:pt idx="443">
                  <c:v>11197</c:v>
                </c:pt>
                <c:pt idx="444">
                  <c:v>11507</c:v>
                </c:pt>
                <c:pt idx="445">
                  <c:v>11507</c:v>
                </c:pt>
                <c:pt idx="446">
                  <c:v>11508</c:v>
                </c:pt>
                <c:pt idx="447">
                  <c:v>11508</c:v>
                </c:pt>
                <c:pt idx="448">
                  <c:v>11507</c:v>
                </c:pt>
                <c:pt idx="449">
                  <c:v>11196</c:v>
                </c:pt>
                <c:pt idx="450">
                  <c:v>11196</c:v>
                </c:pt>
                <c:pt idx="451">
                  <c:v>11507</c:v>
                </c:pt>
                <c:pt idx="452">
                  <c:v>11507</c:v>
                </c:pt>
                <c:pt idx="453">
                  <c:v>11197</c:v>
                </c:pt>
                <c:pt idx="454">
                  <c:v>11508</c:v>
                </c:pt>
                <c:pt idx="455">
                  <c:v>11197</c:v>
                </c:pt>
                <c:pt idx="456">
                  <c:v>11818</c:v>
                </c:pt>
                <c:pt idx="457">
                  <c:v>11507</c:v>
                </c:pt>
                <c:pt idx="458">
                  <c:v>11818</c:v>
                </c:pt>
                <c:pt idx="459">
                  <c:v>11819</c:v>
                </c:pt>
                <c:pt idx="460">
                  <c:v>11818</c:v>
                </c:pt>
                <c:pt idx="461">
                  <c:v>11818</c:v>
                </c:pt>
                <c:pt idx="462">
                  <c:v>11819</c:v>
                </c:pt>
                <c:pt idx="463">
                  <c:v>12129</c:v>
                </c:pt>
                <c:pt idx="464">
                  <c:v>12130</c:v>
                </c:pt>
                <c:pt idx="465">
                  <c:v>12130</c:v>
                </c:pt>
                <c:pt idx="466">
                  <c:v>12129</c:v>
                </c:pt>
                <c:pt idx="467">
                  <c:v>12130</c:v>
                </c:pt>
                <c:pt idx="468">
                  <c:v>12130</c:v>
                </c:pt>
                <c:pt idx="469">
                  <c:v>12440</c:v>
                </c:pt>
                <c:pt idx="470">
                  <c:v>12440</c:v>
                </c:pt>
                <c:pt idx="471">
                  <c:v>12129</c:v>
                </c:pt>
                <c:pt idx="472">
                  <c:v>12440</c:v>
                </c:pt>
                <c:pt idx="473">
                  <c:v>12441</c:v>
                </c:pt>
                <c:pt idx="474">
                  <c:v>12752</c:v>
                </c:pt>
                <c:pt idx="475">
                  <c:v>12441</c:v>
                </c:pt>
                <c:pt idx="476">
                  <c:v>12441</c:v>
                </c:pt>
                <c:pt idx="477">
                  <c:v>12751</c:v>
                </c:pt>
                <c:pt idx="478">
                  <c:v>12752</c:v>
                </c:pt>
                <c:pt idx="479">
                  <c:v>12752</c:v>
                </c:pt>
                <c:pt idx="480">
                  <c:v>12752</c:v>
                </c:pt>
                <c:pt idx="481">
                  <c:v>12752</c:v>
                </c:pt>
                <c:pt idx="482">
                  <c:v>12752</c:v>
                </c:pt>
                <c:pt idx="483">
                  <c:v>12441</c:v>
                </c:pt>
                <c:pt idx="484">
                  <c:v>12752</c:v>
                </c:pt>
                <c:pt idx="485">
                  <c:v>12752</c:v>
                </c:pt>
                <c:pt idx="486">
                  <c:v>12751</c:v>
                </c:pt>
                <c:pt idx="487">
                  <c:v>12752</c:v>
                </c:pt>
                <c:pt idx="488">
                  <c:v>13062</c:v>
                </c:pt>
                <c:pt idx="489">
                  <c:v>12752</c:v>
                </c:pt>
                <c:pt idx="490">
                  <c:v>13063</c:v>
                </c:pt>
                <c:pt idx="491">
                  <c:v>13063</c:v>
                </c:pt>
                <c:pt idx="492">
                  <c:v>13063</c:v>
                </c:pt>
                <c:pt idx="493">
                  <c:v>13063</c:v>
                </c:pt>
                <c:pt idx="494">
                  <c:v>13063</c:v>
                </c:pt>
                <c:pt idx="495">
                  <c:v>13373</c:v>
                </c:pt>
                <c:pt idx="496">
                  <c:v>13373</c:v>
                </c:pt>
                <c:pt idx="497">
                  <c:v>13373</c:v>
                </c:pt>
                <c:pt idx="498">
                  <c:v>13374</c:v>
                </c:pt>
                <c:pt idx="499">
                  <c:v>13374</c:v>
                </c:pt>
                <c:pt idx="500">
                  <c:v>13374</c:v>
                </c:pt>
                <c:pt idx="501">
                  <c:v>13374</c:v>
                </c:pt>
                <c:pt idx="502">
                  <c:v>13374</c:v>
                </c:pt>
                <c:pt idx="503">
                  <c:v>13685</c:v>
                </c:pt>
                <c:pt idx="504">
                  <c:v>13685</c:v>
                </c:pt>
                <c:pt idx="505">
                  <c:v>13685</c:v>
                </c:pt>
                <c:pt idx="506">
                  <c:v>13684</c:v>
                </c:pt>
                <c:pt idx="507">
                  <c:v>13685</c:v>
                </c:pt>
                <c:pt idx="508">
                  <c:v>13685</c:v>
                </c:pt>
                <c:pt idx="509">
                  <c:v>13996</c:v>
                </c:pt>
                <c:pt idx="510">
                  <c:v>13996</c:v>
                </c:pt>
                <c:pt idx="511">
                  <c:v>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B-4C22-90E0-7057480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3960"/>
        <c:axId val="514390024"/>
      </c:scatterChart>
      <c:valAx>
        <c:axId val="51439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Records Removed Randomly from Queue until empty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0024"/>
        <c:crosses val="autoZero"/>
        <c:crossBetween val="midCat"/>
      </c:valAx>
      <c:valAx>
        <c:axId val="51439002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performance!$S$2</c:f>
              <c:strCache>
                <c:ptCount val="1"/>
                <c:pt idx="0">
                  <c:v>intrusive queue - time/(n*log(n))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performance!$S$3:$S$2000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1.280651367219787</c:v>
                </c:pt>
                <c:pt idx="7">
                  <c:v>1.0724317510037236</c:v>
                </c:pt>
                <c:pt idx="8">
                  <c:v>0.91847971967135233</c:v>
                </c:pt>
                <c:pt idx="9">
                  <c:v>1.6010092798054785</c:v>
                </c:pt>
                <c:pt idx="10">
                  <c:v>1.4150185238868673</c:v>
                </c:pt>
                <c:pt idx="11">
                  <c:v>1.8975285939685882</c:v>
                </c:pt>
                <c:pt idx="12">
                  <c:v>1.7126112394702842</c:v>
                </c:pt>
                <c:pt idx="13">
                  <c:v>2.077609570719908</c:v>
                </c:pt>
                <c:pt idx="14">
                  <c:v>1.9033724189909089</c:v>
                </c:pt>
                <c:pt idx="15">
                  <c:v>1.7541837937120239</c:v>
                </c:pt>
                <c:pt idx="16">
                  <c:v>2.0314281624046022</c:v>
                </c:pt>
                <c:pt idx="17">
                  <c:v>1.8906631683741832</c:v>
                </c:pt>
                <c:pt idx="18">
                  <c:v>1.7668488703495355</c:v>
                </c:pt>
                <c:pt idx="19">
                  <c:v>1.9886122131000912</c:v>
                </c:pt>
                <c:pt idx="20">
                  <c:v>1.8713016499520372</c:v>
                </c:pt>
                <c:pt idx="21">
                  <c:v>2.0604947769024844</c:v>
                </c:pt>
                <c:pt idx="22">
                  <c:v>1.9499408308060935</c:v>
                </c:pt>
                <c:pt idx="23">
                  <c:v>1.8498546086063132</c:v>
                </c:pt>
                <c:pt idx="24">
                  <c:v>1.7588555679197118</c:v>
                </c:pt>
                <c:pt idx="25">
                  <c:v>1.675792307634224</c:v>
                </c:pt>
                <c:pt idx="26">
                  <c:v>1.8282255252198769</c:v>
                </c:pt>
                <c:pt idx="27">
                  <c:v>1.7482880857024363</c:v>
                </c:pt>
                <c:pt idx="28">
                  <c:v>1.6745823244769693</c:v>
                </c:pt>
                <c:pt idx="29">
                  <c:v>1.8072292227425939</c:v>
                </c:pt>
                <c:pt idx="30">
                  <c:v>1.7361353947616482</c:v>
                </c:pt>
                <c:pt idx="31">
                  <c:v>1.6706480923280336</c:v>
                </c:pt>
                <c:pt idx="32">
                  <c:v>1.7871996202616831</c:v>
                </c:pt>
                <c:pt idx="33">
                  <c:v>1.7233169714674423</c:v>
                </c:pt>
                <c:pt idx="34">
                  <c:v>1.8298950045281992</c:v>
                </c:pt>
                <c:pt idx="35">
                  <c:v>1.7682479438421272</c:v>
                </c:pt>
                <c:pt idx="36">
                  <c:v>1.7103444512966397</c:v>
                </c:pt>
                <c:pt idx="37">
                  <c:v>1.6558624574210934</c:v>
                </c:pt>
                <c:pt idx="38">
                  <c:v>1.6049843088310516</c:v>
                </c:pt>
                <c:pt idx="39">
                  <c:v>1.6975057977396562</c:v>
                </c:pt>
                <c:pt idx="40">
                  <c:v>1.6475217875465595</c:v>
                </c:pt>
                <c:pt idx="41">
                  <c:v>1.7335540186770508</c:v>
                </c:pt>
                <c:pt idx="42">
                  <c:v>1.6849617850673391</c:v>
                </c:pt>
                <c:pt idx="43">
                  <c:v>1.6388407949105332</c:v>
                </c:pt>
                <c:pt idx="44">
                  <c:v>1.7177053069298009</c:v>
                </c:pt>
                <c:pt idx="45">
                  <c:v>1.6727989060737596</c:v>
                </c:pt>
                <c:pt idx="46">
                  <c:v>1.6304017117487204</c:v>
                </c:pt>
                <c:pt idx="47">
                  <c:v>1.5892458155086653</c:v>
                </c:pt>
                <c:pt idx="48">
                  <c:v>1.6610594766151847</c:v>
                </c:pt>
                <c:pt idx="49">
                  <c:v>1.6215641874571805</c:v>
                </c:pt>
                <c:pt idx="50">
                  <c:v>1.5831162539562251</c:v>
                </c:pt>
                <c:pt idx="51">
                  <c:v>1.6497592847177078</c:v>
                </c:pt>
                <c:pt idx="52">
                  <c:v>1.5117157255237985</c:v>
                </c:pt>
                <c:pt idx="53">
                  <c:v>1.4782231933698977</c:v>
                </c:pt>
                <c:pt idx="54">
                  <c:v>1.4460866365389176</c:v>
                </c:pt>
                <c:pt idx="55">
                  <c:v>1.4152274370598403</c:v>
                </c:pt>
                <c:pt idx="56">
                  <c:v>1.4779443794691671</c:v>
                </c:pt>
                <c:pt idx="57">
                  <c:v>1.4475258640706026</c:v>
                </c:pt>
                <c:pt idx="58">
                  <c:v>1.5068945450665088</c:v>
                </c:pt>
                <c:pt idx="59">
                  <c:v>1.3903452472507183</c:v>
                </c:pt>
                <c:pt idx="60">
                  <c:v>1.4480863905436967</c:v>
                </c:pt>
                <c:pt idx="61">
                  <c:v>1.5040750836643042</c:v>
                </c:pt>
                <c:pt idx="62">
                  <c:v>1.5573490859026233</c:v>
                </c:pt>
                <c:pt idx="63">
                  <c:v>1.6088289545286591</c:v>
                </c:pt>
                <c:pt idx="64">
                  <c:v>1.5006685833245517</c:v>
                </c:pt>
                <c:pt idx="65">
                  <c:v>1.5511778122777671</c:v>
                </c:pt>
                <c:pt idx="66">
                  <c:v>1.5995857126640314</c:v>
                </c:pt>
                <c:pt idx="67">
                  <c:v>1.5716384418505389</c:v>
                </c:pt>
                <c:pt idx="68">
                  <c:v>1.5445889039945422</c:v>
                </c:pt>
                <c:pt idx="69">
                  <c:v>1.5907001604026236</c:v>
                </c:pt>
                <c:pt idx="70">
                  <c:v>1.5641157137219084</c:v>
                </c:pt>
                <c:pt idx="71">
                  <c:v>1.3984990570215405</c:v>
                </c:pt>
                <c:pt idx="72">
                  <c:v>1.3760063613708051</c:v>
                </c:pt>
                <c:pt idx="73">
                  <c:v>1.4214382280343294</c:v>
                </c:pt>
                <c:pt idx="74">
                  <c:v>1.399198862172425</c:v>
                </c:pt>
                <c:pt idx="75">
                  <c:v>1.377184691828925</c:v>
                </c:pt>
                <c:pt idx="76">
                  <c:v>1.4205828630185804</c:v>
                </c:pt>
                <c:pt idx="77">
                  <c:v>1.3990296504253088</c:v>
                </c:pt>
                <c:pt idx="78">
                  <c:v>1.5033595327358735</c:v>
                </c:pt>
                <c:pt idx="79">
                  <c:v>1.4813347476728347</c:v>
                </c:pt>
                <c:pt idx="80">
                  <c:v>1.4595193326120792</c:v>
                </c:pt>
                <c:pt idx="81">
                  <c:v>1.4984216011707965</c:v>
                </c:pt>
                <c:pt idx="82">
                  <c:v>1.3591161156935456</c:v>
                </c:pt>
                <c:pt idx="83">
                  <c:v>1.3398202112413893</c:v>
                </c:pt>
                <c:pt idx="84">
                  <c:v>1.3213952303813556</c:v>
                </c:pt>
                <c:pt idx="85">
                  <c:v>1.3597340457834859</c:v>
                </c:pt>
                <c:pt idx="86">
                  <c:v>1.3412935502629364</c:v>
                </c:pt>
                <c:pt idx="87">
                  <c:v>1.3233153881766038</c:v>
                </c:pt>
                <c:pt idx="88">
                  <c:v>1.3059577566971172</c:v>
                </c:pt>
                <c:pt idx="89">
                  <c:v>1.3423748594226754</c:v>
                </c:pt>
                <c:pt idx="90">
                  <c:v>1.3249909688366504</c:v>
                </c:pt>
                <c:pt idx="91">
                  <c:v>1.3603445839305939</c:v>
                </c:pt>
                <c:pt idx="92">
                  <c:v>1.3431167745820822</c:v>
                </c:pt>
                <c:pt idx="93">
                  <c:v>1.3262928475056959</c:v>
                </c:pt>
                <c:pt idx="94">
                  <c:v>1.3098591095202547</c:v>
                </c:pt>
                <c:pt idx="95">
                  <c:v>1.2938024713933289</c:v>
                </c:pt>
                <c:pt idx="96">
                  <c:v>1.3272685080751114</c:v>
                </c:pt>
                <c:pt idx="97">
                  <c:v>1.3114952452228412</c:v>
                </c:pt>
                <c:pt idx="98">
                  <c:v>1.2959182202481896</c:v>
                </c:pt>
                <c:pt idx="99">
                  <c:v>1.3279586915987456</c:v>
                </c:pt>
                <c:pt idx="100">
                  <c:v>1.3125064472379369</c:v>
                </c:pt>
                <c:pt idx="101">
                  <c:v>1.2975365591371899</c:v>
                </c:pt>
                <c:pt idx="102">
                  <c:v>1.2827389390538473</c:v>
                </c:pt>
                <c:pt idx="103">
                  <c:v>1.3133982910376882</c:v>
                </c:pt>
                <c:pt idx="104">
                  <c:v>1.3434954834578587</c:v>
                </c:pt>
                <c:pt idx="105">
                  <c:v>1.3286182659194834</c:v>
                </c:pt>
                <c:pt idx="106">
                  <c:v>1.4016498798580204</c:v>
                </c:pt>
                <c:pt idx="107">
                  <c:v>1.4297490585050614</c:v>
                </c:pt>
                <c:pt idx="108">
                  <c:v>1.4145011408660007</c:v>
                </c:pt>
                <c:pt idx="109">
                  <c:v>1.3144798453518649</c:v>
                </c:pt>
                <c:pt idx="110">
                  <c:v>1.3005957568891138</c:v>
                </c:pt>
                <c:pt idx="111">
                  <c:v>1.286984027989577</c:v>
                </c:pt>
                <c:pt idx="112">
                  <c:v>1.3147219753429236</c:v>
                </c:pt>
                <c:pt idx="113">
                  <c:v>1.3012097608560833</c:v>
                </c:pt>
                <c:pt idx="114">
                  <c:v>1.2879555827002747</c:v>
                </c:pt>
                <c:pt idx="115">
                  <c:v>1.274952295347159</c:v>
                </c:pt>
                <c:pt idx="116">
                  <c:v>1.3016365428908323</c:v>
                </c:pt>
                <c:pt idx="117">
                  <c:v>1.28884888098062</c:v>
                </c:pt>
                <c:pt idx="118">
                  <c:v>1.2761725887599378</c:v>
                </c:pt>
                <c:pt idx="119">
                  <c:v>1.3018960589761739</c:v>
                </c:pt>
                <c:pt idx="120">
                  <c:v>1.2893082242422695</c:v>
                </c:pt>
                <c:pt idx="121">
                  <c:v>1.2769467611580307</c:v>
                </c:pt>
                <c:pt idx="122">
                  <c:v>1.3020059317230255</c:v>
                </c:pt>
                <c:pt idx="123">
                  <c:v>1.2529980079821852</c:v>
                </c:pt>
                <c:pt idx="124">
                  <c:v>1.2777846831795179</c:v>
                </c:pt>
                <c:pt idx="125">
                  <c:v>1.2297657327647522</c:v>
                </c:pt>
                <c:pt idx="126">
                  <c:v>1.2900018970369398</c:v>
                </c:pt>
                <c:pt idx="127">
                  <c:v>1.2782272116773254</c:v>
                </c:pt>
                <c:pt idx="128">
                  <c:v>1.2667657389754468</c:v>
                </c:pt>
                <c:pt idx="129">
                  <c:v>1.2902539553457186</c:v>
                </c:pt>
                <c:pt idx="130">
                  <c:v>1.2787530458606553</c:v>
                </c:pt>
                <c:pt idx="131">
                  <c:v>1.2674430512161772</c:v>
                </c:pt>
                <c:pt idx="132">
                  <c:v>1.2562101991209269</c:v>
                </c:pt>
                <c:pt idx="133">
                  <c:v>1.3800012494183322</c:v>
                </c:pt>
                <c:pt idx="134">
                  <c:v>1.4013310914747508</c:v>
                </c:pt>
                <c:pt idx="135">
                  <c:v>1.3894163455183592</c:v>
                </c:pt>
                <c:pt idx="136">
                  <c:v>1.3774810287514063</c:v>
                </c:pt>
                <c:pt idx="137">
                  <c:v>1.3659443321844218</c:v>
                </c:pt>
                <c:pt idx="138">
                  <c:v>1.3867327437504477</c:v>
                </c:pt>
                <c:pt idx="139">
                  <c:v>1.407163253132715</c:v>
                </c:pt>
                <c:pt idx="140">
                  <c:v>1.3955300212105741</c:v>
                </c:pt>
                <c:pt idx="141">
                  <c:v>1.3840760959641627</c:v>
                </c:pt>
                <c:pt idx="142">
                  <c:v>1.3727974600829647</c:v>
                </c:pt>
                <c:pt idx="143">
                  <c:v>1.3616902138638138</c:v>
                </c:pt>
                <c:pt idx="144">
                  <c:v>1.2585619678825408</c:v>
                </c:pt>
                <c:pt idx="145">
                  <c:v>1.2486196085603132</c:v>
                </c:pt>
                <c:pt idx="146">
                  <c:v>1.2688413365873039</c:v>
                </c:pt>
                <c:pt idx="147">
                  <c:v>1.2588589743444594</c:v>
                </c:pt>
                <c:pt idx="148">
                  <c:v>1.2491187592520396</c:v>
                </c:pt>
                <c:pt idx="149">
                  <c:v>1.2688385691980268</c:v>
                </c:pt>
                <c:pt idx="150">
                  <c:v>1.2590590535875414</c:v>
                </c:pt>
                <c:pt idx="151">
                  <c:v>1.2495136377706086</c:v>
                </c:pt>
                <c:pt idx="152">
                  <c:v>1.2688471385582694</c:v>
                </c:pt>
                <c:pt idx="153">
                  <c:v>1.259262366987822</c:v>
                </c:pt>
                <c:pt idx="154">
                  <c:v>1.2782155167830889</c:v>
                </c:pt>
                <c:pt idx="155">
                  <c:v>1.2686865558233955</c:v>
                </c:pt>
                <c:pt idx="156">
                  <c:v>1.2592902320882131</c:v>
                </c:pt>
                <c:pt idx="157">
                  <c:v>1.2778001824399765</c:v>
                </c:pt>
                <c:pt idx="158">
                  <c:v>1.3236045660248736</c:v>
                </c:pt>
                <c:pt idx="159">
                  <c:v>1.3139894110005823</c:v>
                </c:pt>
                <c:pt idx="160">
                  <c:v>1.3588554411852263</c:v>
                </c:pt>
                <c:pt idx="161">
                  <c:v>1.34910879458222</c:v>
                </c:pt>
                <c:pt idx="162">
                  <c:v>1.3394927482813128</c:v>
                </c:pt>
                <c:pt idx="163">
                  <c:v>1.3034063704325993</c:v>
                </c:pt>
                <c:pt idx="164">
                  <c:v>1.3206423325531529</c:v>
                </c:pt>
                <c:pt idx="165">
                  <c:v>1.311403061548799</c:v>
                </c:pt>
                <c:pt idx="166">
                  <c:v>1.4586324274043732</c:v>
                </c:pt>
                <c:pt idx="167">
                  <c:v>1.3450126571330532</c:v>
                </c:pt>
                <c:pt idx="168">
                  <c:v>1.2587145021510522</c:v>
                </c:pt>
                <c:pt idx="169">
                  <c:v>1.3011421844691964</c:v>
                </c:pt>
                <c:pt idx="170">
                  <c:v>1.2923113070818206</c:v>
                </c:pt>
                <c:pt idx="171">
                  <c:v>1.2332586923662969</c:v>
                </c:pt>
                <c:pt idx="172">
                  <c:v>1.2499855264925337</c:v>
                </c:pt>
                <c:pt idx="173">
                  <c:v>1.2416513089823134</c:v>
                </c:pt>
                <c:pt idx="174">
                  <c:v>1.2334209999343528</c:v>
                </c:pt>
                <c:pt idx="175">
                  <c:v>1.2252927123978374</c:v>
                </c:pt>
                <c:pt idx="176">
                  <c:v>1.2416083308457786</c:v>
                </c:pt>
                <c:pt idx="177">
                  <c:v>1.2335200192234781</c:v>
                </c:pt>
                <c:pt idx="178">
                  <c:v>1.2495587547682003</c:v>
                </c:pt>
                <c:pt idx="179">
                  <c:v>1.3370059988349641</c:v>
                </c:pt>
                <c:pt idx="180">
                  <c:v>1.3284437031862775</c:v>
                </c:pt>
                <c:pt idx="181">
                  <c:v>1.4143389406071019</c:v>
                </c:pt>
                <c:pt idx="182">
                  <c:v>1.3819619880215073</c:v>
                </c:pt>
                <c:pt idx="183">
                  <c:v>1.4197304360543848</c:v>
                </c:pt>
                <c:pt idx="184">
                  <c:v>1.2258208218977038</c:v>
                </c:pt>
                <c:pt idx="185">
                  <c:v>1.2411693388503828</c:v>
                </c:pt>
                <c:pt idx="186">
                  <c:v>1.2334812376246573</c:v>
                </c:pt>
                <c:pt idx="187">
                  <c:v>1.2258822695038376</c:v>
                </c:pt>
                <c:pt idx="188">
                  <c:v>1.2183709283858708</c:v>
                </c:pt>
                <c:pt idx="189">
                  <c:v>1.21094574149617</c:v>
                </c:pt>
                <c:pt idx="190">
                  <c:v>1.2258929278108777</c:v>
                </c:pt>
                <c:pt idx="191">
                  <c:v>1.2406546511829355</c:v>
                </c:pt>
                <c:pt idx="192">
                  <c:v>1.2552340847034085</c:v>
                </c:pt>
                <c:pt idx="193">
                  <c:v>1.2258562642615238</c:v>
                </c:pt>
                <c:pt idx="194">
                  <c:v>1.2185810470299832</c:v>
                </c:pt>
                <c:pt idx="195">
                  <c:v>1.2330173489733298</c:v>
                </c:pt>
                <c:pt idx="196">
                  <c:v>1.2042718706094484</c:v>
                </c:pt>
                <c:pt idx="197">
                  <c:v>1.2186132935305554</c:v>
                </c:pt>
                <c:pt idx="198">
                  <c:v>1.211597819550134</c:v>
                </c:pt>
                <c:pt idx="199">
                  <c:v>1.2256535852047106</c:v>
                </c:pt>
                <c:pt idx="200">
                  <c:v>1.197659578441107</c:v>
                </c:pt>
                <c:pt idx="201">
                  <c:v>1.2116248859617209</c:v>
                </c:pt>
                <c:pt idx="202">
                  <c:v>1.204723370137786</c:v>
                </c:pt>
                <c:pt idx="203">
                  <c:v>1.1979619140022304</c:v>
                </c:pt>
                <c:pt idx="204">
                  <c:v>1.2117419456580916</c:v>
                </c:pt>
                <c:pt idx="205">
                  <c:v>1.2252972358679224</c:v>
                </c:pt>
                <c:pt idx="206">
                  <c:v>1.1779077915951139</c:v>
                </c:pt>
                <c:pt idx="207">
                  <c:v>1.312653734847343</c:v>
                </c:pt>
                <c:pt idx="208">
                  <c:v>1.3053958221752138</c:v>
                </c:pt>
                <c:pt idx="209">
                  <c:v>1.2982131237355035</c:v>
                </c:pt>
                <c:pt idx="210">
                  <c:v>1.2315180115467252</c:v>
                </c:pt>
                <c:pt idx="211">
                  <c:v>1.2050531315127984</c:v>
                </c:pt>
                <c:pt idx="212">
                  <c:v>1.1788710645101528</c:v>
                </c:pt>
                <c:pt idx="213">
                  <c:v>1.1920490362822431</c:v>
                </c:pt>
                <c:pt idx="214">
                  <c:v>1.1857081612016758</c:v>
                </c:pt>
                <c:pt idx="215">
                  <c:v>1.1986386667022615</c:v>
                </c:pt>
                <c:pt idx="216">
                  <c:v>1.1922604613842858</c:v>
                </c:pt>
                <c:pt idx="217">
                  <c:v>1.1859458957851157</c:v>
                </c:pt>
                <c:pt idx="218">
                  <c:v>1.3129395770510888</c:v>
                </c:pt>
                <c:pt idx="219">
                  <c:v>1.3059895108092132</c:v>
                </c:pt>
                <c:pt idx="220">
                  <c:v>1.2992289511301365</c:v>
                </c:pt>
                <c:pt idx="221">
                  <c:v>1.2924141293768052</c:v>
                </c:pt>
                <c:pt idx="222">
                  <c:v>1.1739286819371657</c:v>
                </c:pt>
                <c:pt idx="223">
                  <c:v>1.1864179626404348</c:v>
                </c:pt>
                <c:pt idx="224">
                  <c:v>1.1987755604775248</c:v>
                </c:pt>
                <c:pt idx="225">
                  <c:v>1.1926557522323247</c:v>
                </c:pt>
                <c:pt idx="226">
                  <c:v>1.1865945526126733</c:v>
                </c:pt>
                <c:pt idx="227">
                  <c:v>1.198753184546492</c:v>
                </c:pt>
                <c:pt idx="228">
                  <c:v>1.1746447171482965</c:v>
                </c:pt>
                <c:pt idx="229">
                  <c:v>1.2047721984599564</c:v>
                </c:pt>
                <c:pt idx="230">
                  <c:v>1.1987000519656084</c:v>
                </c:pt>
                <c:pt idx="231">
                  <c:v>1.1749980324016291</c:v>
                </c:pt>
                <c:pt idx="232">
                  <c:v>1.1868396374774326</c:v>
                </c:pt>
                <c:pt idx="233">
                  <c:v>1.1809920289537665</c:v>
                </c:pt>
                <c:pt idx="234">
                  <c:v>1.1927943219745611</c:v>
                </c:pt>
                <c:pt idx="235">
                  <c:v>1.1869120569403333</c:v>
                </c:pt>
                <c:pt idx="236">
                  <c:v>1.1985084762686149</c:v>
                </c:pt>
                <c:pt idx="237">
                  <c:v>1.1927046006110098</c:v>
                </c:pt>
                <c:pt idx="238">
                  <c:v>1.1698073683142194</c:v>
                </c:pt>
                <c:pt idx="239">
                  <c:v>1.1641355858440841</c:v>
                </c:pt>
                <c:pt idx="240">
                  <c:v>1.175661502758212</c:v>
                </c:pt>
                <c:pt idx="241">
                  <c:v>1.1869655897192537</c:v>
                </c:pt>
                <c:pt idx="242">
                  <c:v>1.1813382256291682</c:v>
                </c:pt>
                <c:pt idx="243">
                  <c:v>1.1925567648604876</c:v>
                </c:pt>
                <c:pt idx="244">
                  <c:v>1.1869499638149432</c:v>
                </c:pt>
                <c:pt idx="245">
                  <c:v>1.1813926585166674</c:v>
                </c:pt>
                <c:pt idx="246">
                  <c:v>1.1758842108197458</c:v>
                </c:pt>
                <c:pt idx="247">
                  <c:v>1.1869080918199253</c:v>
                </c:pt>
                <c:pt idx="248">
                  <c:v>1.1814720158468297</c:v>
                </c:pt>
                <c:pt idx="249">
                  <c:v>1.1759780921047001</c:v>
                </c:pt>
                <c:pt idx="250">
                  <c:v>1.1868413760984919</c:v>
                </c:pt>
                <c:pt idx="251">
                  <c:v>1.1652363599135789</c:v>
                </c:pt>
                <c:pt idx="252">
                  <c:v>1.1921535807002104</c:v>
                </c:pt>
                <c:pt idx="253">
                  <c:v>1.1707662221406234</c:v>
                </c:pt>
                <c:pt idx="254">
                  <c:v>1.1814460150549562</c:v>
                </c:pt>
                <c:pt idx="255">
                  <c:v>1.1601913119339033</c:v>
                </c:pt>
                <c:pt idx="256">
                  <c:v>1.1708174562468521</c:v>
                </c:pt>
                <c:pt idx="257">
                  <c:v>1.1655955681200558</c:v>
                </c:pt>
                <c:pt idx="258">
                  <c:v>1.1761484901718893</c:v>
                </c:pt>
                <c:pt idx="259">
                  <c:v>1.1709439651605744</c:v>
                </c:pt>
                <c:pt idx="260">
                  <c:v>1.1657827110077477</c:v>
                </c:pt>
                <c:pt idx="261">
                  <c:v>1.1606642020757696</c:v>
                </c:pt>
                <c:pt idx="262">
                  <c:v>1.1709449003809451</c:v>
                </c:pt>
                <c:pt idx="263">
                  <c:v>1.1811828285951025</c:v>
                </c:pt>
                <c:pt idx="264">
                  <c:v>1.176056554101657</c:v>
                </c:pt>
                <c:pt idx="265">
                  <c:v>1.1558141903379888</c:v>
                </c:pt>
                <c:pt idx="266">
                  <c:v>1.16592893380064</c:v>
                </c:pt>
                <c:pt idx="267">
                  <c:v>1.1760029384863986</c:v>
                </c:pt>
                <c:pt idx="268">
                  <c:v>1.1709765024826901</c:v>
                </c:pt>
                <c:pt idx="269">
                  <c:v>1.1659904461948509</c:v>
                </c:pt>
                <c:pt idx="270">
                  <c:v>1.175976725589023</c:v>
                </c:pt>
                <c:pt idx="271">
                  <c:v>1.1561375837973855</c:v>
                </c:pt>
                <c:pt idx="272">
                  <c:v>1.1660765702190312</c:v>
                </c:pt>
                <c:pt idx="273">
                  <c:v>1.1758826061737526</c:v>
                </c:pt>
                <c:pt idx="274">
                  <c:v>1.1709684396824485</c:v>
                </c:pt>
                <c:pt idx="275">
                  <c:v>1.1660928820301022</c:v>
                </c:pt>
                <c:pt idx="276">
                  <c:v>1.1757233462083045</c:v>
                </c:pt>
                <c:pt idx="277">
                  <c:v>1.1708638847505273</c:v>
                </c:pt>
                <c:pt idx="278">
                  <c:v>1.166088472869494</c:v>
                </c:pt>
                <c:pt idx="279">
                  <c:v>1.1755937702157917</c:v>
                </c:pt>
                <c:pt idx="280">
                  <c:v>1.1707877101738735</c:v>
                </c:pt>
                <c:pt idx="281">
                  <c:v>1.166064317063463</c:v>
                </c:pt>
                <c:pt idx="282">
                  <c:v>1.1613315484451701</c:v>
                </c:pt>
                <c:pt idx="283">
                  <c:v>1.1566349030821674</c:v>
                </c:pt>
                <c:pt idx="284">
                  <c:v>1.1519288095439162</c:v>
                </c:pt>
                <c:pt idx="285">
                  <c:v>1.1612943448858608</c:v>
                </c:pt>
                <c:pt idx="286">
                  <c:v>1.1566478750077172</c:v>
                </c:pt>
                <c:pt idx="287">
                  <c:v>1.1659157896152168</c:v>
                </c:pt>
                <c:pt idx="288">
                  <c:v>1.1751524534501321</c:v>
                </c:pt>
                <c:pt idx="289">
                  <c:v>1.1705000978383564</c:v>
                </c:pt>
                <c:pt idx="290">
                  <c:v>1.1658382866140453</c:v>
                </c:pt>
                <c:pt idx="291">
                  <c:v>1.1612550167444673</c:v>
                </c:pt>
                <c:pt idx="292">
                  <c:v>1.1567493962919611</c:v>
                </c:pt>
                <c:pt idx="293">
                  <c:v>1.1657880393333031</c:v>
                </c:pt>
                <c:pt idx="294">
                  <c:v>1.1612090390190557</c:v>
                </c:pt>
                <c:pt idx="295">
                  <c:v>1.1701996419399696</c:v>
                </c:pt>
                <c:pt idx="296">
                  <c:v>1.1656781286864772</c:v>
                </c:pt>
                <c:pt idx="297">
                  <c:v>1.1611465720384979</c:v>
                </c:pt>
                <c:pt idx="298">
                  <c:v>1.1567333622998053</c:v>
                </c:pt>
                <c:pt idx="299">
                  <c:v>1.1523094151846931</c:v>
                </c:pt>
                <c:pt idx="300">
                  <c:v>1.2666585930077165</c:v>
                </c:pt>
                <c:pt idx="301">
                  <c:v>1.1698011492111877</c:v>
                </c:pt>
                <c:pt idx="302">
                  <c:v>1.1653723499328106</c:v>
                </c:pt>
                <c:pt idx="303">
                  <c:v>1.1479728532467044</c:v>
                </c:pt>
                <c:pt idx="304">
                  <c:v>1.1826411419217824</c:v>
                </c:pt>
                <c:pt idx="305">
                  <c:v>1.2817798925614454</c:v>
                </c:pt>
                <c:pt idx="306">
                  <c:v>1.2253992876500606</c:v>
                </c:pt>
                <c:pt idx="307">
                  <c:v>1.259386839648764</c:v>
                </c:pt>
                <c:pt idx="308">
                  <c:v>1.1394919744093299</c:v>
                </c:pt>
                <c:pt idx="309">
                  <c:v>1.160746132006226</c:v>
                </c:pt>
                <c:pt idx="310">
                  <c:v>1.1565076078275354</c:v>
                </c:pt>
                <c:pt idx="311">
                  <c:v>1.2662092755629517</c:v>
                </c:pt>
                <c:pt idx="312">
                  <c:v>1.1606522297452606</c:v>
                </c:pt>
                <c:pt idx="313">
                  <c:v>1.1689836788831431</c:v>
                </c:pt>
                <c:pt idx="314">
                  <c:v>1.1647296634165769</c:v>
                </c:pt>
                <c:pt idx="315">
                  <c:v>1.2728039405382112</c:v>
                </c:pt>
                <c:pt idx="316">
                  <c:v>1.1687413365878745</c:v>
                </c:pt>
                <c:pt idx="317">
                  <c:v>1.1521413091220887</c:v>
                </c:pt>
                <c:pt idx="318">
                  <c:v>1.1480021276277839</c:v>
                </c:pt>
                <c:pt idx="319">
                  <c:v>1.1561899956273505</c:v>
                </c:pt>
                <c:pt idx="320">
                  <c:v>1.164317773568766</c:v>
                </c:pt>
                <c:pt idx="321">
                  <c:v>1.1601745364252625</c:v>
                </c:pt>
                <c:pt idx="322">
                  <c:v>1.1560590606393906</c:v>
                </c:pt>
                <c:pt idx="323">
                  <c:v>1.1640962645771149</c:v>
                </c:pt>
                <c:pt idx="324">
                  <c:v>1.1720752050628418</c:v>
                </c:pt>
                <c:pt idx="325">
                  <c:v>1.1559164876518757</c:v>
                </c:pt>
                <c:pt idx="326">
                  <c:v>1.1638650061736673</c:v>
                </c:pt>
                <c:pt idx="327">
                  <c:v>1.1478446122971153</c:v>
                </c:pt>
                <c:pt idx="328">
                  <c:v>1.1438484868211487</c:v>
                </c:pt>
                <c:pt idx="329">
                  <c:v>1.1398785622756795</c:v>
                </c:pt>
                <c:pt idx="330">
                  <c:v>1.1477664466499575</c:v>
                </c:pt>
                <c:pt idx="331">
                  <c:v>1.1555984071573722</c:v>
                </c:pt>
                <c:pt idx="332">
                  <c:v>1.1633749941742226</c:v>
                </c:pt>
                <c:pt idx="333">
                  <c:v>1.14767632217986</c:v>
                </c:pt>
                <c:pt idx="334">
                  <c:v>1.1554238347867096</c:v>
                </c:pt>
                <c:pt idx="335">
                  <c:v>1.1398562225404125</c:v>
                </c:pt>
                <c:pt idx="336">
                  <c:v>1.1475747277496946</c:v>
                </c:pt>
                <c:pt idx="337">
                  <c:v>1.1436878447978773</c:v>
                </c:pt>
                <c:pt idx="338">
                  <c:v>1.1398627801175503</c:v>
                </c:pt>
                <c:pt idx="339">
                  <c:v>1.1245143642545965</c:v>
                </c:pt>
                <c:pt idx="340">
                  <c:v>1.1436104422710811</c:v>
                </c:pt>
                <c:pt idx="341">
                  <c:v>1.1397831108525274</c:v>
                </c:pt>
                <c:pt idx="342">
                  <c:v>1.1586980487051974</c:v>
                </c:pt>
                <c:pt idx="343">
                  <c:v>1.1774857340017078</c:v>
                </c:pt>
                <c:pt idx="344">
                  <c:v>1.2412822662808685</c:v>
                </c:pt>
                <c:pt idx="345">
                  <c:v>1.135959297575895</c:v>
                </c:pt>
                <c:pt idx="346">
                  <c:v>1.1434226591580325</c:v>
                </c:pt>
                <c:pt idx="347">
                  <c:v>1.1396631211049728</c:v>
                </c:pt>
                <c:pt idx="348">
                  <c:v>1.1470627112207865</c:v>
                </c:pt>
                <c:pt idx="349">
                  <c:v>1.1322137105704071</c:v>
                </c:pt>
                <c:pt idx="350">
                  <c:v>1.1395866757276425</c:v>
                </c:pt>
                <c:pt idx="351">
                  <c:v>1.1579377000018654</c:v>
                </c:pt>
                <c:pt idx="352">
                  <c:v>1.2531094446667965</c:v>
                </c:pt>
                <c:pt idx="353">
                  <c:v>1.1394998281741049</c:v>
                </c:pt>
                <c:pt idx="354">
                  <c:v>1.1358283868395231</c:v>
                </c:pt>
                <c:pt idx="355">
                  <c:v>1.1321792394996524</c:v>
                </c:pt>
                <c:pt idx="356">
                  <c:v>1.1285521879842535</c:v>
                </c:pt>
                <c:pt idx="357">
                  <c:v>1.1357631660471745</c:v>
                </c:pt>
                <c:pt idx="358">
                  <c:v>1.142926942360144</c:v>
                </c:pt>
                <c:pt idx="359">
                  <c:v>1.128549089534884</c:v>
                </c:pt>
                <c:pt idx="360">
                  <c:v>1.1464012155746088</c:v>
                </c:pt>
                <c:pt idx="361">
                  <c:v>1.1534597809862692</c:v>
                </c:pt>
                <c:pt idx="362">
                  <c:v>1.1391808105936945</c:v>
                </c:pt>
                <c:pt idx="363">
                  <c:v>1.1356027582094554</c:v>
                </c:pt>
                <c:pt idx="364">
                  <c:v>1.1214666585175992</c:v>
                </c:pt>
                <c:pt idx="365">
                  <c:v>1.1390562136269577</c:v>
                </c:pt>
                <c:pt idx="366">
                  <c:v>1.1460216583900291</c:v>
                </c:pt>
                <c:pt idx="367">
                  <c:v>1.1424619404392755</c:v>
                </c:pt>
                <c:pt idx="368">
                  <c:v>1.138956663385341</c:v>
                </c:pt>
                <c:pt idx="369">
                  <c:v>1.1249889179865669</c:v>
                </c:pt>
                <c:pt idx="370">
                  <c:v>1.1319071457225298</c:v>
                </c:pt>
                <c:pt idx="371">
                  <c:v>1.1284297447967329</c:v>
                </c:pt>
                <c:pt idx="372">
                  <c:v>1.125005670330137</c:v>
                </c:pt>
                <c:pt idx="373">
                  <c:v>1.131856988729375</c:v>
                </c:pt>
                <c:pt idx="374">
                  <c:v>1.1386324260709175</c:v>
                </c:pt>
                <c:pt idx="375">
                  <c:v>1.1249460507605804</c:v>
                </c:pt>
                <c:pt idx="376">
                  <c:v>1.1317318719393981</c:v>
                </c:pt>
                <c:pt idx="377">
                  <c:v>1.1283438528243683</c:v>
                </c:pt>
                <c:pt idx="378">
                  <c:v>1.1249425490265033</c:v>
                </c:pt>
                <c:pt idx="379">
                  <c:v>1.1215280933808511</c:v>
                </c:pt>
                <c:pt idx="380">
                  <c:v>1.1282707626854602</c:v>
                </c:pt>
                <c:pt idx="381">
                  <c:v>1.1349074247959625</c:v>
                </c:pt>
                <c:pt idx="382">
                  <c:v>1.1215097882182248</c:v>
                </c:pt>
                <c:pt idx="383">
                  <c:v>1.1281569999327341</c:v>
                </c:pt>
                <c:pt idx="384">
                  <c:v>1.1148566811537814</c:v>
                </c:pt>
                <c:pt idx="385">
                  <c:v>1.1215140102264738</c:v>
                </c:pt>
                <c:pt idx="386">
                  <c:v>1.1280673547857569</c:v>
                </c:pt>
                <c:pt idx="387">
                  <c:v>1.1247471374133884</c:v>
                </c:pt>
                <c:pt idx="388">
                  <c:v>1.1312820370849594</c:v>
                </c:pt>
                <c:pt idx="389">
                  <c:v>1.1280012694467005</c:v>
                </c:pt>
                <c:pt idx="390">
                  <c:v>1.1148964795325207</c:v>
                </c:pt>
                <c:pt idx="391">
                  <c:v>1.121399855258592</c:v>
                </c:pt>
                <c:pt idx="392">
                  <c:v>1.127864417685073</c:v>
                </c:pt>
                <c:pt idx="393">
                  <c:v>1.1245962312964239</c:v>
                </c:pt>
                <c:pt idx="394">
                  <c:v>1.121345909362911</c:v>
                </c:pt>
                <c:pt idx="395">
                  <c:v>1.1277516823571123</c:v>
                </c:pt>
                <c:pt idx="396">
                  <c:v>1.1245089476053178</c:v>
                </c:pt>
                <c:pt idx="397">
                  <c:v>1.1117007075488314</c:v>
                </c:pt>
                <c:pt idx="398">
                  <c:v>1.1276317898105297</c:v>
                </c:pt>
                <c:pt idx="399">
                  <c:v>1.1244447791344265</c:v>
                </c:pt>
                <c:pt idx="400">
                  <c:v>1.1212443653464832</c:v>
                </c:pt>
                <c:pt idx="401">
                  <c:v>1.1180306734587022</c:v>
                </c:pt>
                <c:pt idx="402">
                  <c:v>1.1243424505019497</c:v>
                </c:pt>
                <c:pt idx="403">
                  <c:v>1.1211665039553591</c:v>
                </c:pt>
                <c:pt idx="404">
                  <c:v>1.1274017435842907</c:v>
                </c:pt>
                <c:pt idx="405">
                  <c:v>1.1242029936716365</c:v>
                </c:pt>
                <c:pt idx="406">
                  <c:v>1.1303928469766227</c:v>
                </c:pt>
                <c:pt idx="407">
                  <c:v>1.1272316558586446</c:v>
                </c:pt>
                <c:pt idx="408">
                  <c:v>1.1240871462866195</c:v>
                </c:pt>
                <c:pt idx="409">
                  <c:v>1.1302526090980838</c:v>
                </c:pt>
                <c:pt idx="410">
                  <c:v>1.1270855766869594</c:v>
                </c:pt>
                <c:pt idx="411">
                  <c:v>1.1239647641660404</c:v>
                </c:pt>
                <c:pt idx="412">
                  <c:v>1.1208602588280188</c:v>
                </c:pt>
                <c:pt idx="413">
                  <c:v>1.1178013943034824</c:v>
                </c:pt>
                <c:pt idx="414">
                  <c:v>1.1238360725820697</c:v>
                </c:pt>
                <c:pt idx="415">
                  <c:v>1.1207839912069431</c:v>
                </c:pt>
                <c:pt idx="416">
                  <c:v>1.1267756903847299</c:v>
                </c:pt>
                <c:pt idx="417">
                  <c:v>1.1056071514860857</c:v>
                </c:pt>
                <c:pt idx="418">
                  <c:v>1.1206427193210358</c:v>
                </c:pt>
                <c:pt idx="419">
                  <c:v>1.1176288413329412</c:v>
                </c:pt>
                <c:pt idx="420">
                  <c:v>1.1235895228881945</c:v>
                </c:pt>
                <c:pt idx="421">
                  <c:v>1.1294882851438788</c:v>
                </c:pt>
                <c:pt idx="422">
                  <c:v>1.1175039625080907</c:v>
                </c:pt>
                <c:pt idx="423">
                  <c:v>1.1144987445930277</c:v>
                </c:pt>
                <c:pt idx="424">
                  <c:v>1.1292920071852315</c:v>
                </c:pt>
                <c:pt idx="425">
                  <c:v>1.1174302893210064</c:v>
                </c:pt>
                <c:pt idx="426">
                  <c:v>1.1232624441578603</c:v>
                </c:pt>
                <c:pt idx="427">
                  <c:v>1.1202704539166255</c:v>
                </c:pt>
                <c:pt idx="428">
                  <c:v>1.1173217948735954</c:v>
                </c:pt>
                <c:pt idx="429">
                  <c:v>1.1143597079377956</c:v>
                </c:pt>
                <c:pt idx="430">
                  <c:v>1.2251704330886626</c:v>
                </c:pt>
                <c:pt idx="431">
                  <c:v>1.1084518355545219</c:v>
                </c:pt>
                <c:pt idx="432">
                  <c:v>1.114266510416031</c:v>
                </c:pt>
                <c:pt idx="433">
                  <c:v>1.1113402127160359</c:v>
                </c:pt>
                <c:pt idx="434">
                  <c:v>1.1084284240758939</c:v>
                </c:pt>
                <c:pt idx="435">
                  <c:v>1.1141673494741884</c:v>
                </c:pt>
                <c:pt idx="436">
                  <c:v>1.1112617413003625</c:v>
                </c:pt>
                <c:pt idx="437">
                  <c:v>1.1083428148378838</c:v>
                </c:pt>
                <c:pt idx="438">
                  <c:v>1.1140348636287181</c:v>
                </c:pt>
                <c:pt idx="439">
                  <c:v>1.1111772280741052</c:v>
                </c:pt>
                <c:pt idx="440">
                  <c:v>1.1083061476948939</c:v>
                </c:pt>
                <c:pt idx="441">
                  <c:v>1.1224273813982306</c:v>
                </c:pt>
                <c:pt idx="442">
                  <c:v>1.1110868634991449</c:v>
                </c:pt>
                <c:pt idx="443">
                  <c:v>1.1166677349986385</c:v>
                </c:pt>
                <c:pt idx="444">
                  <c:v>1.1138088421375487</c:v>
                </c:pt>
                <c:pt idx="445">
                  <c:v>1.1025477885341808</c:v>
                </c:pt>
                <c:pt idx="446">
                  <c:v>1.1081594148892382</c:v>
                </c:pt>
                <c:pt idx="447">
                  <c:v>1.1137148131446435</c:v>
                </c:pt>
                <c:pt idx="448">
                  <c:v>1.1108893109861764</c:v>
                </c:pt>
                <c:pt idx="449">
                  <c:v>1.1080773460942321</c:v>
                </c:pt>
                <c:pt idx="450">
                  <c:v>1.1135885878089316</c:v>
                </c:pt>
                <c:pt idx="451">
                  <c:v>1.1024936487571275</c:v>
                </c:pt>
                <c:pt idx="452">
                  <c:v>1.0997217288207131</c:v>
                </c:pt>
                <c:pt idx="453">
                  <c:v>1.105210214875749</c:v>
                </c:pt>
                <c:pt idx="454">
                  <c:v>1.1106440339644434</c:v>
                </c:pt>
                <c:pt idx="455">
                  <c:v>1.0996906327953249</c:v>
                </c:pt>
                <c:pt idx="456">
                  <c:v>1.096950367359572</c:v>
                </c:pt>
                <c:pt idx="457">
                  <c:v>1.1023619996419693</c:v>
                </c:pt>
                <c:pt idx="458">
                  <c:v>1.0915084387505021</c:v>
                </c:pt>
                <c:pt idx="459">
                  <c:v>1.1050562734252491</c:v>
                </c:pt>
                <c:pt idx="460">
                  <c:v>1.0942221609356444</c:v>
                </c:pt>
                <c:pt idx="461">
                  <c:v>1.1076951187036963</c:v>
                </c:pt>
                <c:pt idx="462">
                  <c:v>1.1049712751772545</c:v>
                </c:pt>
                <c:pt idx="463">
                  <c:v>1.0942149562947909</c:v>
                </c:pt>
                <c:pt idx="464">
                  <c:v>1.1075868896133962</c:v>
                </c:pt>
                <c:pt idx="465">
                  <c:v>1.096875314115255</c:v>
                </c:pt>
                <c:pt idx="466">
                  <c:v>1.0942015656772301</c:v>
                </c:pt>
                <c:pt idx="467">
                  <c:v>1.1074738999614957</c:v>
                </c:pt>
                <c:pt idx="468">
                  <c:v>1.0968384717190607</c:v>
                </c:pt>
                <c:pt idx="469">
                  <c:v>1.110038768263494</c:v>
                </c:pt>
                <c:pt idx="470">
                  <c:v>1.1152654383093574</c:v>
                </c:pt>
                <c:pt idx="471">
                  <c:v>1.1046860692178309</c:v>
                </c:pt>
                <c:pt idx="472">
                  <c:v>1.0941569213382214</c:v>
                </c:pt>
                <c:pt idx="473">
                  <c:v>1.0993820294356447</c:v>
                </c:pt>
                <c:pt idx="474">
                  <c:v>1.0967732418108889</c:v>
                </c:pt>
                <c:pt idx="475">
                  <c:v>1.1019406491134403</c:v>
                </c:pt>
                <c:pt idx="476">
                  <c:v>1.0915157934794573</c:v>
                </c:pt>
                <c:pt idx="477">
                  <c:v>1.1044722410069321</c:v>
                </c:pt>
                <c:pt idx="478">
                  <c:v>1.0863305955079987</c:v>
                </c:pt>
                <c:pt idx="479">
                  <c:v>1.1069771821362082</c:v>
                </c:pt>
                <c:pt idx="480">
                  <c:v>1.104358641249489</c:v>
                </c:pt>
                <c:pt idx="481">
                  <c:v>1.1017518044148116</c:v>
                </c:pt>
                <c:pt idx="482">
                  <c:v>1.0914707036457549</c:v>
                </c:pt>
                <c:pt idx="483">
                  <c:v>1.1042407617475793</c:v>
                </c:pt>
                <c:pt idx="484">
                  <c:v>1.1016505934552165</c:v>
                </c:pt>
                <c:pt idx="485">
                  <c:v>1.0990719060932463</c:v>
                </c:pt>
                <c:pt idx="486">
                  <c:v>1.0965046250506183</c:v>
                </c:pt>
                <c:pt idx="487">
                  <c:v>1.101545033295966</c:v>
                </c:pt>
                <c:pt idx="488">
                  <c:v>1.0989826733317085</c:v>
                </c:pt>
                <c:pt idx="489">
                  <c:v>1.1039926714061978</c:v>
                </c:pt>
                <c:pt idx="490">
                  <c:v>1.1014352513531072</c:v>
                </c:pt>
                <c:pt idx="491">
                  <c:v>1.0988890273611109</c:v>
                </c:pt>
                <c:pt idx="492">
                  <c:v>1.0963539275631895</c:v>
                </c:pt>
                <c:pt idx="493">
                  <c:v>1.0863383901821215</c:v>
                </c:pt>
                <c:pt idx="494">
                  <c:v>1.0913168161103501</c:v>
                </c:pt>
                <c:pt idx="495">
                  <c:v>1.0962718057167948</c:v>
                </c:pt>
                <c:pt idx="496">
                  <c:v>1.0937634334336561</c:v>
                </c:pt>
                <c:pt idx="497">
                  <c:v>1.0912659087778134</c:v>
                </c:pt>
                <c:pt idx="498">
                  <c:v>1.0961853379340469</c:v>
                </c:pt>
                <c:pt idx="499">
                  <c:v>1.0789375553878116</c:v>
                </c:pt>
                <c:pt idx="500">
                  <c:v>1.0912102975989124</c:v>
                </c:pt>
                <c:pt idx="501">
                  <c:v>1.0887387829640269</c:v>
                </c:pt>
                <c:pt idx="502">
                  <c:v>1.0936170860357914</c:v>
                </c:pt>
                <c:pt idx="503">
                  <c:v>1.0838274298628134</c:v>
                </c:pt>
                <c:pt idx="504">
                  <c:v>1.0886936549174819</c:v>
                </c:pt>
                <c:pt idx="505">
                  <c:v>1.0935374330814887</c:v>
                </c:pt>
                <c:pt idx="506">
                  <c:v>1.0838354251361126</c:v>
                </c:pt>
                <c:pt idx="507">
                  <c:v>1.0813867469017264</c:v>
                </c:pt>
                <c:pt idx="508">
                  <c:v>1.0862359501413832</c:v>
                </c:pt>
                <c:pt idx="509">
                  <c:v>1.0837916925022961</c:v>
                </c:pt>
                <c:pt idx="510">
                  <c:v>1.0885896607318859</c:v>
                </c:pt>
                <c:pt idx="511">
                  <c:v>1.0933657600293782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192-A33F-E9D3CE3A337B}"/>
            </c:ext>
          </c:extLst>
        </c:ser>
        <c:ser>
          <c:idx val="1"/>
          <c:order val="1"/>
          <c:tx>
            <c:strRef>
              <c:f>performance!$T$2</c:f>
              <c:strCache>
                <c:ptCount val="1"/>
                <c:pt idx="0">
                  <c:v>std::priority_queue - time/(n*log(n))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performance!$T$3:$T$2000</c:f>
              <c:numCache>
                <c:formatCode>General</c:formatCode>
                <c:ptCount val="1998"/>
                <c:pt idx="0">
                  <c:v>25.286180991089505</c:v>
                </c:pt>
                <c:pt idx="1">
                  <c:v>15.453362217839084</c:v>
                </c:pt>
                <c:pt idx="2">
                  <c:v>12.531446994938539</c:v>
                </c:pt>
                <c:pt idx="3">
                  <c:v>11.041753626439863</c:v>
                </c:pt>
                <c:pt idx="4">
                  <c:v>8.0864752725537397</c:v>
                </c:pt>
                <c:pt idx="5">
                  <c:v>7.8788188202083855</c:v>
                </c:pt>
                <c:pt idx="6">
                  <c:v>6.4032568360989348</c:v>
                </c:pt>
                <c:pt idx="7">
                  <c:v>6.4345905060223414</c:v>
                </c:pt>
                <c:pt idx="8">
                  <c:v>7.3478377573708187</c:v>
                </c:pt>
                <c:pt idx="9">
                  <c:v>7.2045417591246528</c:v>
                </c:pt>
                <c:pt idx="10">
                  <c:v>6.3675833574909033</c:v>
                </c:pt>
                <c:pt idx="11">
                  <c:v>7.5901143758743528</c:v>
                </c:pt>
                <c:pt idx="12">
                  <c:v>6.8504449578811366</c:v>
                </c:pt>
                <c:pt idx="13">
                  <c:v>6.7522311048397015</c:v>
                </c:pt>
                <c:pt idx="14">
                  <c:v>6.1859603617204542</c:v>
                </c:pt>
                <c:pt idx="15">
                  <c:v>6.139643277992084</c:v>
                </c:pt>
                <c:pt idx="16">
                  <c:v>5.6879988547328857</c:v>
                </c:pt>
                <c:pt idx="17">
                  <c:v>6.050122138797386</c:v>
                </c:pt>
                <c:pt idx="18">
                  <c:v>5.6550526223341722</c:v>
                </c:pt>
                <c:pt idx="19">
                  <c:v>5.6344012704502582</c:v>
                </c:pt>
                <c:pt idx="20">
                  <c:v>5.3020213415307715</c:v>
                </c:pt>
                <c:pt idx="21">
                  <c:v>5.2984151406063882</c:v>
                </c:pt>
                <c:pt idx="22">
                  <c:v>5.2926965407593967</c:v>
                </c:pt>
                <c:pt idx="23">
                  <c:v>5.0210339376457078</c:v>
                </c:pt>
                <c:pt idx="24">
                  <c:v>4.7740365414963604</c:v>
                </c:pt>
                <c:pt idx="25">
                  <c:v>4.7879780218120684</c:v>
                </c:pt>
                <c:pt idx="26">
                  <c:v>5.027620194354661</c:v>
                </c:pt>
                <c:pt idx="27">
                  <c:v>5.0263282463945043</c:v>
                </c:pt>
                <c:pt idx="28">
                  <c:v>4.8144241828712868</c:v>
                </c:pt>
                <c:pt idx="29">
                  <c:v>4.8192779273135837</c:v>
                </c:pt>
                <c:pt idx="30">
                  <c:v>4.629694386031062</c:v>
                </c:pt>
                <c:pt idx="31">
                  <c:v>4.6390317563751653</c:v>
                </c:pt>
                <c:pt idx="32">
                  <c:v>4.4679990506542078</c:v>
                </c:pt>
                <c:pt idx="33">
                  <c:v>4.4806241258153499</c:v>
                </c:pt>
                <c:pt idx="34">
                  <c:v>4.4915604656601253</c:v>
                </c:pt>
                <c:pt idx="35">
                  <c:v>4.1800120204183813</c:v>
                </c:pt>
                <c:pt idx="36">
                  <c:v>4.1986181531684243</c:v>
                </c:pt>
                <c:pt idx="37">
                  <c:v>4.2149226188900561</c:v>
                </c:pt>
                <c:pt idx="38">
                  <c:v>3.9383557104775981</c:v>
                </c:pt>
                <c:pt idx="39">
                  <c:v>4.1027605293707659</c:v>
                </c:pt>
                <c:pt idx="40">
                  <c:v>4.1188044688663989</c:v>
                </c:pt>
                <c:pt idx="41">
                  <c:v>4.1338595829991212</c:v>
                </c:pt>
                <c:pt idx="42">
                  <c:v>4.0179857951605777</c:v>
                </c:pt>
                <c:pt idx="43">
                  <c:v>4.0340696490105437</c:v>
                </c:pt>
                <c:pt idx="44">
                  <c:v>3.926183558696688</c:v>
                </c:pt>
                <c:pt idx="45">
                  <c:v>3.9430259928881477</c:v>
                </c:pt>
                <c:pt idx="46">
                  <c:v>3.8425816692052503</c:v>
                </c:pt>
                <c:pt idx="47">
                  <c:v>3.7464444304963114</c:v>
                </c:pt>
                <c:pt idx="48">
                  <c:v>3.7654242154781521</c:v>
                </c:pt>
                <c:pt idx="49">
                  <c:v>3.6751052898327656</c:v>
                </c:pt>
                <c:pt idx="50">
                  <c:v>3.6939379258978584</c:v>
                </c:pt>
                <c:pt idx="51">
                  <c:v>3.7122899338794566</c:v>
                </c:pt>
                <c:pt idx="52">
                  <c:v>3.5273366928888636</c:v>
                </c:pt>
                <c:pt idx="53">
                  <c:v>3.449187451196428</c:v>
                </c:pt>
                <c:pt idx="54">
                  <c:v>3.3745121383414052</c:v>
                </c:pt>
                <c:pt idx="55">
                  <c:v>3.3965458489436164</c:v>
                </c:pt>
                <c:pt idx="56">
                  <c:v>3.233003330088803</c:v>
                </c:pt>
                <c:pt idx="57">
                  <c:v>3.2569331941588557</c:v>
                </c:pt>
                <c:pt idx="58">
                  <c:v>3.2797116569094604</c:v>
                </c:pt>
                <c:pt idx="59">
                  <c:v>3.3882856146079892</c:v>
                </c:pt>
                <c:pt idx="60">
                  <c:v>3.4072620953969337</c:v>
                </c:pt>
                <c:pt idx="61">
                  <c:v>3.3417921130173145</c:v>
                </c:pt>
                <c:pt idx="62">
                  <c:v>3.6067561754234894</c:v>
                </c:pt>
                <c:pt idx="63">
                  <c:v>3.6198651476894828</c:v>
                </c:pt>
                <c:pt idx="64">
                  <c:v>3.5538675959746913</c:v>
                </c:pt>
                <c:pt idx="65">
                  <c:v>3.4895890504464475</c:v>
                </c:pt>
                <c:pt idx="66">
                  <c:v>3.5040993402364564</c:v>
                </c:pt>
                <c:pt idx="67">
                  <c:v>3.4428772297589436</c:v>
                </c:pt>
                <c:pt idx="68">
                  <c:v>3.3836217194074281</c:v>
                </c:pt>
                <c:pt idx="69">
                  <c:v>3.2539373640741189</c:v>
                </c:pt>
                <c:pt idx="70">
                  <c:v>3.3417485389048314</c:v>
                </c:pt>
                <c:pt idx="71">
                  <c:v>3.0769227645240806</c:v>
                </c:pt>
                <c:pt idx="72">
                  <c:v>2.958159311521162</c:v>
                </c:pt>
                <c:pt idx="73">
                  <c:v>2.9784691702112691</c:v>
                </c:pt>
                <c:pt idx="74">
                  <c:v>2.9980384683045407</c:v>
                </c:pt>
                <c:pt idx="75">
                  <c:v>2.951320922804721</c:v>
                </c:pt>
                <c:pt idx="76">
                  <c:v>2.9705172495186831</c:v>
                </c:pt>
                <c:pt idx="77">
                  <c:v>2.8618560343982198</c:v>
                </c:pt>
                <c:pt idx="78">
                  <c:v>3.1322004412614639</c:v>
                </c:pt>
                <c:pt idx="79">
                  <c:v>3.0858990838660754</c:v>
                </c:pt>
                <c:pt idx="80">
                  <c:v>3.1016741229759912</c:v>
                </c:pt>
                <c:pt idx="81">
                  <c:v>3.1169096534707772</c:v>
                </c:pt>
                <c:pt idx="82">
                  <c:v>2.7771259965345609</c:v>
                </c:pt>
                <c:pt idx="83">
                  <c:v>2.7963338366591217</c:v>
                </c:pt>
                <c:pt idx="84">
                  <c:v>2.7574936251556132</c:v>
                </c:pt>
                <c:pt idx="85">
                  <c:v>2.7763058491077603</c:v>
                </c:pt>
                <c:pt idx="86">
                  <c:v>2.7386540334950631</c:v>
                </c:pt>
                <c:pt idx="87">
                  <c:v>2.7570843517596955</c:v>
                </c:pt>
                <c:pt idx="88">
                  <c:v>2.7205558036700426</c:v>
                </c:pt>
                <c:pt idx="89">
                  <c:v>2.7923123603142033</c:v>
                </c:pt>
                <c:pt idx="90">
                  <c:v>2.8091512707785653</c:v>
                </c:pt>
                <c:pt idx="91">
                  <c:v>2.7731783479485421</c:v>
                </c:pt>
                <c:pt idx="92">
                  <c:v>2.7897163281110648</c:v>
                </c:pt>
                <c:pt idx="93">
                  <c:v>2.7547722450974725</c:v>
                </c:pt>
                <c:pt idx="94">
                  <c:v>2.7206386030661238</c:v>
                </c:pt>
                <c:pt idx="95">
                  <c:v>2.7370498485845021</c:v>
                </c:pt>
                <c:pt idx="96">
                  <c:v>2.7038531736492626</c:v>
                </c:pt>
                <c:pt idx="97">
                  <c:v>2.7685386648381196</c:v>
                </c:pt>
                <c:pt idx="98">
                  <c:v>2.6876646394454298</c:v>
                </c:pt>
                <c:pt idx="99">
                  <c:v>2.7034969780273959</c:v>
                </c:pt>
                <c:pt idx="100">
                  <c:v>2.6720388489474209</c:v>
                </c:pt>
                <c:pt idx="101">
                  <c:v>2.6412594006641523</c:v>
                </c:pt>
                <c:pt idx="102">
                  <c:v>2.6569442785155988</c:v>
                </c:pt>
                <c:pt idx="103">
                  <c:v>2.6269422077867679</c:v>
                </c:pt>
                <c:pt idx="104">
                  <c:v>2.5527854159422207</c:v>
                </c:pt>
                <c:pt idx="105">
                  <c:v>2.6130916591235285</c:v>
                </c:pt>
                <c:pt idx="106">
                  <c:v>2.8472421594865094</c:v>
                </c:pt>
                <c:pt idx="107">
                  <c:v>2.8596374280359931</c:v>
                </c:pt>
                <c:pt idx="108">
                  <c:v>2.8717239646693025</c:v>
                </c:pt>
                <c:pt idx="109">
                  <c:v>2.6290960333907281</c:v>
                </c:pt>
                <c:pt idx="110">
                  <c:v>2.5175519152644581</c:v>
                </c:pt>
                <c:pt idx="111">
                  <c:v>2.5325859328926721</c:v>
                </c:pt>
                <c:pt idx="112">
                  <c:v>2.5063208718052601</c:v>
                </c:pt>
                <c:pt idx="113">
                  <c:v>2.5212246602278792</c:v>
                </c:pt>
                <c:pt idx="114">
                  <c:v>2.4552947462811101</c:v>
                </c:pt>
                <c:pt idx="115">
                  <c:v>2.4703481823934155</c:v>
                </c:pt>
                <c:pt idx="116">
                  <c:v>2.4456257874465481</c:v>
                </c:pt>
                <c:pt idx="117">
                  <c:v>2.4604155274682644</c:v>
                </c:pt>
                <c:pt idx="118">
                  <c:v>2.4363407907980301</c:v>
                </c:pt>
                <c:pt idx="119">
                  <c:v>2.4124599375429496</c:v>
                </c:pt>
                <c:pt idx="120">
                  <c:v>2.4270550599151099</c:v>
                </c:pt>
                <c:pt idx="121">
                  <c:v>2.4037852544780218</c:v>
                </c:pt>
                <c:pt idx="122">
                  <c:v>2.3809304612721012</c:v>
                </c:pt>
                <c:pt idx="123">
                  <c:v>2.3953293361104357</c:v>
                </c:pt>
                <c:pt idx="124">
                  <c:v>2.3730454657211384</c:v>
                </c:pt>
                <c:pt idx="125">
                  <c:v>2.4232490155415514</c:v>
                </c:pt>
                <c:pt idx="126">
                  <c:v>2.400952083820628</c:v>
                </c:pt>
                <c:pt idx="127">
                  <c:v>2.3790370343812173</c:v>
                </c:pt>
                <c:pt idx="128">
                  <c:v>2.3576075050914831</c:v>
                </c:pt>
                <c:pt idx="129">
                  <c:v>2.3363149045441505</c:v>
                </c:pt>
                <c:pt idx="130">
                  <c:v>2.3847166420938062</c:v>
                </c:pt>
                <c:pt idx="131">
                  <c:v>2.3636248976494945</c:v>
                </c:pt>
                <c:pt idx="132">
                  <c:v>2.3768322286661006</c:v>
                </c:pt>
                <c:pt idx="133">
                  <c:v>2.6925824252491788</c:v>
                </c:pt>
                <c:pt idx="134">
                  <c:v>2.7026743880287798</c:v>
                </c:pt>
                <c:pt idx="135">
                  <c:v>2.7125687100784441</c:v>
                </c:pt>
                <c:pt idx="136">
                  <c:v>2.6895786370598578</c:v>
                </c:pt>
                <c:pt idx="137">
                  <c:v>2.6992641040349588</c:v>
                </c:pt>
                <c:pt idx="138">
                  <c:v>2.7088674241423991</c:v>
                </c:pt>
                <c:pt idx="139">
                  <c:v>2.6864119219105085</c:v>
                </c:pt>
                <c:pt idx="140">
                  <c:v>2.6324886735514044</c:v>
                </c:pt>
                <c:pt idx="141">
                  <c:v>2.6423362866759019</c:v>
                </c:pt>
                <c:pt idx="142">
                  <c:v>2.6208042705244821</c:v>
                </c:pt>
                <c:pt idx="143">
                  <c:v>2.5995994539573255</c:v>
                </c:pt>
                <c:pt idx="144">
                  <c:v>2.394436105314294</c:v>
                </c:pt>
                <c:pt idx="145">
                  <c:v>2.3753343070941528</c:v>
                </c:pt>
                <c:pt idx="146">
                  <c:v>2.3868244128989931</c:v>
                </c:pt>
                <c:pt idx="147">
                  <c:v>2.3680465364123191</c:v>
                </c:pt>
                <c:pt idx="148">
                  <c:v>2.3495442879569675</c:v>
                </c:pt>
                <c:pt idx="149">
                  <c:v>2.3607247768052124</c:v>
                </c:pt>
                <c:pt idx="150">
                  <c:v>2.3426237472044571</c:v>
                </c:pt>
                <c:pt idx="151">
                  <c:v>2.324689571931231</c:v>
                </c:pt>
                <c:pt idx="152">
                  <c:v>2.3069189371186192</c:v>
                </c:pt>
                <c:pt idx="153">
                  <c:v>2.3181101606983714</c:v>
                </c:pt>
                <c:pt idx="154">
                  <c:v>2.32911762821657</c:v>
                </c:pt>
                <c:pt idx="155">
                  <c:v>2.3399453238085979</c:v>
                </c:pt>
                <c:pt idx="156">
                  <c:v>2.266740412760671</c:v>
                </c:pt>
                <c:pt idx="157">
                  <c:v>2.3055241426927764</c:v>
                </c:pt>
                <c:pt idx="158">
                  <c:v>2.3438147436153498</c:v>
                </c:pt>
                <c:pt idx="159">
                  <c:v>2.3268764189578937</c:v>
                </c:pt>
                <c:pt idx="160">
                  <c:v>2.3372558254017384</c:v>
                </c:pt>
                <c:pt idx="161">
                  <c:v>2.3204046639245473</c:v>
                </c:pt>
                <c:pt idx="162">
                  <c:v>2.3307397772325924</c:v>
                </c:pt>
                <c:pt idx="163">
                  <c:v>2.3142305103369885</c:v>
                </c:pt>
                <c:pt idx="164">
                  <c:v>2.2979397387020621</c:v>
                </c:pt>
                <c:pt idx="165">
                  <c:v>2.2817789235025017</c:v>
                </c:pt>
                <c:pt idx="166">
                  <c:v>2.5264371169113868</c:v>
                </c:pt>
                <c:pt idx="167">
                  <c:v>2.2503368261524321</c:v>
                </c:pt>
                <c:pt idx="168">
                  <c:v>2.2862517148322361</c:v>
                </c:pt>
                <c:pt idx="169">
                  <c:v>2.2706415841818073</c:v>
                </c:pt>
                <c:pt idx="170">
                  <c:v>2.2805685353571001</c:v>
                </c:pt>
                <c:pt idx="171">
                  <c:v>2.2148484521040386</c:v>
                </c:pt>
                <c:pt idx="172">
                  <c:v>2.2249919207021946</c:v>
                </c:pt>
                <c:pt idx="173">
                  <c:v>2.2349883249329894</c:v>
                </c:pt>
                <c:pt idx="174">
                  <c:v>2.2448404965045325</c:v>
                </c:pt>
                <c:pt idx="175">
                  <c:v>2.2545511975147399</c:v>
                </c:pt>
                <c:pt idx="176">
                  <c:v>2.2641231225390333</c:v>
                </c:pt>
                <c:pt idx="177">
                  <c:v>2.1768183317427563</c:v>
                </c:pt>
                <c:pt idx="178">
                  <c:v>2.2348041168410435</c:v>
                </c:pt>
                <c:pt idx="179">
                  <c:v>2.2204110074238583</c:v>
                </c:pt>
                <c:pt idx="180">
                  <c:v>2.2299121608976291</c:v>
                </c:pt>
                <c:pt idx="181">
                  <c:v>2.4749794654059651</c:v>
                </c:pt>
                <c:pt idx="182">
                  <c:v>2.459306448848475</c:v>
                </c:pt>
                <c:pt idx="183">
                  <c:v>2.4438191466491697</c:v>
                </c:pt>
                <c:pt idx="184">
                  <c:v>2.3129522581584738</c:v>
                </c:pt>
                <c:pt idx="185">
                  <c:v>2.1835564426920073</c:v>
                </c:pt>
                <c:pt idx="186">
                  <c:v>2.2613945095386021</c:v>
                </c:pt>
                <c:pt idx="187">
                  <c:v>2.2020626489229698</c:v>
                </c:pt>
                <c:pt idx="188">
                  <c:v>2.2562532071841233</c:v>
                </c:pt>
                <c:pt idx="189">
                  <c:v>2.1976556237453564</c:v>
                </c:pt>
                <c:pt idx="190">
                  <c:v>2.2957722402912113</c:v>
                </c:pt>
                <c:pt idx="191">
                  <c:v>2.2819298243466348</c:v>
                </c:pt>
                <c:pt idx="192">
                  <c:v>2.4223865357554724</c:v>
                </c:pt>
                <c:pt idx="193">
                  <c:v>2.1890441253408688</c:v>
                </c:pt>
                <c:pt idx="194">
                  <c:v>2.37195467970434</c:v>
                </c:pt>
                <c:pt idx="195">
                  <c:v>2.1848360775777986</c:v>
                </c:pt>
                <c:pt idx="196">
                  <c:v>2.1935075399445454</c:v>
                </c:pt>
                <c:pt idx="197">
                  <c:v>2.2448248153670658</c:v>
                </c:pt>
                <c:pt idx="198">
                  <c:v>2.210521917263728</c:v>
                </c:pt>
                <c:pt idx="199">
                  <c:v>2.1978056721889665</c:v>
                </c:pt>
                <c:pt idx="200">
                  <c:v>2.2271779932102689</c:v>
                </c:pt>
                <c:pt idx="201">
                  <c:v>2.256138362406686</c:v>
                </c:pt>
                <c:pt idx="202">
                  <c:v>2.2433539955817046</c:v>
                </c:pt>
                <c:pt idx="203">
                  <c:v>2.2512254349550784</c:v>
                </c:pt>
                <c:pt idx="204">
                  <c:v>2.2796675348427855</c:v>
                </c:pt>
                <c:pt idx="205">
                  <c:v>2.2260343438397894</c:v>
                </c:pt>
                <c:pt idx="206">
                  <c:v>2.2338459737279401</c:v>
                </c:pt>
                <c:pt idx="207">
                  <c:v>2.4436293360330881</c:v>
                </c:pt>
                <c:pt idx="208">
                  <c:v>2.4702175097602295</c:v>
                </c:pt>
                <c:pt idx="209">
                  <c:v>2.416682552707667</c:v>
                </c:pt>
                <c:pt idx="210">
                  <c:v>2.4630998885714126</c:v>
                </c:pt>
                <c:pt idx="211">
                  <c:v>2.1928765713866674</c:v>
                </c:pt>
                <c:pt idx="212">
                  <c:v>2.1612741470993702</c:v>
                </c:pt>
                <c:pt idx="213">
                  <c:v>2.1692125726654101</c:v>
                </c:pt>
                <c:pt idx="214">
                  <c:v>2.1769959308206595</c:v>
                </c:pt>
                <c:pt idx="215">
                  <c:v>2.1652947837943564</c:v>
                </c:pt>
                <c:pt idx="216">
                  <c:v>2.2884377014341744</c:v>
                </c:pt>
                <c:pt idx="217">
                  <c:v>2.1806201151769464</c:v>
                </c:pt>
                <c:pt idx="218">
                  <c:v>2.226264908852762</c:v>
                </c:pt>
                <c:pt idx="219">
                  <c:v>2.3848609948551469</c:v>
                </c:pt>
                <c:pt idx="220">
                  <c:v>2.4101208598593664</c:v>
                </c:pt>
                <c:pt idx="221">
                  <c:v>2.4163205824257306</c:v>
                </c:pt>
                <c:pt idx="222">
                  <c:v>2.3851829517505618</c:v>
                </c:pt>
                <c:pt idx="223">
                  <c:v>2.2060042810994793</c:v>
                </c:pt>
                <c:pt idx="224">
                  <c:v>2.194750744182536</c:v>
                </c:pt>
                <c:pt idx="225">
                  <c:v>2.2202417184166654</c:v>
                </c:pt>
                <c:pt idx="226">
                  <c:v>2.2272126186628358</c:v>
                </c:pt>
                <c:pt idx="227">
                  <c:v>2.1977823036597011</c:v>
                </c:pt>
                <c:pt idx="228">
                  <c:v>2.222795491418089</c:v>
                </c:pt>
                <c:pt idx="229">
                  <c:v>2.1937271975892823</c:v>
                </c:pt>
                <c:pt idx="230">
                  <c:v>2.1648851979879886</c:v>
                </c:pt>
                <c:pt idx="231">
                  <c:v>2.1896701933712164</c:v>
                </c:pt>
                <c:pt idx="232">
                  <c:v>2.1788913125701441</c:v>
                </c:pt>
                <c:pt idx="233">
                  <c:v>2.1504732482302389</c:v>
                </c:pt>
                <c:pt idx="234">
                  <c:v>2.1750590361982458</c:v>
                </c:pt>
                <c:pt idx="235">
                  <c:v>2.18188883397448</c:v>
                </c:pt>
                <c:pt idx="236">
                  <c:v>2.2060151357227533</c:v>
                </c:pt>
                <c:pt idx="237">
                  <c:v>2.1434780210514823</c:v>
                </c:pt>
                <c:pt idx="238">
                  <c:v>2.1675451989061911</c:v>
                </c:pt>
                <c:pt idx="239">
                  <c:v>2.1571379012550858</c:v>
                </c:pt>
                <c:pt idx="240">
                  <c:v>2.1638066118748713</c:v>
                </c:pt>
                <c:pt idx="241">
                  <c:v>2.1196476136652032</c:v>
                </c:pt>
                <c:pt idx="242">
                  <c:v>2.1433494057393849</c:v>
                </c:pt>
                <c:pt idx="243">
                  <c:v>2.150026146447825</c:v>
                </c:pt>
                <c:pt idx="244">
                  <c:v>2.056333566511388</c:v>
                </c:pt>
                <c:pt idx="245">
                  <c:v>2.1298987015762632</c:v>
                </c:pt>
                <c:pt idx="246">
                  <c:v>2.0868456814516358</c:v>
                </c:pt>
                <c:pt idx="247">
                  <c:v>2.1430918088936295</c:v>
                </c:pt>
                <c:pt idx="248">
                  <c:v>2.100365384606508</c:v>
                </c:pt>
                <c:pt idx="249">
                  <c:v>2.1396888038545039</c:v>
                </c:pt>
                <c:pt idx="250">
                  <c:v>2.1298742524558207</c:v>
                </c:pt>
                <c:pt idx="251">
                  <c:v>2.1363273682066706</c:v>
                </c:pt>
                <c:pt idx="252">
                  <c:v>2.0943882567217731</c:v>
                </c:pt>
                <c:pt idx="253">
                  <c:v>2.1169701497460163</c:v>
                </c:pt>
                <c:pt idx="254">
                  <c:v>2.1074151089712037</c:v>
                </c:pt>
                <c:pt idx="255">
                  <c:v>2.113833413031089</c:v>
                </c:pt>
                <c:pt idx="256">
                  <c:v>2.0727258934313162</c:v>
                </c:pt>
                <c:pt idx="257">
                  <c:v>2.1107332823176002</c:v>
                </c:pt>
                <c:pt idx="258">
                  <c:v>2.1640789362827482</c:v>
                </c:pt>
                <c:pt idx="259">
                  <c:v>2.1388915143607012</c:v>
                </c:pt>
                <c:pt idx="260">
                  <c:v>2.1294637679958899</c:v>
                </c:pt>
                <c:pt idx="261">
                  <c:v>2.1510624934256302</c:v>
                </c:pt>
                <c:pt idx="262">
                  <c:v>2.1108415706406087</c:v>
                </c:pt>
                <c:pt idx="263">
                  <c:v>2.163002829681377</c:v>
                </c:pt>
                <c:pt idx="264">
                  <c:v>2.1383426814451498</c:v>
                </c:pt>
                <c:pt idx="265">
                  <c:v>2.1290979477911436</c:v>
                </c:pt>
                <c:pt idx="266">
                  <c:v>2.3168139373964864</c:v>
                </c:pt>
                <c:pt idx="267">
                  <c:v>2.0957565866954111</c:v>
                </c:pt>
                <c:pt idx="268">
                  <c:v>2.1168227684519514</c:v>
                </c:pt>
                <c:pt idx="269">
                  <c:v>2.0928612885387854</c:v>
                </c:pt>
                <c:pt idx="270">
                  <c:v>2.0690987668660061</c:v>
                </c:pt>
                <c:pt idx="271">
                  <c:v>2.1048195056849637</c:v>
                </c:pt>
                <c:pt idx="272">
                  <c:v>2.0811982381826297</c:v>
                </c:pt>
                <c:pt idx="273">
                  <c:v>2.2341864034028749</c:v>
                </c:pt>
                <c:pt idx="274">
                  <c:v>2.1077149549094853</c:v>
                </c:pt>
                <c:pt idx="275">
                  <c:v>2.0843640793011344</c:v>
                </c:pt>
                <c:pt idx="276">
                  <c:v>2.032173771989052</c:v>
                </c:pt>
                <c:pt idx="277">
                  <c:v>2.0960471369672624</c:v>
                </c:pt>
                <c:pt idx="278">
                  <c:v>2.0730204594294457</c:v>
                </c:pt>
                <c:pt idx="279">
                  <c:v>2.1075225335947145</c:v>
                </c:pt>
                <c:pt idx="280">
                  <c:v>2.070351886186776</c:v>
                </c:pt>
                <c:pt idx="281">
                  <c:v>2.0903568293656498</c:v>
                </c:pt>
                <c:pt idx="282">
                  <c:v>2.0960340537358695</c:v>
                </c:pt>
                <c:pt idx="283">
                  <c:v>2.1439740841910861</c:v>
                </c:pt>
                <c:pt idx="284">
                  <c:v>1.994860834941264</c:v>
                </c:pt>
                <c:pt idx="285">
                  <c:v>2.0707964666243535</c:v>
                </c:pt>
                <c:pt idx="286">
                  <c:v>2.0346410225546379</c:v>
                </c:pt>
                <c:pt idx="287">
                  <c:v>2.0404084172711086</c:v>
                </c:pt>
                <c:pt idx="288">
                  <c:v>2.0599506372805547</c:v>
                </c:pt>
                <c:pt idx="289">
                  <c:v>2.0931040634454856</c:v>
                </c:pt>
                <c:pt idx="290">
                  <c:v>2.0574161592300295</c:v>
                </c:pt>
                <c:pt idx="291">
                  <c:v>2.0903117425783861</c:v>
                </c:pt>
                <c:pt idx="292">
                  <c:v>2.0821226603604517</c:v>
                </c:pt>
                <c:pt idx="293">
                  <c:v>2.0469281915391275</c:v>
                </c:pt>
                <c:pt idx="294">
                  <c:v>2.0254191235411825</c:v>
                </c:pt>
                <c:pt idx="295">
                  <c:v>2.2193530960019698</c:v>
                </c:pt>
                <c:pt idx="296">
                  <c:v>2.0499633922788982</c:v>
                </c:pt>
                <c:pt idx="297">
                  <c:v>2.0554156759896496</c:v>
                </c:pt>
                <c:pt idx="298">
                  <c:v>2.0076435059332587</c:v>
                </c:pt>
                <c:pt idx="299">
                  <c:v>2.0794715640963726</c:v>
                </c:pt>
                <c:pt idx="300">
                  <c:v>2.2825987090686986</c:v>
                </c:pt>
                <c:pt idx="301">
                  <c:v>2.1293930890229373</c:v>
                </c:pt>
                <c:pt idx="302">
                  <c:v>2.0689569371531134</c:v>
                </c:pt>
                <c:pt idx="303">
                  <c:v>2.1002408715190164</c:v>
                </c:pt>
                <c:pt idx="304">
                  <c:v>3.0020858383391293</c:v>
                </c:pt>
                <c:pt idx="305">
                  <c:v>3.1073515014208404</c:v>
                </c:pt>
                <c:pt idx="306">
                  <c:v>2.9538646516935025</c:v>
                </c:pt>
                <c:pt idx="307">
                  <c:v>3.0199666702732335</c:v>
                </c:pt>
                <c:pt idx="308">
                  <c:v>2.701461682042277</c:v>
                </c:pt>
                <c:pt idx="309">
                  <c:v>2.7807953497427085</c:v>
                </c:pt>
                <c:pt idx="310">
                  <c:v>2.7450864252501086</c:v>
                </c:pt>
                <c:pt idx="311">
                  <c:v>3.0135878466013883</c:v>
                </c:pt>
                <c:pt idx="312">
                  <c:v>2.7754409788246912</c:v>
                </c:pt>
                <c:pt idx="313">
                  <c:v>2.664797816232249</c:v>
                </c:pt>
                <c:pt idx="314">
                  <c:v>2.6926697525554535</c:v>
                </c:pt>
                <c:pt idx="315">
                  <c:v>3.0197999682413799</c:v>
                </c:pt>
                <c:pt idx="316">
                  <c:v>2.8596905018748666</c:v>
                </c:pt>
                <c:pt idx="317">
                  <c:v>2.7378940371241445</c:v>
                </c:pt>
                <c:pt idx="318">
                  <c:v>2.8021174145125944</c:v>
                </c:pt>
                <c:pt idx="319">
                  <c:v>2.7797835197237002</c:v>
                </c:pt>
                <c:pt idx="320">
                  <c:v>2.3041252531936536</c:v>
                </c:pt>
                <c:pt idx="321">
                  <c:v>2.7111575190900972</c:v>
                </c:pt>
                <c:pt idx="322">
                  <c:v>2.8597662301145195</c:v>
                </c:pt>
                <c:pt idx="323">
                  <c:v>2.8011139468419652</c:v>
                </c:pt>
                <c:pt idx="324">
                  <c:v>2.8999818914089239</c:v>
                </c:pt>
                <c:pt idx="325">
                  <c:v>2.8897912191296893</c:v>
                </c:pt>
                <c:pt idx="326">
                  <c:v>2.8436745445680454</c:v>
                </c:pt>
                <c:pt idx="327">
                  <c:v>2.9054792721612763</c:v>
                </c:pt>
                <c:pt idx="328">
                  <c:v>2.8477069267654653</c:v>
                </c:pt>
                <c:pt idx="329">
                  <c:v>2.8496964056891989</c:v>
                </c:pt>
                <c:pt idx="330">
                  <c:v>2.0470638468260223</c:v>
                </c:pt>
                <c:pt idx="331">
                  <c:v>2.0399648259681618</c:v>
                </c:pt>
                <c:pt idx="332">
                  <c:v>2.820308740870217</c:v>
                </c:pt>
                <c:pt idx="333">
                  <c:v>2.7872193043543234</c:v>
                </c:pt>
                <c:pt idx="334">
                  <c:v>2.906064871593061</c:v>
                </c:pt>
                <c:pt idx="335">
                  <c:v>2.8496405563510314</c:v>
                </c:pt>
                <c:pt idx="336">
                  <c:v>2.8399595418962273</c:v>
                </c:pt>
                <c:pt idx="337">
                  <c:v>2.8419292774244163</c:v>
                </c:pt>
                <c:pt idx="338">
                  <c:v>1.9688101442112209</c:v>
                </c:pt>
                <c:pt idx="339">
                  <c:v>1.9736555259240123</c:v>
                </c:pt>
                <c:pt idx="340">
                  <c:v>1.9555951826952429</c:v>
                </c:pt>
                <c:pt idx="341">
                  <c:v>1.9490503745962211</c:v>
                </c:pt>
                <c:pt idx="342">
                  <c:v>1.9538693769853908</c:v>
                </c:pt>
                <c:pt idx="343">
                  <c:v>1.9474054543422792</c:v>
                </c:pt>
                <c:pt idx="344">
                  <c:v>1.9409094713753963</c:v>
                </c:pt>
                <c:pt idx="345">
                  <c:v>1.9570192361828633</c:v>
                </c:pt>
                <c:pt idx="346">
                  <c:v>1.9393564185259189</c:v>
                </c:pt>
                <c:pt idx="347">
                  <c:v>2.0000146558213703</c:v>
                </c:pt>
                <c:pt idx="348">
                  <c:v>1.9822862105788654</c:v>
                </c:pt>
                <c:pt idx="349">
                  <c:v>1.9869058660596299</c:v>
                </c:pt>
                <c:pt idx="350">
                  <c:v>2.0136551698529401</c:v>
                </c:pt>
                <c:pt idx="351">
                  <c:v>1.9960836213248314</c:v>
                </c:pt>
                <c:pt idx="352">
                  <c:v>2.286387528045589</c:v>
                </c:pt>
                <c:pt idx="353">
                  <c:v>2.0708346750620912</c:v>
                </c:pt>
                <c:pt idx="354">
                  <c:v>2.0314002404831015</c:v>
                </c:pt>
                <c:pt idx="355">
                  <c:v>1.9486741730249229</c:v>
                </c:pt>
                <c:pt idx="356">
                  <c:v>1.974983773976277</c:v>
                </c:pt>
                <c:pt idx="357">
                  <c:v>1.9794908326517144</c:v>
                </c:pt>
                <c:pt idx="358">
                  <c:v>1.9947486452457028</c:v>
                </c:pt>
                <c:pt idx="359">
                  <c:v>2.0099073275695378</c:v>
                </c:pt>
                <c:pt idx="360">
                  <c:v>2.0892825422819206</c:v>
                </c:pt>
                <c:pt idx="361">
                  <c:v>2.168119787195923</c:v>
                </c:pt>
                <c:pt idx="362">
                  <c:v>2.0654776564924706</c:v>
                </c:pt>
                <c:pt idx="363">
                  <c:v>2.0058937148299654</c:v>
                </c:pt>
                <c:pt idx="364">
                  <c:v>1.989031741593092</c:v>
                </c:pt>
                <c:pt idx="365">
                  <c:v>1.9933653291346669</c:v>
                </c:pt>
                <c:pt idx="366">
                  <c:v>2.0502703041607995</c:v>
                </c:pt>
                <c:pt idx="367">
                  <c:v>2.0333874682819091</c:v>
                </c:pt>
                <c:pt idx="368">
                  <c:v>2.0061924402902198</c:v>
                </c:pt>
                <c:pt idx="369">
                  <c:v>1.9687473523669057</c:v>
                </c:pt>
                <c:pt idx="370">
                  <c:v>1.9730663068737553</c:v>
                </c:pt>
                <c:pt idx="371">
                  <c:v>1.9877086410513465</c:v>
                </c:pt>
                <c:pt idx="372">
                  <c:v>2.0538604198496602</c:v>
                </c:pt>
                <c:pt idx="373">
                  <c:v>1.9652753168523229</c:v>
                </c:pt>
                <c:pt idx="374">
                  <c:v>1.9592868311196261</c:v>
                </c:pt>
                <c:pt idx="375">
                  <c:v>1.9328803841301063</c:v>
                </c:pt>
                <c:pt idx="376">
                  <c:v>2.0289743287068092</c:v>
                </c:pt>
                <c:pt idx="377">
                  <c:v>1.9618554180711494</c:v>
                </c:pt>
                <c:pt idx="378">
                  <c:v>2.0370440387829012</c:v>
                </c:pt>
                <c:pt idx="379">
                  <c:v>1.970267860135424</c:v>
                </c:pt>
                <c:pt idx="380">
                  <c:v>1.9341414343196481</c:v>
                </c:pt>
                <c:pt idx="381">
                  <c:v>1.9986577107098165</c:v>
                </c:pt>
                <c:pt idx="382">
                  <c:v>1.9526453219741378</c:v>
                </c:pt>
                <c:pt idx="383">
                  <c:v>1.9568203362042815</c:v>
                </c:pt>
                <c:pt idx="384">
                  <c:v>1.9311401872922438</c:v>
                </c:pt>
                <c:pt idx="385">
                  <c:v>1.9651225542530284</c:v>
                </c:pt>
                <c:pt idx="386">
                  <c:v>1.9296073161214284</c:v>
                </c:pt>
                <c:pt idx="387">
                  <c:v>1.9337935891448601</c:v>
                </c:pt>
                <c:pt idx="388">
                  <c:v>1.9281167830877382</c:v>
                </c:pt>
                <c:pt idx="389">
                  <c:v>1.9813187137737198</c:v>
                </c:pt>
                <c:pt idx="390">
                  <c:v>1.9461949404249297</c:v>
                </c:pt>
                <c:pt idx="391">
                  <c:v>1.9990307649909853</c:v>
                </c:pt>
                <c:pt idx="392">
                  <c:v>1.9446423333361043</c:v>
                </c:pt>
                <c:pt idx="393">
                  <c:v>1.9195877020815004</c:v>
                </c:pt>
                <c:pt idx="394">
                  <c:v>1.9430694847200995</c:v>
                </c:pt>
                <c:pt idx="395">
                  <c:v>1.9760215248313908</c:v>
                </c:pt>
                <c:pt idx="396">
                  <c:v>1.9415076987880762</c:v>
                </c:pt>
                <c:pt idx="397">
                  <c:v>1.935908549599836</c:v>
                </c:pt>
                <c:pt idx="398">
                  <c:v>1.9399568377399787</c:v>
                </c:pt>
                <c:pt idx="399">
                  <c:v>1.9343906166101821</c:v>
                </c:pt>
                <c:pt idx="400">
                  <c:v>1.9764219429268968</c:v>
                </c:pt>
                <c:pt idx="401">
                  <c:v>1.9234087910125908</c:v>
                </c:pt>
                <c:pt idx="402">
                  <c:v>1.9463348412976986</c:v>
                </c:pt>
                <c:pt idx="403">
                  <c:v>1.9219651016686379</c:v>
                </c:pt>
                <c:pt idx="404">
                  <c:v>1.9729152929953211</c:v>
                </c:pt>
                <c:pt idx="405">
                  <c:v>1.9861060122912229</c:v>
                </c:pt>
                <c:pt idx="406">
                  <c:v>1.9431715264956735</c:v>
                </c:pt>
                <c:pt idx="407">
                  <c:v>1.9377673189079609</c:v>
                </c:pt>
                <c:pt idx="408">
                  <c:v>1.9230423980304214</c:v>
                </c:pt>
                <c:pt idx="409">
                  <c:v>1.9084573703392629</c:v>
                </c:pt>
                <c:pt idx="410">
                  <c:v>1.9123681349536983</c:v>
                </c:pt>
                <c:pt idx="411">
                  <c:v>1.9531346376252381</c:v>
                </c:pt>
                <c:pt idx="412">
                  <c:v>1.9201791957779282</c:v>
                </c:pt>
                <c:pt idx="413">
                  <c:v>1.9240795379874014</c:v>
                </c:pt>
                <c:pt idx="414">
                  <c:v>1.9096253097909366</c:v>
                </c:pt>
                <c:pt idx="415">
                  <c:v>1.9135300707256768</c:v>
                </c:pt>
                <c:pt idx="416">
                  <c:v>1.9082962769662044</c:v>
                </c:pt>
                <c:pt idx="417">
                  <c:v>1.9121220006924329</c:v>
                </c:pt>
                <c:pt idx="418">
                  <c:v>1.906917452041772</c:v>
                </c:pt>
                <c:pt idx="419">
                  <c:v>1.9288059234651185</c:v>
                </c:pt>
                <c:pt idx="420">
                  <c:v>1.9415284774841532</c:v>
                </c:pt>
                <c:pt idx="421">
                  <c:v>2.2321430091601431</c:v>
                </c:pt>
                <c:pt idx="422">
                  <c:v>2.7714684660118469</c:v>
                </c:pt>
                <c:pt idx="423">
                  <c:v>2.8442551494081805</c:v>
                </c:pt>
                <c:pt idx="424">
                  <c:v>2.801029576342295</c:v>
                </c:pt>
                <c:pt idx="425">
                  <c:v>2.7935614663644812</c:v>
                </c:pt>
                <c:pt idx="426">
                  <c:v>1.9458526226360562</c:v>
                </c:pt>
                <c:pt idx="427">
                  <c:v>3.2373799580321836</c:v>
                </c:pt>
                <c:pt idx="428">
                  <c:v>3.2375742621279047</c:v>
                </c:pt>
                <c:pt idx="429">
                  <c:v>3.246538897976345</c:v>
                </c:pt>
                <c:pt idx="430">
                  <c:v>3.5267508537353685</c:v>
                </c:pt>
                <c:pt idx="431">
                  <c:v>3.2206813289218919</c:v>
                </c:pt>
                <c:pt idx="432">
                  <c:v>3.2209078266221907</c:v>
                </c:pt>
                <c:pt idx="433">
                  <c:v>3.2037673555746222</c:v>
                </c:pt>
                <c:pt idx="434">
                  <c:v>3.2300090403523782</c:v>
                </c:pt>
                <c:pt idx="435">
                  <c:v>3.2042933126084727</c:v>
                </c:pt>
                <c:pt idx="436">
                  <c:v>3.1959369190695259</c:v>
                </c:pt>
                <c:pt idx="437">
                  <c:v>3.1962130474500428</c:v>
                </c:pt>
                <c:pt idx="438">
                  <c:v>3.2050544966120826</c:v>
                </c:pt>
                <c:pt idx="439">
                  <c:v>3.1967540752364667</c:v>
                </c:pt>
                <c:pt idx="440">
                  <c:v>3.197019041973105</c:v>
                </c:pt>
                <c:pt idx="441">
                  <c:v>2.9166598394203547</c:v>
                </c:pt>
                <c:pt idx="442">
                  <c:v>2.8074141348511059</c:v>
                </c:pt>
                <c:pt idx="443">
                  <c:v>2.8424788890379187</c:v>
                </c:pt>
                <c:pt idx="444">
                  <c:v>2.8267911698942276</c:v>
                </c:pt>
                <c:pt idx="445">
                  <c:v>2.8363754241813717</c:v>
                </c:pt>
                <c:pt idx="446">
                  <c:v>2.8207792350160745</c:v>
                </c:pt>
                <c:pt idx="447">
                  <c:v>2.8387262184772948</c:v>
                </c:pt>
                <c:pt idx="448">
                  <c:v>2.8398494408174635</c:v>
                </c:pt>
                <c:pt idx="449">
                  <c:v>3.4242016910319024</c:v>
                </c:pt>
                <c:pt idx="450">
                  <c:v>3.4405096557004882</c:v>
                </c:pt>
                <c:pt idx="451">
                  <c:v>3.4401021423313223</c:v>
                </c:pt>
                <c:pt idx="452">
                  <c:v>3.4397209274154608</c:v>
                </c:pt>
                <c:pt idx="453">
                  <c:v>3.4145975693559052</c:v>
                </c:pt>
                <c:pt idx="454">
                  <c:v>3.3895976649019399</c:v>
                </c:pt>
                <c:pt idx="455">
                  <c:v>3.3729264004181294</c:v>
                </c:pt>
                <c:pt idx="456">
                  <c:v>3.4054496072370424</c:v>
                </c:pt>
                <c:pt idx="457">
                  <c:v>3.3724868072977405</c:v>
                </c:pt>
                <c:pt idx="458">
                  <c:v>3.3804103036034818</c:v>
                </c:pt>
                <c:pt idx="459">
                  <c:v>3.3720426827133174</c:v>
                </c:pt>
                <c:pt idx="460">
                  <c:v>3.3475046445771501</c:v>
                </c:pt>
                <c:pt idx="461">
                  <c:v>3.3554245423975804</c:v>
                </c:pt>
                <c:pt idx="462">
                  <c:v>3.347173489139379</c:v>
                </c:pt>
                <c:pt idx="463">
                  <c:v>3.3550510170833636</c:v>
                </c:pt>
                <c:pt idx="464">
                  <c:v>3.3468369617506357</c:v>
                </c:pt>
                <c:pt idx="465">
                  <c:v>3.3466667205393557</c:v>
                </c:pt>
                <c:pt idx="466">
                  <c:v>3.3464951803784388</c:v>
                </c:pt>
                <c:pt idx="467">
                  <c:v>3.3463223556178345</c:v>
                </c:pt>
                <c:pt idx="468">
                  <c:v>3.3143580631410101</c:v>
                </c:pt>
                <c:pt idx="469">
                  <c:v>3.3380700997907855</c:v>
                </c:pt>
                <c:pt idx="470">
                  <c:v>3.5910051751501464</c:v>
                </c:pt>
                <c:pt idx="471">
                  <c:v>3.337728421065068</c:v>
                </c:pt>
                <c:pt idx="472">
                  <c:v>3.337568368052259</c:v>
                </c:pt>
                <c:pt idx="473">
                  <c:v>3.3452592148009037</c:v>
                </c:pt>
                <c:pt idx="474">
                  <c:v>3.3607445367523261</c:v>
                </c:pt>
                <c:pt idx="475">
                  <c:v>3.2901926527777139</c:v>
                </c:pt>
                <c:pt idx="476">
                  <c:v>3.3057564648579554</c:v>
                </c:pt>
                <c:pt idx="477">
                  <c:v>3.3056642856900558</c:v>
                </c:pt>
                <c:pt idx="478">
                  <c:v>3.3133295224865256</c:v>
                </c:pt>
                <c:pt idx="479">
                  <c:v>3.2590069302301266</c:v>
                </c:pt>
                <c:pt idx="480">
                  <c:v>3.2976562206228275</c:v>
                </c:pt>
                <c:pt idx="481">
                  <c:v>3.3052801850720366</c:v>
                </c:pt>
                <c:pt idx="482">
                  <c:v>3.2820980022275132</c:v>
                </c:pt>
                <c:pt idx="483">
                  <c:v>3.5581173396485624</c:v>
                </c:pt>
                <c:pt idx="484">
                  <c:v>3.3279012970489221</c:v>
                </c:pt>
                <c:pt idx="485">
                  <c:v>3.3125041233413888</c:v>
                </c:pt>
                <c:pt idx="486">
                  <c:v>3.3504267183234435</c:v>
                </c:pt>
                <c:pt idx="487">
                  <c:v>3.3730023123628503</c:v>
                </c:pt>
                <c:pt idx="488">
                  <c:v>3.342420140010137</c:v>
                </c:pt>
                <c:pt idx="489">
                  <c:v>3.3649056727367572</c:v>
                </c:pt>
                <c:pt idx="490">
                  <c:v>3.3721979619594591</c:v>
                </c:pt>
                <c:pt idx="491">
                  <c:v>3.3418481213945532</c:v>
                </c:pt>
                <c:pt idx="492">
                  <c:v>3.3416473682394074</c:v>
                </c:pt>
                <c:pt idx="493">
                  <c:v>3.3189470946843111</c:v>
                </c:pt>
                <c:pt idx="494">
                  <c:v>3.3038475638641223</c:v>
                </c:pt>
                <c:pt idx="495">
                  <c:v>3.2813582751648656</c:v>
                </c:pt>
                <c:pt idx="496">
                  <c:v>2.6413956301897823</c:v>
                </c:pt>
                <c:pt idx="497">
                  <c:v>2.7170420704246196</c:v>
                </c:pt>
                <c:pt idx="498">
                  <c:v>3.3107745387156222</c:v>
                </c:pt>
                <c:pt idx="499">
                  <c:v>3.3106584693377425</c:v>
                </c:pt>
                <c:pt idx="500">
                  <c:v>3.3252625329559868</c:v>
                </c:pt>
                <c:pt idx="501">
                  <c:v>3.2882839399612611</c:v>
                </c:pt>
                <c:pt idx="502">
                  <c:v>3.324910277994924</c:v>
                </c:pt>
                <c:pt idx="503">
                  <c:v>3.2661511972551116</c:v>
                </c:pt>
                <c:pt idx="504">
                  <c:v>3.2953292406225478</c:v>
                </c:pt>
                <c:pt idx="505">
                  <c:v>3.2660561775386037</c:v>
                </c:pt>
                <c:pt idx="506">
                  <c:v>3.2587329363143445</c:v>
                </c:pt>
                <c:pt idx="507">
                  <c:v>3.2659550536525317</c:v>
                </c:pt>
                <c:pt idx="508">
                  <c:v>3.2586380020113568</c:v>
                </c:pt>
                <c:pt idx="509">
                  <c:v>3.2802975617451011</c:v>
                </c:pt>
                <c:pt idx="510">
                  <c:v>3.3162533591881211</c:v>
                </c:pt>
                <c:pt idx="511">
                  <c:v>3.2441567112655934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4-4192-A33F-E9D3CE3A337B}"/>
            </c:ext>
          </c:extLst>
        </c:ser>
        <c:ser>
          <c:idx val="2"/>
          <c:order val="2"/>
          <c:tx>
            <c:strRef>
              <c:f>performance!$U$2</c:f>
              <c:strCache>
                <c:ptCount val="1"/>
                <c:pt idx="0">
                  <c:v>std::set - time/(n*log(n))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performance!$U$3:$U$2000</c:f>
              <c:numCache>
                <c:formatCode>General</c:formatCode>
                <c:ptCount val="1998"/>
                <c:pt idx="0">
                  <c:v>25.286180991089505</c:v>
                </c:pt>
                <c:pt idx="1">
                  <c:v>15.453362217839084</c:v>
                </c:pt>
                <c:pt idx="2">
                  <c:v>16.708595993251386</c:v>
                </c:pt>
                <c:pt idx="3">
                  <c:v>16.562630439659795</c:v>
                </c:pt>
                <c:pt idx="4">
                  <c:v>14.151331726969044</c:v>
                </c:pt>
                <c:pt idx="5">
                  <c:v>17.333401404458449</c:v>
                </c:pt>
                <c:pt idx="6">
                  <c:v>17.929119141077017</c:v>
                </c:pt>
                <c:pt idx="7">
                  <c:v>18.2313397670633</c:v>
                </c:pt>
                <c:pt idx="8">
                  <c:v>17.451114673755693</c:v>
                </c:pt>
                <c:pt idx="9">
                  <c:v>17.611102077860263</c:v>
                </c:pt>
                <c:pt idx="10">
                  <c:v>20.517768596359577</c:v>
                </c:pt>
                <c:pt idx="11">
                  <c:v>20.87281453365447</c:v>
                </c:pt>
                <c:pt idx="12">
                  <c:v>20.553170469827194</c:v>
                </c:pt>
                <c:pt idx="13">
                  <c:v>20.258363418675632</c:v>
                </c:pt>
                <c:pt idx="14">
                  <c:v>19.986940441541996</c:v>
                </c:pt>
                <c:pt idx="15">
                  <c:v>21.051615640134088</c:v>
                </c:pt>
                <c:pt idx="16">
                  <c:v>20.315588008716379</c:v>
                </c:pt>
                <c:pt idx="17">
                  <c:v>20.042245445324781</c:v>
                </c:pt>
                <c:pt idx="18">
                  <c:v>19.789843585130455</c:v>
                </c:pt>
                <c:pt idx="19">
                  <c:v>19.555752470732408</c:v>
                </c:pt>
                <c:pt idx="20">
                  <c:v>19.961553774006056</c:v>
                </c:pt>
                <c:pt idx="21">
                  <c:v>19.428468665814101</c:v>
                </c:pt>
                <c:pt idx="22">
                  <c:v>19.500304008947847</c:v>
                </c:pt>
                <c:pt idx="23">
                  <c:v>19.292190644831297</c:v>
                </c:pt>
                <c:pt idx="24">
                  <c:v>19.09695409229133</c:v>
                </c:pt>
                <c:pt idx="25">
                  <c:v>19.631479660815625</c:v>
                </c:pt>
                <c:pt idx="26">
                  <c:v>19.426365840127769</c:v>
                </c:pt>
                <c:pt idx="27">
                  <c:v>19.451110329714286</c:v>
                </c:pt>
                <c:pt idx="28">
                  <c:v>19.468365649315245</c:v>
                </c:pt>
                <c:pt idx="29">
                  <c:v>19.278403048463154</c:v>
                </c:pt>
                <c:pt idx="30">
                  <c:v>19.484537747641177</c:v>
                </c:pt>
                <c:pt idx="31">
                  <c:v>19.299565426586636</c:v>
                </c:pt>
                <c:pt idx="32">
                  <c:v>19.124185261314647</c:v>
                </c:pt>
                <c:pt idx="33">
                  <c:v>18.957594928567246</c:v>
                </c:pt>
                <c:pt idx="34">
                  <c:v>18.965436211795332</c:v>
                </c:pt>
                <c:pt idx="35">
                  <c:v>19.130261516966083</c:v>
                </c:pt>
                <c:pt idx="36">
                  <c:v>18.970274732534257</c:v>
                </c:pt>
                <c:pt idx="37">
                  <c:v>18.81807092067152</c:v>
                </c:pt>
                <c:pt idx="38">
                  <c:v>18.67213042632174</c:v>
                </c:pt>
                <c:pt idx="39">
                  <c:v>18.532014661657776</c:v>
                </c:pt>
                <c:pt idx="40">
                  <c:v>18.810531448917175</c:v>
                </c:pt>
                <c:pt idx="41">
                  <c:v>18.670329615447642</c:v>
                </c:pt>
                <c:pt idx="42">
                  <c:v>18.665859121839226</c:v>
                </c:pt>
                <c:pt idx="43">
                  <c:v>18.532723508115158</c:v>
                </c:pt>
                <c:pt idx="44">
                  <c:v>18.405168967431329</c:v>
                </c:pt>
                <c:pt idx="45">
                  <c:v>18.521426197520395</c:v>
                </c:pt>
                <c:pt idx="46">
                  <c:v>18.280715404062001</c:v>
                </c:pt>
                <c:pt idx="47">
                  <c:v>18.27742190302731</c:v>
                </c:pt>
                <c:pt idx="48">
                  <c:v>18.16198514977722</c:v>
                </c:pt>
                <c:pt idx="49">
                  <c:v>17.942506951184477</c:v>
                </c:pt>
                <c:pt idx="50">
                  <c:v>17.943341653093558</c:v>
                </c:pt>
                <c:pt idx="51">
                  <c:v>18.354898215542956</c:v>
                </c:pt>
                <c:pt idx="52">
                  <c:v>16.932512345138161</c:v>
                </c:pt>
                <c:pt idx="53">
                  <c:v>16.754146817373332</c:v>
                </c:pt>
                <c:pt idx="54">
                  <c:v>16.775534943103235</c:v>
                </c:pt>
                <c:pt idx="55">
                  <c:v>16.606548746978703</c:v>
                </c:pt>
                <c:pt idx="56">
                  <c:v>16.628062327210984</c:v>
                </c:pt>
                <c:pt idx="57">
                  <c:v>16.466770309803159</c:v>
                </c:pt>
                <c:pt idx="58">
                  <c:v>16.665620926636826</c:v>
                </c:pt>
                <c:pt idx="59">
                  <c:v>16.595029016059659</c:v>
                </c:pt>
                <c:pt idx="60">
                  <c:v>16.526316745342459</c:v>
                </c:pt>
                <c:pt idx="61">
                  <c:v>16.375855885010893</c:v>
                </c:pt>
                <c:pt idx="62">
                  <c:v>18.033780877117447</c:v>
                </c:pt>
                <c:pt idx="63">
                  <c:v>17.939736113858316</c:v>
                </c:pt>
                <c:pt idx="64">
                  <c:v>17.848307172667692</c:v>
                </c:pt>
                <c:pt idx="65">
                  <c:v>17.759377672668652</c:v>
                </c:pt>
                <c:pt idx="66">
                  <c:v>17.82517969407067</c:v>
                </c:pt>
                <c:pt idx="67">
                  <c:v>17.663425703609157</c:v>
                </c:pt>
                <c:pt idx="68">
                  <c:v>17.653627122748826</c:v>
                </c:pt>
                <c:pt idx="69">
                  <c:v>17.498864217045348</c:v>
                </c:pt>
                <c:pt idx="70">
                  <c:v>17.633221494040583</c:v>
                </c:pt>
                <c:pt idx="71">
                  <c:v>16.083863351131175</c:v>
                </c:pt>
                <c:pt idx="72">
                  <c:v>15.960213955543029</c:v>
                </c:pt>
                <c:pt idx="73">
                  <c:v>15.907876515886873</c:v>
                </c:pt>
                <c:pt idx="74">
                  <c:v>15.856444668317756</c:v>
                </c:pt>
                <c:pt idx="75">
                  <c:v>15.871468412170831</c:v>
                </c:pt>
                <c:pt idx="76">
                  <c:v>15.756593524059785</c:v>
                </c:pt>
                <c:pt idx="77">
                  <c:v>15.835494336091436</c:v>
                </c:pt>
                <c:pt idx="78">
                  <c:v>17.039283192710265</c:v>
                </c:pt>
                <c:pt idx="79">
                  <c:v>16.97254417993372</c:v>
                </c:pt>
                <c:pt idx="80">
                  <c:v>16.968085488667359</c:v>
                </c:pt>
                <c:pt idx="81">
                  <c:v>17.02322572751337</c:v>
                </c:pt>
                <c:pt idx="82">
                  <c:v>15.421997333471477</c:v>
                </c:pt>
                <c:pt idx="83">
                  <c:v>15.55468891403868</c:v>
                </c:pt>
                <c:pt idx="84">
                  <c:v>15.453526970905244</c:v>
                </c:pt>
                <c:pt idx="85">
                  <c:v>15.411412219345035</c:v>
                </c:pt>
                <c:pt idx="86">
                  <c:v>15.425954038273176</c:v>
                </c:pt>
                <c:pt idx="87">
                  <c:v>15.55001956942572</c:v>
                </c:pt>
                <c:pt idx="88">
                  <c:v>15.343997712577462</c:v>
                </c:pt>
                <c:pt idx="89">
                  <c:v>15.357976960800675</c:v>
                </c:pt>
                <c:pt idx="90">
                  <c:v>15.370917739574343</c:v>
                </c:pt>
                <c:pt idx="91">
                  <c:v>15.383367394832243</c:v>
                </c:pt>
                <c:pt idx="92">
                  <c:v>15.34352285660038</c:v>
                </c:pt>
                <c:pt idx="93">
                  <c:v>15.355374413175952</c:v>
                </c:pt>
                <c:pt idx="94">
                  <c:v>15.366626884516558</c:v>
                </c:pt>
                <c:pt idx="95">
                  <c:v>15.377304787689324</c:v>
                </c:pt>
                <c:pt idx="96">
                  <c:v>15.38758952734454</c:v>
                </c:pt>
                <c:pt idx="97">
                  <c:v>15.397185306918409</c:v>
                </c:pt>
                <c:pt idx="98">
                  <c:v>15.262299544373326</c:v>
                </c:pt>
                <c:pt idx="99">
                  <c:v>15.320019540423747</c:v>
                </c:pt>
                <c:pt idx="100">
                  <c:v>15.376130594278608</c:v>
                </c:pt>
                <c:pt idx="101">
                  <c:v>15.245346876825366</c:v>
                </c:pt>
                <c:pt idx="102">
                  <c:v>15.254710290252262</c:v>
                </c:pt>
                <c:pt idx="103">
                  <c:v>15.173179746988563</c:v>
                </c:pt>
                <c:pt idx="104">
                  <c:v>15.09294057911597</c:v>
                </c:pt>
                <c:pt idx="105">
                  <c:v>15.10295777565794</c:v>
                </c:pt>
                <c:pt idx="106">
                  <c:v>16.470512816530981</c:v>
                </c:pt>
                <c:pt idx="107">
                  <c:v>16.464891525537972</c:v>
                </c:pt>
                <c:pt idx="108">
                  <c:v>16.587726989510539</c:v>
                </c:pt>
                <c:pt idx="109">
                  <c:v>15.181212826527201</c:v>
                </c:pt>
                <c:pt idx="110">
                  <c:v>15.062817179438625</c:v>
                </c:pt>
                <c:pt idx="111">
                  <c:v>15.071235737376956</c:v>
                </c:pt>
                <c:pt idx="112">
                  <c:v>14.956019319988251</c:v>
                </c:pt>
                <c:pt idx="113">
                  <c:v>15.005621043425453</c:v>
                </c:pt>
                <c:pt idx="114">
                  <c:v>14.973648399719099</c:v>
                </c:pt>
                <c:pt idx="115">
                  <c:v>14.941872092365877</c:v>
                </c:pt>
                <c:pt idx="116">
                  <c:v>15.02912699333174</c:v>
                </c:pt>
                <c:pt idx="117">
                  <c:v>14.918953190696362</c:v>
                </c:pt>
                <c:pt idx="118">
                  <c:v>15.081564952397013</c:v>
                </c:pt>
                <c:pt idx="119">
                  <c:v>14.972789657275726</c:v>
                </c:pt>
                <c:pt idx="120">
                  <c:v>14.979825286652144</c:v>
                </c:pt>
                <c:pt idx="121">
                  <c:v>14.873760907700857</c:v>
                </c:pt>
                <c:pt idx="122">
                  <c:v>14.881144323355983</c:v>
                </c:pt>
                <c:pt idx="123">
                  <c:v>14.925072442313757</c:v>
                </c:pt>
                <c:pt idx="124">
                  <c:v>14.821997140225392</c:v>
                </c:pt>
                <c:pt idx="125">
                  <c:v>14.973836883970476</c:v>
                </c:pt>
                <c:pt idx="126">
                  <c:v>14.800225408912915</c:v>
                </c:pt>
                <c:pt idx="127">
                  <c:v>15.055817730683781</c:v>
                </c:pt>
                <c:pt idx="128">
                  <c:v>15.06011028625476</c:v>
                </c:pt>
                <c:pt idx="129">
                  <c:v>14.994661451854048</c:v>
                </c:pt>
                <c:pt idx="130">
                  <c:v>14.895561744062103</c:v>
                </c:pt>
                <c:pt idx="131">
                  <c:v>14.866463797559373</c:v>
                </c:pt>
                <c:pt idx="132">
                  <c:v>14.871795150399453</c:v>
                </c:pt>
                <c:pt idx="133">
                  <c:v>16.088723788407627</c:v>
                </c:pt>
                <c:pt idx="134">
                  <c:v>16.249947769368973</c:v>
                </c:pt>
                <c:pt idx="135">
                  <c:v>16.044392410324001</c:v>
                </c:pt>
                <c:pt idx="136">
                  <c:v>16.268555034634296</c:v>
                </c:pt>
                <c:pt idx="137">
                  <c:v>16.196107453702282</c:v>
                </c:pt>
                <c:pt idx="138">
                  <c:v>16.382711737687078</c:v>
                </c:pt>
                <c:pt idx="139">
                  <c:v>16.214304644500661</c:v>
                </c:pt>
                <c:pt idx="140">
                  <c:v>16.302258446534776</c:v>
                </c:pt>
                <c:pt idx="141">
                  <c:v>16.357281341065107</c:v>
                </c:pt>
                <c:pt idx="142">
                  <c:v>16.255185884123044</c:v>
                </c:pt>
                <c:pt idx="143">
                  <c:v>16.185456846762399</c:v>
                </c:pt>
                <c:pt idx="144">
                  <c:v>14.766067677609286</c:v>
                </c:pt>
                <c:pt idx="145">
                  <c:v>14.830980728497879</c:v>
                </c:pt>
                <c:pt idx="146">
                  <c:v>14.743699309795423</c:v>
                </c:pt>
                <c:pt idx="147">
                  <c:v>14.897461619755282</c:v>
                </c:pt>
                <c:pt idx="148">
                  <c:v>14.81089761171164</c:v>
                </c:pt>
                <c:pt idx="149">
                  <c:v>14.902519906502452</c:v>
                </c:pt>
                <c:pt idx="150">
                  <c:v>14.729098525345796</c:v>
                </c:pt>
                <c:pt idx="151">
                  <c:v>14.790676237136612</c:v>
                </c:pt>
                <c:pt idx="152">
                  <c:v>14.908884339487951</c:v>
                </c:pt>
                <c:pt idx="153">
                  <c:v>14.739120800658265</c:v>
                </c:pt>
                <c:pt idx="154">
                  <c:v>14.855647958131206</c:v>
                </c:pt>
                <c:pt idx="155">
                  <c:v>14.716800306098284</c:v>
                </c:pt>
                <c:pt idx="156">
                  <c:v>14.803678277772635</c:v>
                </c:pt>
                <c:pt idx="157">
                  <c:v>14.889181017278506</c:v>
                </c:pt>
                <c:pt idx="158">
                  <c:v>14.835382706703468</c:v>
                </c:pt>
                <c:pt idx="159">
                  <c:v>14.864565722877174</c:v>
                </c:pt>
                <c:pt idx="160">
                  <c:v>14.865971149984011</c:v>
                </c:pt>
                <c:pt idx="161">
                  <c:v>14.786322612603277</c:v>
                </c:pt>
                <c:pt idx="162">
                  <c:v>14.654141969799465</c:v>
                </c:pt>
                <c:pt idx="163">
                  <c:v>14.763215278958953</c:v>
                </c:pt>
                <c:pt idx="164">
                  <c:v>14.817758134731164</c:v>
                </c:pt>
                <c:pt idx="165">
                  <c:v>14.740234501984489</c:v>
                </c:pt>
                <c:pt idx="166">
                  <c:v>16.278682910248516</c:v>
                </c:pt>
                <c:pt idx="167">
                  <c:v>14.821086421255616</c:v>
                </c:pt>
                <c:pt idx="168">
                  <c:v>14.924852060151164</c:v>
                </c:pt>
                <c:pt idx="169">
                  <c:v>14.822865726903114</c:v>
                </c:pt>
                <c:pt idx="170">
                  <c:v>14.874371159622241</c:v>
                </c:pt>
                <c:pt idx="171">
                  <c:v>14.799185230881939</c:v>
                </c:pt>
                <c:pt idx="172">
                  <c:v>14.849918080053767</c:v>
                </c:pt>
                <c:pt idx="173">
                  <c:v>14.825401263702396</c:v>
                </c:pt>
                <c:pt idx="174">
                  <c:v>14.776543794660776</c:v>
                </c:pt>
                <c:pt idx="175">
                  <c:v>14.679087062255926</c:v>
                </c:pt>
                <c:pt idx="176">
                  <c:v>14.777659612934972</c:v>
                </c:pt>
                <c:pt idx="177">
                  <c:v>14.802317996412365</c:v>
                </c:pt>
                <c:pt idx="178">
                  <c:v>14.826660149556199</c:v>
                </c:pt>
                <c:pt idx="179">
                  <c:v>14.778917489447309</c:v>
                </c:pt>
                <c:pt idx="180">
                  <c:v>14.874038870187698</c:v>
                </c:pt>
                <c:pt idx="181">
                  <c:v>16.240721730707225</c:v>
                </c:pt>
                <c:pt idx="182">
                  <c:v>16.114455456531317</c:v>
                </c:pt>
                <c:pt idx="183">
                  <c:v>16.222433237863253</c:v>
                </c:pt>
                <c:pt idx="184">
                  <c:v>14.895016924561167</c:v>
                </c:pt>
                <c:pt idx="185">
                  <c:v>14.848213370754328</c:v>
                </c:pt>
                <c:pt idx="186">
                  <c:v>14.801921738216652</c:v>
                </c:pt>
                <c:pt idx="187">
                  <c:v>14.778833731336084</c:v>
                </c:pt>
                <c:pt idx="188">
                  <c:v>14.823718502424864</c:v>
                </c:pt>
                <c:pt idx="189">
                  <c:v>14.867918991511891</c:v>
                </c:pt>
                <c:pt idx="190">
                  <c:v>14.911519061225333</c:v>
                </c:pt>
                <c:pt idx="191">
                  <c:v>14.843762960714017</c:v>
                </c:pt>
                <c:pt idx="192">
                  <c:v>15.371307149735845</c:v>
                </c:pt>
                <c:pt idx="193">
                  <c:v>14.798042453766413</c:v>
                </c:pt>
                <c:pt idx="194">
                  <c:v>14.862532850576176</c:v>
                </c:pt>
                <c:pt idx="195">
                  <c:v>14.77478618048886</c:v>
                </c:pt>
                <c:pt idx="196">
                  <c:v>14.903115043881835</c:v>
                </c:pt>
                <c:pt idx="197">
                  <c:v>14.922857385628882</c:v>
                </c:pt>
                <c:pt idx="198">
                  <c:v>14.644827296670789</c:v>
                </c:pt>
                <c:pt idx="199">
                  <c:v>14.834831577850261</c:v>
                </c:pt>
                <c:pt idx="200">
                  <c:v>14.854518586641769</c:v>
                </c:pt>
                <c:pt idx="201">
                  <c:v>14.727767635107963</c:v>
                </c:pt>
                <c:pt idx="202">
                  <c:v>14.934656225237674</c:v>
                </c:pt>
                <c:pt idx="203">
                  <c:v>14.808708464980009</c:v>
                </c:pt>
                <c:pt idx="204">
                  <c:v>15.094840636444085</c:v>
                </c:pt>
                <c:pt idx="205">
                  <c:v>14.867193683841085</c:v>
                </c:pt>
                <c:pt idx="206">
                  <c:v>14.824792264440369</c:v>
                </c:pt>
                <c:pt idx="207">
                  <c:v>16.216688906403778</c:v>
                </c:pt>
                <c:pt idx="208">
                  <c:v>16.267533304963152</c:v>
                </c:pt>
                <c:pt idx="209">
                  <c:v>16.118173871784361</c:v>
                </c:pt>
                <c:pt idx="210">
                  <c:v>14.937368909642714</c:v>
                </c:pt>
                <c:pt idx="211">
                  <c:v>14.678248374514682</c:v>
                </c:pt>
                <c:pt idx="212">
                  <c:v>14.637875420862333</c:v>
                </c:pt>
                <c:pt idx="213">
                  <c:v>14.617491882608379</c:v>
                </c:pt>
                <c:pt idx="214">
                  <c:v>14.655647846495873</c:v>
                </c:pt>
                <c:pt idx="215">
                  <c:v>14.557899554167035</c:v>
                </c:pt>
                <c:pt idx="216">
                  <c:v>14.749701919051336</c:v>
                </c:pt>
                <c:pt idx="217">
                  <c:v>14.767218954056338</c:v>
                </c:pt>
                <c:pt idx="218">
                  <c:v>14.955740544459267</c:v>
                </c:pt>
                <c:pt idx="219">
                  <c:v>15.95619766160714</c:v>
                </c:pt>
                <c:pt idx="220">
                  <c:v>16.098791277215899</c:v>
                </c:pt>
                <c:pt idx="221">
                  <c:v>16.05255435828844</c:v>
                </c:pt>
                <c:pt idx="222">
                  <c:v>14.739593062816047</c:v>
                </c:pt>
                <c:pt idx="223">
                  <c:v>14.719331258979183</c:v>
                </c:pt>
                <c:pt idx="224">
                  <c:v>14.791381866121577</c:v>
                </c:pt>
                <c:pt idx="225">
                  <c:v>14.770914060826266</c:v>
                </c:pt>
                <c:pt idx="226">
                  <c:v>14.641024861948585</c:v>
                </c:pt>
                <c:pt idx="227">
                  <c:v>14.784953536220806</c:v>
                </c:pt>
                <c:pt idx="228">
                  <c:v>14.728554948402339</c:v>
                </c:pt>
                <c:pt idx="229">
                  <c:v>14.744598682798138</c:v>
                </c:pt>
                <c:pt idx="230">
                  <c:v>14.760439698340118</c:v>
                </c:pt>
                <c:pt idx="231">
                  <c:v>14.669330706254225</c:v>
                </c:pt>
                <c:pt idx="232">
                  <c:v>14.596680870140675</c:v>
                </c:pt>
                <c:pt idx="233">
                  <c:v>14.71864732197812</c:v>
                </c:pt>
                <c:pt idx="234">
                  <c:v>14.734139904039239</c:v>
                </c:pt>
                <c:pt idx="235">
                  <c:v>14.644717978268908</c:v>
                </c:pt>
                <c:pt idx="236">
                  <c:v>14.903559014520678</c:v>
                </c:pt>
                <c:pt idx="237">
                  <c:v>14.623970085543892</c:v>
                </c:pt>
                <c:pt idx="238">
                  <c:v>14.53619781979976</c:v>
                </c:pt>
                <c:pt idx="239">
                  <c:v>14.825953915985382</c:v>
                </c:pt>
                <c:pt idx="240">
                  <c:v>14.6357558691302</c:v>
                </c:pt>
                <c:pt idx="241">
                  <c:v>14.71873314775333</c:v>
                </c:pt>
                <c:pt idx="242">
                  <c:v>14.750205038236816</c:v>
                </c:pt>
                <c:pt idx="243">
                  <c:v>14.57979223526362</c:v>
                </c:pt>
                <c:pt idx="244">
                  <c:v>14.761998118939657</c:v>
                </c:pt>
                <c:pt idx="245">
                  <c:v>14.709574454451889</c:v>
                </c:pt>
                <c:pt idx="246">
                  <c:v>14.674057266304832</c:v>
                </c:pt>
                <c:pt idx="247">
                  <c:v>14.622455394409215</c:v>
                </c:pt>
                <c:pt idx="248">
                  <c:v>14.538373494991143</c:v>
                </c:pt>
                <c:pt idx="249">
                  <c:v>14.749116916084551</c:v>
                </c:pt>
                <c:pt idx="250">
                  <c:v>14.746493643113824</c:v>
                </c:pt>
                <c:pt idx="251">
                  <c:v>14.71149280750266</c:v>
                </c:pt>
                <c:pt idx="252">
                  <c:v>14.564009096849617</c:v>
                </c:pt>
                <c:pt idx="253">
                  <c:v>14.770630041770699</c:v>
                </c:pt>
                <c:pt idx="254">
                  <c:v>14.512392941011562</c:v>
                </c:pt>
                <c:pt idx="255">
                  <c:v>14.669644137191746</c:v>
                </c:pt>
                <c:pt idx="256">
                  <c:v>14.746398804894364</c:v>
                </c:pt>
                <c:pt idx="257">
                  <c:v>14.633326867566405</c:v>
                </c:pt>
                <c:pt idx="258">
                  <c:v>14.662402438566309</c:v>
                </c:pt>
                <c:pt idx="259">
                  <c:v>14.706799194095915</c:v>
                </c:pt>
                <c:pt idx="260">
                  <c:v>14.7196871587469</c:v>
                </c:pt>
                <c:pt idx="261">
                  <c:v>14.63963416573702</c:v>
                </c:pt>
                <c:pt idx="262">
                  <c:v>14.714264922813834</c:v>
                </c:pt>
                <c:pt idx="263">
                  <c:v>14.680837922401663</c:v>
                </c:pt>
                <c:pt idx="264">
                  <c:v>14.647669466840707</c:v>
                </c:pt>
                <c:pt idx="265">
                  <c:v>14.62996332987974</c:v>
                </c:pt>
                <c:pt idx="266">
                  <c:v>14.657802662870589</c:v>
                </c:pt>
                <c:pt idx="267">
                  <c:v>14.745677803118605</c:v>
                </c:pt>
                <c:pt idx="268">
                  <c:v>14.637616574131904</c:v>
                </c:pt>
                <c:pt idx="269">
                  <c:v>14.664976999027303</c:v>
                </c:pt>
                <c:pt idx="270">
                  <c:v>14.647421634564834</c:v>
                </c:pt>
                <c:pt idx="271">
                  <c:v>14.689319200741231</c:v>
                </c:pt>
                <c:pt idx="272">
                  <c:v>14.701268477852388</c:v>
                </c:pt>
                <c:pt idx="273">
                  <c:v>14.874759015497682</c:v>
                </c:pt>
                <c:pt idx="274">
                  <c:v>14.768687674205678</c:v>
                </c:pt>
                <c:pt idx="275">
                  <c:v>14.750920303452407</c:v>
                </c:pt>
                <c:pt idx="276">
                  <c:v>14.733271514546722</c:v>
                </c:pt>
                <c:pt idx="277">
                  <c:v>14.845830867066079</c:v>
                </c:pt>
                <c:pt idx="278">
                  <c:v>14.683929635615607</c:v>
                </c:pt>
                <c:pt idx="279">
                  <c:v>14.652352200755693</c:v>
                </c:pt>
                <c:pt idx="280">
                  <c:v>14.60677373141522</c:v>
                </c:pt>
                <c:pt idx="281">
                  <c:v>14.689465972869034</c:v>
                </c:pt>
                <c:pt idx="282">
                  <c:v>14.629799503693791</c:v>
                </c:pt>
                <c:pt idx="283">
                  <c:v>14.838658920717133</c:v>
                </c:pt>
                <c:pt idx="284">
                  <c:v>14.694533809798969</c:v>
                </c:pt>
                <c:pt idx="285">
                  <c:v>14.663556713794501</c:v>
                </c:pt>
                <c:pt idx="286">
                  <c:v>14.702431003739528</c:v>
                </c:pt>
                <c:pt idx="287">
                  <c:v>14.643813060855955</c:v>
                </c:pt>
                <c:pt idx="288">
                  <c:v>14.848295952381957</c:v>
                </c:pt>
                <c:pt idx="289">
                  <c:v>14.872129756182526</c:v>
                </c:pt>
                <c:pt idx="290">
                  <c:v>14.758597184141694</c:v>
                </c:pt>
                <c:pt idx="291">
                  <c:v>14.645975286082361</c:v>
                </c:pt>
                <c:pt idx="292">
                  <c:v>14.493299411013224</c:v>
                </c:pt>
                <c:pt idx="293">
                  <c:v>14.667189536588873</c:v>
                </c:pt>
                <c:pt idx="294">
                  <c:v>14.839658475874696</c:v>
                </c:pt>
                <c:pt idx="295">
                  <c:v>15.158753793269597</c:v>
                </c:pt>
                <c:pt idx="296">
                  <c:v>14.698210813580246</c:v>
                </c:pt>
                <c:pt idx="297">
                  <c:v>14.721688948326225</c:v>
                </c:pt>
                <c:pt idx="298">
                  <c:v>14.691783333524327</c:v>
                </c:pt>
                <c:pt idx="299">
                  <c:v>14.503154781035358</c:v>
                </c:pt>
                <c:pt idx="300">
                  <c:v>15.965252023469255</c:v>
                </c:pt>
                <c:pt idx="301">
                  <c:v>14.708432202435596</c:v>
                </c:pt>
                <c:pt idx="302">
                  <c:v>14.692027726396431</c:v>
                </c:pt>
                <c:pt idx="303">
                  <c:v>14.545281615073854</c:v>
                </c:pt>
                <c:pt idx="304">
                  <c:v>15.361339706830409</c:v>
                </c:pt>
                <c:pt idx="305">
                  <c:v>16.145323005118421</c:v>
                </c:pt>
                <c:pt idx="306">
                  <c:v>14.87250779252083</c:v>
                </c:pt>
                <c:pt idx="307">
                  <c:v>16.037969118893241</c:v>
                </c:pt>
                <c:pt idx="308">
                  <c:v>14.672528591116356</c:v>
                </c:pt>
                <c:pt idx="309">
                  <c:v>14.733051833813743</c:v>
                </c:pt>
                <c:pt idx="310">
                  <c:v>14.615194807254131</c:v>
                </c:pt>
                <c:pt idx="311">
                  <c:v>16.118947485142918</c:v>
                </c:pt>
                <c:pt idx="312">
                  <c:v>14.69737642153833</c:v>
                </c:pt>
                <c:pt idx="313">
                  <c:v>14.643718105670461</c:v>
                </c:pt>
                <c:pt idx="314">
                  <c:v>14.690653703530037</c:v>
                </c:pt>
                <c:pt idx="315">
                  <c:v>16.084897307820363</c:v>
                </c:pt>
                <c:pt idx="316">
                  <c:v>14.783362634316561</c:v>
                </c:pt>
                <c:pt idx="317">
                  <c:v>14.717694066473882</c:v>
                </c:pt>
                <c:pt idx="318">
                  <c:v>14.640132785559754</c:v>
                </c:pt>
                <c:pt idx="319">
                  <c:v>14.698395535121529</c:v>
                </c:pt>
                <c:pt idx="320">
                  <c:v>14.817536640740814</c:v>
                </c:pt>
                <c:pt idx="321">
                  <c:v>14.801403624794196</c:v>
                </c:pt>
                <c:pt idx="322">
                  <c:v>14.73676965755255</c:v>
                </c:pt>
                <c:pt idx="323">
                  <c:v>14.648243819054395</c:v>
                </c:pt>
                <c:pt idx="324">
                  <c:v>14.765801024662043</c:v>
                </c:pt>
                <c:pt idx="325">
                  <c:v>14.749994564667837</c:v>
                </c:pt>
                <c:pt idx="326">
                  <c:v>14.830338336315414</c:v>
                </c:pt>
                <c:pt idx="327">
                  <c:v>14.730723782416652</c:v>
                </c:pt>
                <c:pt idx="328">
                  <c:v>14.607954251967065</c:v>
                </c:pt>
                <c:pt idx="329">
                  <c:v>14.521597817665642</c:v>
                </c:pt>
                <c:pt idx="330">
                  <c:v>14.577877929692201</c:v>
                </c:pt>
                <c:pt idx="331">
                  <c:v>14.562966383531252</c:v>
                </c:pt>
                <c:pt idx="332">
                  <c:v>14.606890739104104</c:v>
                </c:pt>
                <c:pt idx="333">
                  <c:v>14.603691705244351</c:v>
                </c:pt>
                <c:pt idx="334">
                  <c:v>14.623798450149829</c:v>
                </c:pt>
                <c:pt idx="335">
                  <c:v>14.539038144048359</c:v>
                </c:pt>
                <c:pt idx="336">
                  <c:v>14.651955047568865</c:v>
                </c:pt>
                <c:pt idx="337">
                  <c:v>14.717844792257496</c:v>
                </c:pt>
                <c:pt idx="338">
                  <c:v>14.633569624665776</c:v>
                </c:pt>
                <c:pt idx="339">
                  <c:v>14.549880328179347</c:v>
                </c:pt>
                <c:pt idx="340">
                  <c:v>14.581125063144622</c:v>
                </c:pt>
                <c:pt idx="341">
                  <c:v>14.577914672619215</c:v>
                </c:pt>
                <c:pt idx="342">
                  <c:v>14.631503073985225</c:v>
                </c:pt>
                <c:pt idx="343">
                  <c:v>14.514897876661749</c:v>
                </c:pt>
                <c:pt idx="344">
                  <c:v>14.568304311279398</c:v>
                </c:pt>
                <c:pt idx="345">
                  <c:v>14.48638305070236</c:v>
                </c:pt>
                <c:pt idx="346">
                  <c:v>14.573124351659594</c:v>
                </c:pt>
                <c:pt idx="347">
                  <c:v>14.704003712768593</c:v>
                </c:pt>
                <c:pt idx="348">
                  <c:v>14.600083453646462</c:v>
                </c:pt>
                <c:pt idx="349">
                  <c:v>14.674451877923158</c:v>
                </c:pt>
                <c:pt idx="350">
                  <c:v>14.659847898051019</c:v>
                </c:pt>
                <c:pt idx="351">
                  <c:v>14.788641207605661</c:v>
                </c:pt>
                <c:pt idx="352">
                  <c:v>15.982835588178082</c:v>
                </c:pt>
                <c:pt idx="353">
                  <c:v>14.824594731757545</c:v>
                </c:pt>
                <c:pt idx="354">
                  <c:v>14.765909488740281</c:v>
                </c:pt>
                <c:pt idx="355">
                  <c:v>14.751127119227602</c:v>
                </c:pt>
                <c:pt idx="356">
                  <c:v>14.573660872367114</c:v>
                </c:pt>
                <c:pt idx="357">
                  <c:v>14.667715106339582</c:v>
                </c:pt>
                <c:pt idx="358">
                  <c:v>14.782717192997191</c:v>
                </c:pt>
                <c:pt idx="359">
                  <c:v>14.843235247760449</c:v>
                </c:pt>
                <c:pt idx="360">
                  <c:v>14.806933119771186</c:v>
                </c:pt>
                <c:pt idx="361">
                  <c:v>15.037867038693838</c:v>
                </c:pt>
                <c:pt idx="362">
                  <c:v>14.915946560560926</c:v>
                </c:pt>
                <c:pt idx="363">
                  <c:v>14.656847630904879</c:v>
                </c:pt>
                <c:pt idx="364">
                  <c:v>14.674415718816171</c:v>
                </c:pt>
                <c:pt idx="365">
                  <c:v>14.691892253013812</c:v>
                </c:pt>
                <c:pt idx="366">
                  <c:v>15.098204041820699</c:v>
                </c:pt>
                <c:pt idx="367">
                  <c:v>14.83121235773468</c:v>
                </c:pt>
                <c:pt idx="368">
                  <c:v>14.659892792799273</c:v>
                </c:pt>
                <c:pt idx="369">
                  <c:v>14.697934999590379</c:v>
                </c:pt>
                <c:pt idx="370">
                  <c:v>14.746111407200408</c:v>
                </c:pt>
                <c:pt idx="371">
                  <c:v>14.752568758218954</c:v>
                </c:pt>
                <c:pt idx="372">
                  <c:v>14.717690398437007</c:v>
                </c:pt>
                <c:pt idx="373">
                  <c:v>14.744742312417797</c:v>
                </c:pt>
                <c:pt idx="374">
                  <c:v>14.781904718991456</c:v>
                </c:pt>
                <c:pt idx="375">
                  <c:v>14.716498727885108</c:v>
                </c:pt>
                <c:pt idx="376">
                  <c:v>14.620954299342561</c:v>
                </c:pt>
                <c:pt idx="377">
                  <c:v>14.769885072677686</c:v>
                </c:pt>
                <c:pt idx="378">
                  <c:v>14.988839575215518</c:v>
                </c:pt>
                <c:pt idx="379">
                  <c:v>14.74171247407398</c:v>
                </c:pt>
                <c:pt idx="380">
                  <c:v>14.818420258914186</c:v>
                </c:pt>
                <c:pt idx="381">
                  <c:v>14.854418845171931</c:v>
                </c:pt>
                <c:pt idx="382">
                  <c:v>14.83014305501646</c:v>
                </c:pt>
                <c:pt idx="383">
                  <c:v>14.766096920843864</c:v>
                </c:pt>
                <c:pt idx="384">
                  <c:v>14.642663478825032</c:v>
                </c:pt>
                <c:pt idx="385">
                  <c:v>14.827560151251769</c:v>
                </c:pt>
                <c:pt idx="386">
                  <c:v>14.71457217156094</c:v>
                </c:pt>
                <c:pt idx="387">
                  <c:v>14.710693938236769</c:v>
                </c:pt>
                <c:pt idx="388">
                  <c:v>14.756071311749864</c:v>
                </c:pt>
                <c:pt idx="389">
                  <c:v>14.693250935170591</c:v>
                </c:pt>
                <c:pt idx="390">
                  <c:v>14.806810090185866</c:v>
                </c:pt>
                <c:pt idx="391">
                  <c:v>14.685675924826496</c:v>
                </c:pt>
                <c:pt idx="392">
                  <c:v>14.740235703705059</c:v>
                </c:pt>
                <c:pt idx="393">
                  <c:v>14.784771585834697</c:v>
                </c:pt>
                <c:pt idx="394">
                  <c:v>14.829036608969744</c:v>
                </c:pt>
                <c:pt idx="395">
                  <c:v>14.776649293499181</c:v>
                </c:pt>
                <c:pt idx="396">
                  <c:v>14.734160548034437</c:v>
                </c:pt>
                <c:pt idx="397">
                  <c:v>14.730265478611646</c:v>
                </c:pt>
                <c:pt idx="398">
                  <c:v>14.755015881178009</c:v>
                </c:pt>
                <c:pt idx="399">
                  <c:v>14.855839291600724</c:v>
                </c:pt>
                <c:pt idx="400">
                  <c:v>14.851561526737415</c:v>
                </c:pt>
                <c:pt idx="401">
                  <c:v>14.582014066751029</c:v>
                </c:pt>
                <c:pt idx="402">
                  <c:v>14.814727636662226</c:v>
                </c:pt>
                <c:pt idx="403">
                  <c:v>14.622117109539488</c:v>
                </c:pt>
                <c:pt idx="404">
                  <c:v>14.825198508666634</c:v>
                </c:pt>
                <c:pt idx="405">
                  <c:v>14.530569185258802</c:v>
                </c:pt>
                <c:pt idx="406">
                  <c:v>14.984966734165509</c:v>
                </c:pt>
                <c:pt idx="407">
                  <c:v>14.78466771841002</c:v>
                </c:pt>
                <c:pt idx="408">
                  <c:v>14.641270177303392</c:v>
                </c:pt>
                <c:pt idx="409">
                  <c:v>14.609762286547298</c:v>
                </c:pt>
                <c:pt idx="410">
                  <c:v>14.633903993385534</c:v>
                </c:pt>
                <c:pt idx="411">
                  <c:v>14.731568953566093</c:v>
                </c:pt>
                <c:pt idx="412">
                  <c:v>14.608167263247607</c:v>
                </c:pt>
                <c:pt idx="413">
                  <c:v>14.668724023925202</c:v>
                </c:pt>
                <c:pt idx="414">
                  <c:v>14.710633751538582</c:v>
                </c:pt>
                <c:pt idx="415">
                  <c:v>14.633854150770057</c:v>
                </c:pt>
                <c:pt idx="416">
                  <c:v>14.612001208377388</c:v>
                </c:pt>
                <c:pt idx="417">
                  <c:v>14.726180272304191</c:v>
                </c:pt>
                <c:pt idx="418">
                  <c:v>14.740348408676478</c:v>
                </c:pt>
                <c:pt idx="419">
                  <c:v>14.664274521384401</c:v>
                </c:pt>
                <c:pt idx="420">
                  <c:v>14.912169863868128</c:v>
                </c:pt>
                <c:pt idx="421">
                  <c:v>14.997366663353086</c:v>
                </c:pt>
                <c:pt idx="422">
                  <c:v>14.876511002916885</c:v>
                </c:pt>
                <c:pt idx="423">
                  <c:v>14.872166865079453</c:v>
                </c:pt>
                <c:pt idx="424">
                  <c:v>14.7699981254194</c:v>
                </c:pt>
                <c:pt idx="425">
                  <c:v>14.819174643530962</c:v>
                </c:pt>
                <c:pt idx="426">
                  <c:v>14.753046503202393</c:v>
                </c:pt>
                <c:pt idx="427">
                  <c:v>14.810804138281609</c:v>
                </c:pt>
                <c:pt idx="428">
                  <c:v>14.824229561594807</c:v>
                </c:pt>
                <c:pt idx="429">
                  <c:v>14.916565145711751</c:v>
                </c:pt>
                <c:pt idx="430">
                  <c:v>16.189790337489807</c:v>
                </c:pt>
                <c:pt idx="431">
                  <c:v>14.837831291313481</c:v>
                </c:pt>
                <c:pt idx="432">
                  <c:v>14.816209589154511</c:v>
                </c:pt>
                <c:pt idx="433">
                  <c:v>14.7425444334111</c:v>
                </c:pt>
                <c:pt idx="434">
                  <c:v>14.825143164936001</c:v>
                </c:pt>
                <c:pt idx="435">
                  <c:v>14.864117661590896</c:v>
                </c:pt>
                <c:pt idx="436">
                  <c:v>14.704760882327417</c:v>
                </c:pt>
                <c:pt idx="437">
                  <c:v>14.761006903277602</c:v>
                </c:pt>
                <c:pt idx="438">
                  <c:v>14.731287043294993</c:v>
                </c:pt>
                <c:pt idx="439">
                  <c:v>14.701655489299313</c:v>
                </c:pt>
                <c:pt idx="440">
                  <c:v>14.64661947984446</c:v>
                </c:pt>
                <c:pt idx="441">
                  <c:v>14.642900982346772</c:v>
                </c:pt>
                <c:pt idx="442">
                  <c:v>14.800302049074253</c:v>
                </c:pt>
                <c:pt idx="443">
                  <c:v>14.787701096501431</c:v>
                </c:pt>
                <c:pt idx="444">
                  <c:v>14.716118613990735</c:v>
                </c:pt>
                <c:pt idx="445">
                  <c:v>14.771077057086195</c:v>
                </c:pt>
                <c:pt idx="446">
                  <c:v>14.817377549182607</c:v>
                </c:pt>
                <c:pt idx="447">
                  <c:v>14.821593290853468</c:v>
                </c:pt>
                <c:pt idx="448">
                  <c:v>14.767260060458941</c:v>
                </c:pt>
                <c:pt idx="449">
                  <c:v>14.796553305826075</c:v>
                </c:pt>
                <c:pt idx="450">
                  <c:v>14.800732453031682</c:v>
                </c:pt>
                <c:pt idx="451">
                  <c:v>14.862902218082416</c:v>
                </c:pt>
                <c:pt idx="452">
                  <c:v>14.75941620649904</c:v>
                </c:pt>
                <c:pt idx="453">
                  <c:v>14.804863229404887</c:v>
                </c:pt>
                <c:pt idx="454">
                  <c:v>14.80071321313957</c:v>
                </c:pt>
                <c:pt idx="455">
                  <c:v>14.886840628627912</c:v>
                </c:pt>
                <c:pt idx="456">
                  <c:v>14.825161693954758</c:v>
                </c:pt>
                <c:pt idx="457">
                  <c:v>14.861788914552921</c:v>
                </c:pt>
                <c:pt idx="458">
                  <c:v>14.767904634678855</c:v>
                </c:pt>
                <c:pt idx="459">
                  <c:v>14.877622441345761</c:v>
                </c:pt>
                <c:pt idx="460">
                  <c:v>14.800352838228465</c:v>
                </c:pt>
                <c:pt idx="461">
                  <c:v>14.796217571288029</c:v>
                </c:pt>
                <c:pt idx="462">
                  <c:v>14.743703556899264</c:v>
                </c:pt>
                <c:pt idx="463">
                  <c:v>14.787979230846297</c:v>
                </c:pt>
                <c:pt idx="464">
                  <c:v>14.711647178054239</c:v>
                </c:pt>
                <c:pt idx="465">
                  <c:v>14.755791746192484</c:v>
                </c:pt>
                <c:pt idx="466">
                  <c:v>14.863576546180919</c:v>
                </c:pt>
                <c:pt idx="467">
                  <c:v>14.80352308095506</c:v>
                </c:pt>
                <c:pt idx="468">
                  <c:v>14.815279694945758</c:v>
                </c:pt>
                <c:pt idx="469">
                  <c:v>14.874539889076974</c:v>
                </c:pt>
                <c:pt idx="470">
                  <c:v>15.273648424353244</c:v>
                </c:pt>
                <c:pt idx="471">
                  <c:v>14.779143410110283</c:v>
                </c:pt>
                <c:pt idx="472">
                  <c:v>14.775066635691099</c:v>
                </c:pt>
                <c:pt idx="473">
                  <c:v>14.873078772473242</c:v>
                </c:pt>
                <c:pt idx="474">
                  <c:v>15.017637635303704</c:v>
                </c:pt>
                <c:pt idx="475">
                  <c:v>14.856699836053012</c:v>
                </c:pt>
                <c:pt idx="476">
                  <c:v>14.813435787946259</c:v>
                </c:pt>
                <c:pt idx="477">
                  <c:v>14.817083423069947</c:v>
                </c:pt>
                <c:pt idx="478">
                  <c:v>14.843956763850139</c:v>
                </c:pt>
                <c:pt idx="479">
                  <c:v>14.708141693631063</c:v>
                </c:pt>
                <c:pt idx="480">
                  <c:v>14.866406435222823</c:v>
                </c:pt>
                <c:pt idx="481">
                  <c:v>14.923762766838269</c:v>
                </c:pt>
                <c:pt idx="482">
                  <c:v>14.811750482335404</c:v>
                </c:pt>
                <c:pt idx="483">
                  <c:v>14.93795856654846</c:v>
                </c:pt>
                <c:pt idx="484">
                  <c:v>14.818771035713528</c:v>
                </c:pt>
                <c:pt idx="485">
                  <c:v>14.845164014741695</c:v>
                </c:pt>
                <c:pt idx="486">
                  <c:v>14.818077372957257</c:v>
                </c:pt>
                <c:pt idx="487">
                  <c:v>15.057054184113818</c:v>
                </c:pt>
                <c:pt idx="488">
                  <c:v>14.787065548547034</c:v>
                </c:pt>
                <c:pt idx="489">
                  <c:v>14.820789809668401</c:v>
                </c:pt>
                <c:pt idx="490">
                  <c:v>14.876980111622322</c:v>
                </c:pt>
                <c:pt idx="491">
                  <c:v>14.744724490076388</c:v>
                </c:pt>
                <c:pt idx="492">
                  <c:v>14.830873491518979</c:v>
                </c:pt>
                <c:pt idx="493">
                  <c:v>14.796729572495263</c:v>
                </c:pt>
                <c:pt idx="494">
                  <c:v>14.717888542350869</c:v>
                </c:pt>
                <c:pt idx="495">
                  <c:v>14.833286460982832</c:v>
                </c:pt>
                <c:pt idx="496">
                  <c:v>14.940731946832637</c:v>
                </c:pt>
                <c:pt idx="497">
                  <c:v>14.854654301343308</c:v>
                </c:pt>
                <c:pt idx="498">
                  <c:v>14.880053336028409</c:v>
                </c:pt>
                <c:pt idx="499">
                  <c:v>14.875771355210059</c:v>
                </c:pt>
                <c:pt idx="500">
                  <c:v>14.893618353081251</c:v>
                </c:pt>
                <c:pt idx="501">
                  <c:v>14.85988535422023</c:v>
                </c:pt>
                <c:pt idx="502">
                  <c:v>14.840975244242905</c:v>
                </c:pt>
                <c:pt idx="503">
                  <c:v>14.888070094538374</c:v>
                </c:pt>
                <c:pt idx="504">
                  <c:v>14.847247072350866</c:v>
                </c:pt>
                <c:pt idx="505">
                  <c:v>14.697229359114205</c:v>
                </c:pt>
                <c:pt idx="506">
                  <c:v>14.867954404901619</c:v>
                </c:pt>
                <c:pt idx="507">
                  <c:v>14.754831681265157</c:v>
                </c:pt>
                <c:pt idx="508">
                  <c:v>14.910168153959809</c:v>
                </c:pt>
                <c:pt idx="509">
                  <c:v>14.797463094511928</c:v>
                </c:pt>
                <c:pt idx="510">
                  <c:v>15.009668206021873</c:v>
                </c:pt>
                <c:pt idx="511">
                  <c:v>15.012310839393962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4-4192-A33F-E9D3CE3A337B}"/>
            </c:ext>
          </c:extLst>
        </c:ser>
        <c:ser>
          <c:idx val="3"/>
          <c:order val="3"/>
          <c:tx>
            <c:strRef>
              <c:f>performance!$V$2</c:f>
              <c:strCache>
                <c:ptCount val="1"/>
                <c:pt idx="0">
                  <c:v>list - time/n^2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performance!$V$3:$V$2000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0.62701612903225812</c:v>
                </c:pt>
                <c:pt idx="4">
                  <c:v>0.79743589743589749</c:v>
                </c:pt>
                <c:pt idx="5">
                  <c:v>0.8271276595744681</c:v>
                </c:pt>
                <c:pt idx="6">
                  <c:v>1.0097402597402598</c:v>
                </c:pt>
                <c:pt idx="7">
                  <c:v>0.92559523809523814</c:v>
                </c:pt>
                <c:pt idx="8">
                  <c:v>0.85172143974960879</c:v>
                </c:pt>
                <c:pt idx="9">
                  <c:v>0.88575949367088602</c:v>
                </c:pt>
                <c:pt idx="10">
                  <c:v>0.89367816091954022</c:v>
                </c:pt>
                <c:pt idx="11">
                  <c:v>0.81842105263157894</c:v>
                </c:pt>
                <c:pt idx="12">
                  <c:v>0.81292008961911877</c:v>
                </c:pt>
                <c:pt idx="13">
                  <c:v>0.75048262548262545</c:v>
                </c:pt>
                <c:pt idx="14">
                  <c:v>0.74061624649859947</c:v>
                </c:pt>
                <c:pt idx="15">
                  <c:v>0.72699311023622049</c:v>
                </c:pt>
                <c:pt idx="16">
                  <c:v>0.7453159041394336</c:v>
                </c:pt>
                <c:pt idx="17">
                  <c:v>0.7551476301476302</c:v>
                </c:pt>
                <c:pt idx="18">
                  <c:v>0.75880097594980833</c:v>
                </c:pt>
                <c:pt idx="19">
                  <c:v>0.70904088050314462</c:v>
                </c:pt>
                <c:pt idx="20">
                  <c:v>0.70943826632449392</c:v>
                </c:pt>
                <c:pt idx="21">
                  <c:v>0.727012987012987</c:v>
                </c:pt>
                <c:pt idx="22">
                  <c:v>0.72042052744119744</c:v>
                </c:pt>
                <c:pt idx="23">
                  <c:v>0.71236910994764402</c:v>
                </c:pt>
                <c:pt idx="24">
                  <c:v>0.70326633165829144</c:v>
                </c:pt>
                <c:pt idx="25">
                  <c:v>0.69346897064288371</c:v>
                </c:pt>
                <c:pt idx="26">
                  <c:v>0.69651162790697674</c:v>
                </c:pt>
                <c:pt idx="27">
                  <c:v>0.68489750160153751</c:v>
                </c:pt>
                <c:pt idx="28">
                  <c:v>0.68480370204508134</c:v>
                </c:pt>
                <c:pt idx="29">
                  <c:v>0.69403765690376573</c:v>
                </c:pt>
                <c:pt idx="30">
                  <c:v>0.69051194984981068</c:v>
                </c:pt>
                <c:pt idx="31">
                  <c:v>0.71464460784313721</c:v>
                </c:pt>
                <c:pt idx="32">
                  <c:v>0.71670123286092868</c:v>
                </c:pt>
                <c:pt idx="33">
                  <c:v>0.70883980898632515</c:v>
                </c:pt>
                <c:pt idx="34">
                  <c:v>0.70867895545314896</c:v>
                </c:pt>
                <c:pt idx="35">
                  <c:v>0.69988869531552456</c:v>
                </c:pt>
                <c:pt idx="36">
                  <c:v>0.70524507558405869</c:v>
                </c:pt>
                <c:pt idx="37">
                  <c:v>0.69556626715303105</c:v>
                </c:pt>
                <c:pt idx="38">
                  <c:v>0.68593865941132826</c:v>
                </c:pt>
                <c:pt idx="39">
                  <c:v>0.68248432601880882</c:v>
                </c:pt>
                <c:pt idx="40">
                  <c:v>0.67274558066681589</c:v>
                </c:pt>
                <c:pt idx="41">
                  <c:v>0.67972636815920395</c:v>
                </c:pt>
                <c:pt idx="42">
                  <c:v>0.68533459895586146</c:v>
                </c:pt>
                <c:pt idx="43">
                  <c:v>0.67966524216524216</c:v>
                </c:pt>
                <c:pt idx="44">
                  <c:v>0.68345713401423713</c:v>
                </c:pt>
                <c:pt idx="45">
                  <c:v>0.68165797891245117</c:v>
                </c:pt>
                <c:pt idx="46">
                  <c:v>0.67056737588652482</c:v>
                </c:pt>
                <c:pt idx="47">
                  <c:v>0.66402850304612704</c:v>
                </c:pt>
                <c:pt idx="48">
                  <c:v>0.65745863562816431</c:v>
                </c:pt>
                <c:pt idx="49">
                  <c:v>0.67036340852130327</c:v>
                </c:pt>
                <c:pt idx="50">
                  <c:v>0.67053283229753813</c:v>
                </c:pt>
                <c:pt idx="51">
                  <c:v>0.65937210379981459</c:v>
                </c:pt>
                <c:pt idx="52">
                  <c:v>0.60347250100361305</c:v>
                </c:pt>
                <c:pt idx="53">
                  <c:v>0.5946657214058606</c:v>
                </c:pt>
                <c:pt idx="54">
                  <c:v>0.5893249119900601</c:v>
                </c:pt>
                <c:pt idx="55">
                  <c:v>0.58397251518056892</c:v>
                </c:pt>
                <c:pt idx="56">
                  <c:v>0.58162714478503952</c:v>
                </c:pt>
                <c:pt idx="57">
                  <c:v>0.5761990764876741</c:v>
                </c:pt>
                <c:pt idx="58">
                  <c:v>0.57919500521789202</c:v>
                </c:pt>
                <c:pt idx="59">
                  <c:v>0.58167188587334728</c:v>
                </c:pt>
                <c:pt idx="60">
                  <c:v>0.57844110815632677</c:v>
                </c:pt>
                <c:pt idx="61">
                  <c:v>0.57765558813945905</c:v>
                </c:pt>
                <c:pt idx="62">
                  <c:v>0.62814383540029661</c:v>
                </c:pt>
                <c:pt idx="63">
                  <c:v>0.62766786937377694</c:v>
                </c:pt>
                <c:pt idx="64">
                  <c:v>0.62001630354231507</c:v>
                </c:pt>
                <c:pt idx="65">
                  <c:v>0.61700017250301875</c:v>
                </c:pt>
                <c:pt idx="66">
                  <c:v>0.61388617659366718</c:v>
                </c:pt>
                <c:pt idx="67">
                  <c:v>0.61279249268768277</c:v>
                </c:pt>
                <c:pt idx="68">
                  <c:v>0.61354848891343805</c:v>
                </c:pt>
                <c:pt idx="69">
                  <c:v>0.61003705596728852</c:v>
                </c:pt>
                <c:pt idx="70">
                  <c:v>0.60454703529820897</c:v>
                </c:pt>
                <c:pt idx="71">
                  <c:v>0.55968599033816424</c:v>
                </c:pt>
                <c:pt idx="72">
                  <c:v>0.55905918842078062</c:v>
                </c:pt>
                <c:pt idx="73">
                  <c:v>0.5582613069922715</c:v>
                </c:pt>
                <c:pt idx="74">
                  <c:v>0.55558152476349476</c:v>
                </c:pt>
                <c:pt idx="75">
                  <c:v>0.557899072227521</c:v>
                </c:pt>
                <c:pt idx="76">
                  <c:v>0.55990919649456239</c:v>
                </c:pt>
                <c:pt idx="77">
                  <c:v>0.56003313166234514</c:v>
                </c:pt>
                <c:pt idx="78">
                  <c:v>0.60988685831210254</c:v>
                </c:pt>
                <c:pt idx="79">
                  <c:v>0.61297926447574336</c:v>
                </c:pt>
                <c:pt idx="80">
                  <c:v>0.61127807353979435</c:v>
                </c:pt>
                <c:pt idx="81">
                  <c:v>0.61237199776577922</c:v>
                </c:pt>
                <c:pt idx="82">
                  <c:v>0.56236711552090712</c:v>
                </c:pt>
                <c:pt idx="83">
                  <c:v>0.56146653892555531</c:v>
                </c:pt>
                <c:pt idx="84">
                  <c:v>0.56583643766785063</c:v>
                </c:pt>
                <c:pt idx="85">
                  <c:v>0.56195626417521416</c:v>
                </c:pt>
                <c:pt idx="86">
                  <c:v>0.55938972959563382</c:v>
                </c:pt>
                <c:pt idx="87">
                  <c:v>0.56307788051209107</c:v>
                </c:pt>
                <c:pt idx="88">
                  <c:v>0.56646359771804233</c:v>
                </c:pt>
                <c:pt idx="89">
                  <c:v>0.56354891052387579</c:v>
                </c:pt>
                <c:pt idx="90">
                  <c:v>0.56650089937572745</c:v>
                </c:pt>
                <c:pt idx="91">
                  <c:v>0.56114315291333927</c:v>
                </c:pt>
                <c:pt idx="92">
                  <c:v>0.56150957322103068</c:v>
                </c:pt>
                <c:pt idx="93">
                  <c:v>0.55953409638212881</c:v>
                </c:pt>
                <c:pt idx="94">
                  <c:v>0.56290479162332707</c:v>
                </c:pt>
                <c:pt idx="95">
                  <c:v>0.56390224358974361</c:v>
                </c:pt>
                <c:pt idx="96">
                  <c:v>0.56267376122381108</c:v>
                </c:pt>
                <c:pt idx="97">
                  <c:v>0.56036111762712748</c:v>
                </c:pt>
                <c:pt idx="98">
                  <c:v>0.55802653590264206</c:v>
                </c:pt>
                <c:pt idx="99">
                  <c:v>0.55372653316645803</c:v>
                </c:pt>
                <c:pt idx="100">
                  <c:v>0.55330523758695571</c:v>
                </c:pt>
                <c:pt idx="101">
                  <c:v>0.5555966558402502</c:v>
                </c:pt>
                <c:pt idx="102">
                  <c:v>0.55769503002276777</c:v>
                </c:pt>
                <c:pt idx="103">
                  <c:v>0.55961017772840882</c:v>
                </c:pt>
                <c:pt idx="104">
                  <c:v>0.562233951983654</c:v>
                </c:pt>
                <c:pt idx="105">
                  <c:v>0.5611982357265376</c:v>
                </c:pt>
                <c:pt idx="106">
                  <c:v>0.60939498278406301</c:v>
                </c:pt>
                <c:pt idx="107">
                  <c:v>0.60900283249645937</c:v>
                </c:pt>
                <c:pt idx="108">
                  <c:v>0.60688178725286768</c:v>
                </c:pt>
                <c:pt idx="109">
                  <c:v>0.55648722722101562</c:v>
                </c:pt>
                <c:pt idx="110">
                  <c:v>0.55360715845496</c:v>
                </c:pt>
                <c:pt idx="111">
                  <c:v>0.55461891460494817</c:v>
                </c:pt>
                <c:pt idx="112">
                  <c:v>0.55703456521526085</c:v>
                </c:pt>
                <c:pt idx="113">
                  <c:v>0.55927792863057757</c:v>
                </c:pt>
                <c:pt idx="114">
                  <c:v>0.56062355111889106</c:v>
                </c:pt>
                <c:pt idx="115">
                  <c:v>0.55894989398504635</c:v>
                </c:pt>
                <c:pt idx="116">
                  <c:v>0.55938114173408293</c:v>
                </c:pt>
                <c:pt idx="117">
                  <c:v>0.55622382587127273</c:v>
                </c:pt>
                <c:pt idx="118">
                  <c:v>0.55996341754367362</c:v>
                </c:pt>
                <c:pt idx="119">
                  <c:v>0.55809871393813004</c:v>
                </c:pt>
                <c:pt idx="120">
                  <c:v>0.55754570239387391</c:v>
                </c:pt>
                <c:pt idx="121">
                  <c:v>0.55497688104245479</c:v>
                </c:pt>
                <c:pt idx="122">
                  <c:v>0.55112936175139982</c:v>
                </c:pt>
                <c:pt idx="123">
                  <c:v>0.55112952052342046</c:v>
                </c:pt>
                <c:pt idx="124">
                  <c:v>0.55230430430430433</c:v>
                </c:pt>
                <c:pt idx="125">
                  <c:v>0.55214687662552608</c:v>
                </c:pt>
                <c:pt idx="126">
                  <c:v>0.55554672045304687</c:v>
                </c:pt>
                <c:pt idx="127">
                  <c:v>0.55580438966275658</c:v>
                </c:pt>
                <c:pt idx="128">
                  <c:v>0.55832186708170739</c:v>
                </c:pt>
                <c:pt idx="129">
                  <c:v>0.5601243799511364</c:v>
                </c:pt>
                <c:pt idx="130">
                  <c:v>0.56067317016266027</c:v>
                </c:pt>
                <c:pt idx="131">
                  <c:v>0.55834769495906933</c:v>
                </c:pt>
                <c:pt idx="132">
                  <c:v>0.55602847664787558</c:v>
                </c:pt>
                <c:pt idx="133">
                  <c:v>0.61168945190016299</c:v>
                </c:pt>
                <c:pt idx="134">
                  <c:v>0.61333196031991211</c:v>
                </c:pt>
                <c:pt idx="135">
                  <c:v>0.61380824178797555</c:v>
                </c:pt>
                <c:pt idx="136">
                  <c:v>0.61576175715761761</c:v>
                </c:pt>
                <c:pt idx="137">
                  <c:v>0.61554948953447119</c:v>
                </c:pt>
                <c:pt idx="138">
                  <c:v>0.61477604594991875</c:v>
                </c:pt>
                <c:pt idx="139">
                  <c:v>0.61297076471339207</c:v>
                </c:pt>
                <c:pt idx="140">
                  <c:v>0.61262090405079705</c:v>
                </c:pt>
                <c:pt idx="141">
                  <c:v>0.61511602655581066</c:v>
                </c:pt>
                <c:pt idx="142">
                  <c:v>0.61272323477047885</c:v>
                </c:pt>
                <c:pt idx="143">
                  <c:v>0.61643709576213923</c:v>
                </c:pt>
                <c:pt idx="144">
                  <c:v>0.56909493915682363</c:v>
                </c:pt>
                <c:pt idx="145">
                  <c:v>0.57455599769928745</c:v>
                </c:pt>
                <c:pt idx="146">
                  <c:v>0.57711680416847588</c:v>
                </c:pt>
                <c:pt idx="147">
                  <c:v>0.57999874346028191</c:v>
                </c:pt>
                <c:pt idx="148">
                  <c:v>0.58362917631678302</c:v>
                </c:pt>
                <c:pt idx="149">
                  <c:v>0.58711148179038086</c:v>
                </c:pt>
                <c:pt idx="150">
                  <c:v>0.59087579626571274</c:v>
                </c:pt>
                <c:pt idx="151">
                  <c:v>0.59407082521117605</c:v>
                </c:pt>
                <c:pt idx="152">
                  <c:v>0.59256008208680033</c:v>
                </c:pt>
                <c:pt idx="153">
                  <c:v>0.59432068743604083</c:v>
                </c:pt>
                <c:pt idx="154">
                  <c:v>0.59719987502929006</c:v>
                </c:pt>
                <c:pt idx="155">
                  <c:v>0.5991572080685954</c:v>
                </c:pt>
                <c:pt idx="156">
                  <c:v>0.60062298576395057</c:v>
                </c:pt>
                <c:pt idx="157">
                  <c:v>0.6023933371418263</c:v>
                </c:pt>
                <c:pt idx="158">
                  <c:v>0.60561064679423426</c:v>
                </c:pt>
                <c:pt idx="159">
                  <c:v>0.60641981039874904</c:v>
                </c:pt>
                <c:pt idx="160">
                  <c:v>0.61016519712171891</c:v>
                </c:pt>
                <c:pt idx="161">
                  <c:v>0.61896062729396062</c:v>
                </c:pt>
                <c:pt idx="162">
                  <c:v>0.62419899335652973</c:v>
                </c:pt>
                <c:pt idx="163">
                  <c:v>0.6270941470856356</c:v>
                </c:pt>
                <c:pt idx="164">
                  <c:v>0.62844556252441008</c:v>
                </c:pt>
                <c:pt idx="165">
                  <c:v>0.63466147937643569</c:v>
                </c:pt>
                <c:pt idx="166">
                  <c:v>0.69474085536791585</c:v>
                </c:pt>
                <c:pt idx="167">
                  <c:v>0.63410807360919053</c:v>
                </c:pt>
                <c:pt idx="168">
                  <c:v>0.64365098831021506</c:v>
                </c:pt>
                <c:pt idx="169">
                  <c:v>0.64922412673678742</c:v>
                </c:pt>
                <c:pt idx="170">
                  <c:v>0.64963402165496653</c:v>
                </c:pt>
                <c:pt idx="171">
                  <c:v>0.65064693446088795</c:v>
                </c:pt>
                <c:pt idx="172">
                  <c:v>0.65776835981091619</c:v>
                </c:pt>
                <c:pt idx="173">
                  <c:v>0.66725336109802758</c:v>
                </c:pt>
                <c:pt idx="174">
                  <c:v>0.66599816195241501</c:v>
                </c:pt>
                <c:pt idx="175">
                  <c:v>0.67257967467855528</c:v>
                </c:pt>
                <c:pt idx="176">
                  <c:v>0.67524405581841052</c:v>
                </c:pt>
                <c:pt idx="177">
                  <c:v>0.68118174927159747</c:v>
                </c:pt>
                <c:pt idx="178">
                  <c:v>0.68967768759589143</c:v>
                </c:pt>
                <c:pt idx="179">
                  <c:v>0.69073913211335036</c:v>
                </c:pt>
                <c:pt idx="180">
                  <c:v>0.69321934885283709</c:v>
                </c:pt>
                <c:pt idx="181">
                  <c:v>0.7619632944375212</c:v>
                </c:pt>
                <c:pt idx="182">
                  <c:v>0.76091588882788197</c:v>
                </c:pt>
                <c:pt idx="183">
                  <c:v>0.76185787544704875</c:v>
                </c:pt>
                <c:pt idx="184">
                  <c:v>0.70390969062368658</c:v>
                </c:pt>
                <c:pt idx="185">
                  <c:v>0.70704167299390419</c:v>
                </c:pt>
                <c:pt idx="186">
                  <c:v>0.71256952765904169</c:v>
                </c:pt>
                <c:pt idx="187">
                  <c:v>0.71271198737277219</c:v>
                </c:pt>
                <c:pt idx="188">
                  <c:v>0.71743895734630347</c:v>
                </c:pt>
                <c:pt idx="189">
                  <c:v>0.72310644121825296</c:v>
                </c:pt>
                <c:pt idx="190">
                  <c:v>0.72514889064894728</c:v>
                </c:pt>
                <c:pt idx="191">
                  <c:v>0.72974857491856682</c:v>
                </c:pt>
                <c:pt idx="192">
                  <c:v>0.73447610636704619</c:v>
                </c:pt>
                <c:pt idx="193">
                  <c:v>0.73751553703297512</c:v>
                </c:pt>
                <c:pt idx="194">
                  <c:v>0.74019999671058045</c:v>
                </c:pt>
                <c:pt idx="195">
                  <c:v>0.74329604209265077</c:v>
                </c:pt>
                <c:pt idx="196">
                  <c:v>0.74904842478446543</c:v>
                </c:pt>
                <c:pt idx="197">
                  <c:v>0.74670903603310423</c:v>
                </c:pt>
                <c:pt idx="198">
                  <c:v>0.7514994835901696</c:v>
                </c:pt>
                <c:pt idx="199">
                  <c:v>0.75007973733583488</c:v>
                </c:pt>
                <c:pt idx="200">
                  <c:v>0.75033590603299616</c:v>
                </c:pt>
                <c:pt idx="201">
                  <c:v>0.75507847224350921</c:v>
                </c:pt>
                <c:pt idx="202">
                  <c:v>0.75945536605871877</c:v>
                </c:pt>
                <c:pt idx="203">
                  <c:v>0.76371106382467147</c:v>
                </c:pt>
                <c:pt idx="204">
                  <c:v>0.76460661616988346</c:v>
                </c:pt>
                <c:pt idx="205">
                  <c:v>0.76567869795627241</c:v>
                </c:pt>
                <c:pt idx="206">
                  <c:v>0.76919085774333373</c:v>
                </c:pt>
                <c:pt idx="207">
                  <c:v>0.84228499814977564</c:v>
                </c:pt>
                <c:pt idx="208">
                  <c:v>0.84359278316568309</c:v>
                </c:pt>
                <c:pt idx="209">
                  <c:v>0.84439646615048636</c:v>
                </c:pt>
                <c:pt idx="210">
                  <c:v>0.77939610683312877</c:v>
                </c:pt>
                <c:pt idx="211">
                  <c:v>0.78157942338732123</c:v>
                </c:pt>
                <c:pt idx="212">
                  <c:v>0.78111465819776749</c:v>
                </c:pt>
                <c:pt idx="213">
                  <c:v>0.78529730659777031</c:v>
                </c:pt>
                <c:pt idx="214">
                  <c:v>0.78810557787789004</c:v>
                </c:pt>
                <c:pt idx="215">
                  <c:v>0.79291253833451281</c:v>
                </c:pt>
                <c:pt idx="216">
                  <c:v>0.79553247719093212</c:v>
                </c:pt>
                <c:pt idx="217">
                  <c:v>0.80277795322837875</c:v>
                </c:pt>
                <c:pt idx="218">
                  <c:v>0.807627213673074</c:v>
                </c:pt>
                <c:pt idx="219">
                  <c:v>0.88087175047806088</c:v>
                </c:pt>
                <c:pt idx="220">
                  <c:v>0.88386763873630947</c:v>
                </c:pt>
                <c:pt idx="221">
                  <c:v>0.88262910798122063</c:v>
                </c:pt>
                <c:pt idx="222">
                  <c:v>0.81097698995747081</c:v>
                </c:pt>
                <c:pt idx="223">
                  <c:v>0.80820832834808964</c:v>
                </c:pt>
                <c:pt idx="224">
                  <c:v>0.81429312581063551</c:v>
                </c:pt>
                <c:pt idx="225">
                  <c:v>0.82080931578766936</c:v>
                </c:pt>
                <c:pt idx="226">
                  <c:v>0.82359437385468626</c:v>
                </c:pt>
                <c:pt idx="227">
                  <c:v>0.82648552607519898</c:v>
                </c:pt>
                <c:pt idx="228">
                  <c:v>0.83226229969544407</c:v>
                </c:pt>
                <c:pt idx="229">
                  <c:v>0.83386233066174908</c:v>
                </c:pt>
                <c:pt idx="230">
                  <c:v>0.83576854475609208</c:v>
                </c:pt>
                <c:pt idx="231">
                  <c:v>0.84086288223812622</c:v>
                </c:pt>
                <c:pt idx="232">
                  <c:v>0.84404854876646873</c:v>
                </c:pt>
                <c:pt idx="233">
                  <c:v>0.84377441105126838</c:v>
                </c:pt>
                <c:pt idx="234">
                  <c:v>0.84734806880074276</c:v>
                </c:pt>
                <c:pt idx="235">
                  <c:v>0.84925965347201637</c:v>
                </c:pt>
                <c:pt idx="236">
                  <c:v>0.85007013793794461</c:v>
                </c:pt>
                <c:pt idx="237">
                  <c:v>0.85118035653567781</c:v>
                </c:pt>
                <c:pt idx="238">
                  <c:v>0.85871162111449018</c:v>
                </c:pt>
                <c:pt idx="239">
                  <c:v>0.86490630970991833</c:v>
                </c:pt>
                <c:pt idx="240">
                  <c:v>0.86711763603907777</c:v>
                </c:pt>
                <c:pt idx="241">
                  <c:v>0.86976156918017378</c:v>
                </c:pt>
                <c:pt idx="242">
                  <c:v>0.872990835520143</c:v>
                </c:pt>
                <c:pt idx="243">
                  <c:v>0.87744515212879481</c:v>
                </c:pt>
                <c:pt idx="244">
                  <c:v>0.8843896823660552</c:v>
                </c:pt>
                <c:pt idx="245">
                  <c:v>0.88749633175030274</c:v>
                </c:pt>
                <c:pt idx="246">
                  <c:v>0.88653871777789162</c:v>
                </c:pt>
                <c:pt idx="247">
                  <c:v>0.89473884876287146</c:v>
                </c:pt>
                <c:pt idx="248">
                  <c:v>0.89713197339836492</c:v>
                </c:pt>
                <c:pt idx="249">
                  <c:v>0.90225912956478238</c:v>
                </c:pt>
                <c:pt idx="250">
                  <c:v>0.90681270930230251</c:v>
                </c:pt>
                <c:pt idx="251">
                  <c:v>0.9083569656150301</c:v>
                </c:pt>
                <c:pt idx="252">
                  <c:v>0.9096961035053408</c:v>
                </c:pt>
                <c:pt idx="253">
                  <c:v>0.9097802951883599</c:v>
                </c:pt>
                <c:pt idx="254">
                  <c:v>0.91581705757339715</c:v>
                </c:pt>
                <c:pt idx="255">
                  <c:v>0.92232535417684414</c:v>
                </c:pt>
                <c:pt idx="256">
                  <c:v>0.92605489126833096</c:v>
                </c:pt>
                <c:pt idx="257">
                  <c:v>0.92926027798757738</c:v>
                </c:pt>
                <c:pt idx="258">
                  <c:v>0.92992492388919235</c:v>
                </c:pt>
                <c:pt idx="259">
                  <c:v>0.93112628112628115</c:v>
                </c:pt>
                <c:pt idx="260">
                  <c:v>0.93613722606832661</c:v>
                </c:pt>
                <c:pt idx="261">
                  <c:v>0.94430213704020838</c:v>
                </c:pt>
                <c:pt idx="262">
                  <c:v>0.94781716866544086</c:v>
                </c:pt>
                <c:pt idx="263">
                  <c:v>0.95125236854571293</c:v>
                </c:pt>
                <c:pt idx="264">
                  <c:v>0.9529468332339035</c:v>
                </c:pt>
                <c:pt idx="265">
                  <c:v>0.9528029346992305</c:v>
                </c:pt>
                <c:pt idx="266">
                  <c:v>0.95454350095167928</c:v>
                </c:pt>
                <c:pt idx="267">
                  <c:v>0.95731459942471497</c:v>
                </c:pt>
                <c:pt idx="268">
                  <c:v>0.9610940014067979</c:v>
                </c:pt>
                <c:pt idx="269">
                  <c:v>0.96505712521228959</c:v>
                </c:pt>
                <c:pt idx="270">
                  <c:v>0.96271308813688039</c:v>
                </c:pt>
                <c:pt idx="271">
                  <c:v>0.96077163624070316</c:v>
                </c:pt>
                <c:pt idx="272">
                  <c:v>0.96626949169322052</c:v>
                </c:pt>
                <c:pt idx="273">
                  <c:v>0.96868284988023334</c:v>
                </c:pt>
                <c:pt idx="274">
                  <c:v>0.97232088966058949</c:v>
                </c:pt>
                <c:pt idx="275">
                  <c:v>0.97141383148480132</c:v>
                </c:pt>
                <c:pt idx="276">
                  <c:v>0.97644995151208935</c:v>
                </c:pt>
                <c:pt idx="277">
                  <c:v>0.97799210024692795</c:v>
                </c:pt>
                <c:pt idx="278">
                  <c:v>0.97736360729955385</c:v>
                </c:pt>
                <c:pt idx="279">
                  <c:v>0.98440829770943661</c:v>
                </c:pt>
                <c:pt idx="280">
                  <c:v>0.98861906820798628</c:v>
                </c:pt>
                <c:pt idx="281">
                  <c:v>0.9950684845339749</c:v>
                </c:pt>
                <c:pt idx="282">
                  <c:v>0.99958114014199861</c:v>
                </c:pt>
                <c:pt idx="283">
                  <c:v>1.0007508170998691</c:v>
                </c:pt>
                <c:pt idx="284">
                  <c:v>1.0037943696450429</c:v>
                </c:pt>
                <c:pt idx="285">
                  <c:v>1.0047505511541366</c:v>
                </c:pt>
                <c:pt idx="286">
                  <c:v>1.0079114572658332</c:v>
                </c:pt>
                <c:pt idx="287">
                  <c:v>1.0122945011337869</c:v>
                </c:pt>
                <c:pt idx="288">
                  <c:v>1.0144970121833445</c:v>
                </c:pt>
                <c:pt idx="289">
                  <c:v>1.017223163967822</c:v>
                </c:pt>
                <c:pt idx="290">
                  <c:v>1.0182801034324389</c:v>
                </c:pt>
                <c:pt idx="291">
                  <c:v>1.0191846821741808</c:v>
                </c:pt>
                <c:pt idx="292">
                  <c:v>1.0196005383838869</c:v>
                </c:pt>
                <c:pt idx="293">
                  <c:v>1.0207741965352708</c:v>
                </c:pt>
                <c:pt idx="294">
                  <c:v>1.0210150810814695</c:v>
                </c:pt>
                <c:pt idx="295">
                  <c:v>1.0250024263807533</c:v>
                </c:pt>
                <c:pt idx="296">
                  <c:v>1.0251653375863903</c:v>
                </c:pt>
                <c:pt idx="297">
                  <c:v>1.0247551870492049</c:v>
                </c:pt>
                <c:pt idx="298">
                  <c:v>1.0259588982653736</c:v>
                </c:pt>
                <c:pt idx="299">
                  <c:v>1.030473461164374</c:v>
                </c:pt>
                <c:pt idx="300">
                  <c:v>1.1313872743810618</c:v>
                </c:pt>
                <c:pt idx="301">
                  <c:v>1.0357372519984096</c:v>
                </c:pt>
                <c:pt idx="302">
                  <c:v>1.0366421082884185</c:v>
                </c:pt>
                <c:pt idx="303">
                  <c:v>1.0390907467145858</c:v>
                </c:pt>
                <c:pt idx="304">
                  <c:v>1.0449340968819525</c:v>
                </c:pt>
                <c:pt idx="305">
                  <c:v>1.1391533183222888</c:v>
                </c:pt>
                <c:pt idx="306">
                  <c:v>1.0494155383217127</c:v>
                </c:pt>
                <c:pt idx="307">
                  <c:v>1.1423410633215749</c:v>
                </c:pt>
                <c:pt idx="308">
                  <c:v>1.0516564969176427</c:v>
                </c:pt>
                <c:pt idx="309">
                  <c:v>1.053683847545186</c:v>
                </c:pt>
                <c:pt idx="310">
                  <c:v>1.0540547179739792</c:v>
                </c:pt>
                <c:pt idx="311">
                  <c:v>1.149890486100406</c:v>
                </c:pt>
                <c:pt idx="312">
                  <c:v>1.0553134960092618</c:v>
                </c:pt>
                <c:pt idx="313">
                  <c:v>1.0578711630608761</c:v>
                </c:pt>
                <c:pt idx="314">
                  <c:v>1.0611593161811503</c:v>
                </c:pt>
                <c:pt idx="315">
                  <c:v>1.1582519548371262</c:v>
                </c:pt>
                <c:pt idx="316">
                  <c:v>1.0584526409447546</c:v>
                </c:pt>
                <c:pt idx="317">
                  <c:v>1.0602659415289721</c:v>
                </c:pt>
                <c:pt idx="318">
                  <c:v>1.0641379801884809</c:v>
                </c:pt>
                <c:pt idx="319">
                  <c:v>1.0640484564282924</c:v>
                </c:pt>
                <c:pt idx="320">
                  <c:v>1.0678076763910986</c:v>
                </c:pt>
                <c:pt idx="321">
                  <c:v>1.0676548272327082</c:v>
                </c:pt>
                <c:pt idx="322">
                  <c:v>1.0705592891842231</c:v>
                </c:pt>
                <c:pt idx="323">
                  <c:v>1.073962696132386</c:v>
                </c:pt>
                <c:pt idx="324">
                  <c:v>1.0754636398614852</c:v>
                </c:pt>
                <c:pt idx="325">
                  <c:v>1.0784808949948346</c:v>
                </c:pt>
                <c:pt idx="326">
                  <c:v>1.0785312914788243</c:v>
                </c:pt>
                <c:pt idx="327">
                  <c:v>1.0767536008852272</c:v>
                </c:pt>
                <c:pt idx="328">
                  <c:v>1.0774030469074016</c:v>
                </c:pt>
                <c:pt idx="329">
                  <c:v>1.0758821638131983</c:v>
                </c:pt>
                <c:pt idx="330">
                  <c:v>1.0811929254688373</c:v>
                </c:pt>
                <c:pt idx="331">
                  <c:v>1.0860680008168266</c:v>
                </c:pt>
                <c:pt idx="332">
                  <c:v>1.0881462574102454</c:v>
                </c:pt>
                <c:pt idx="333">
                  <c:v>1.090703654465685</c:v>
                </c:pt>
                <c:pt idx="334">
                  <c:v>1.0900054598229458</c:v>
                </c:pt>
                <c:pt idx="335">
                  <c:v>1.092310086483421</c:v>
                </c:pt>
                <c:pt idx="336">
                  <c:v>1.0911441674052951</c:v>
                </c:pt>
                <c:pt idx="337">
                  <c:v>1.093462063847533</c:v>
                </c:pt>
                <c:pt idx="338">
                  <c:v>1.0952260483619125</c:v>
                </c:pt>
                <c:pt idx="339">
                  <c:v>1.0978755165177509</c:v>
                </c:pt>
                <c:pt idx="340">
                  <c:v>1.0990537225765586</c:v>
                </c:pt>
                <c:pt idx="341">
                  <c:v>1.0987863091610806</c:v>
                </c:pt>
                <c:pt idx="342">
                  <c:v>1.0969329297262367</c:v>
                </c:pt>
                <c:pt idx="343">
                  <c:v>1.1009984212928914</c:v>
                </c:pt>
                <c:pt idx="344">
                  <c:v>1.1021392438974424</c:v>
                </c:pt>
                <c:pt idx="345">
                  <c:v>1.1020303285417943</c:v>
                </c:pt>
                <c:pt idx="346">
                  <c:v>1.1045688916582288</c:v>
                </c:pt>
                <c:pt idx="347">
                  <c:v>1.1092279273586347</c:v>
                </c:pt>
                <c:pt idx="348">
                  <c:v>1.1130971019209308</c:v>
                </c:pt>
                <c:pt idx="349">
                  <c:v>1.112856122084418</c:v>
                </c:pt>
                <c:pt idx="350">
                  <c:v>1.1134676028690991</c:v>
                </c:pt>
                <c:pt idx="351">
                  <c:v>1.1130343734861941</c:v>
                </c:pt>
                <c:pt idx="352">
                  <c:v>1.2152718613493572</c:v>
                </c:pt>
                <c:pt idx="353">
                  <c:v>1.1155428099312095</c:v>
                </c:pt>
                <c:pt idx="354">
                  <c:v>1.1155921793529759</c:v>
                </c:pt>
                <c:pt idx="355">
                  <c:v>1.11800145432014</c:v>
                </c:pt>
                <c:pt idx="356">
                  <c:v>1.1193748252365745</c:v>
                </c:pt>
                <c:pt idx="357">
                  <c:v>1.1191980323019375</c:v>
                </c:pt>
                <c:pt idx="358">
                  <c:v>1.1214197493133233</c:v>
                </c:pt>
                <c:pt idx="359">
                  <c:v>1.123824582223766</c:v>
                </c:pt>
                <c:pt idx="360">
                  <c:v>1.1261858248889136</c:v>
                </c:pt>
                <c:pt idx="361">
                  <c:v>1.1265004914169028</c:v>
                </c:pt>
                <c:pt idx="362">
                  <c:v>1.1289344925786851</c:v>
                </c:pt>
                <c:pt idx="363">
                  <c:v>1.130297261995991</c:v>
                </c:pt>
                <c:pt idx="364">
                  <c:v>1.1338176425591424</c:v>
                </c:pt>
                <c:pt idx="365">
                  <c:v>1.1348874526035162</c:v>
                </c:pt>
                <c:pt idx="366">
                  <c:v>1.1358565931234885</c:v>
                </c:pt>
                <c:pt idx="367">
                  <c:v>1.1385934199057455</c:v>
                </c:pt>
                <c:pt idx="368">
                  <c:v>1.1395700690317645</c:v>
                </c:pt>
                <c:pt idx="369">
                  <c:v>1.1390279769461926</c:v>
                </c:pt>
                <c:pt idx="370">
                  <c:v>1.1395351108373601</c:v>
                </c:pt>
                <c:pt idx="371">
                  <c:v>1.1402308665401644</c:v>
                </c:pt>
                <c:pt idx="372">
                  <c:v>1.1406931503722164</c:v>
                </c:pt>
                <c:pt idx="373">
                  <c:v>1.140786664807256</c:v>
                </c:pt>
                <c:pt idx="374">
                  <c:v>1.143075247304657</c:v>
                </c:pt>
                <c:pt idx="375">
                  <c:v>1.1467679138747178</c:v>
                </c:pt>
                <c:pt idx="376">
                  <c:v>1.1495843065837918</c:v>
                </c:pt>
                <c:pt idx="377">
                  <c:v>1.1532394061752316</c:v>
                </c:pt>
                <c:pt idx="378">
                  <c:v>1.1529139524822221</c:v>
                </c:pt>
                <c:pt idx="379">
                  <c:v>1.1545288443220589</c:v>
                </c:pt>
                <c:pt idx="380">
                  <c:v>1.1553070142569559</c:v>
                </c:pt>
                <c:pt idx="381">
                  <c:v>1.158926230280803</c:v>
                </c:pt>
                <c:pt idx="382">
                  <c:v>1.1591779335435404</c:v>
                </c:pt>
                <c:pt idx="383">
                  <c:v>1.1600706033593835</c:v>
                </c:pt>
                <c:pt idx="384">
                  <c:v>1.1606106300325203</c:v>
                </c:pt>
                <c:pt idx="385">
                  <c:v>1.1643919595965699</c:v>
                </c:pt>
                <c:pt idx="386">
                  <c:v>1.1663011943077315</c:v>
                </c:pt>
                <c:pt idx="387">
                  <c:v>1.169983487878375</c:v>
                </c:pt>
                <c:pt idx="388">
                  <c:v>1.1722633593873304</c:v>
                </c:pt>
                <c:pt idx="389">
                  <c:v>1.1725228335840712</c:v>
                </c:pt>
                <c:pt idx="390">
                  <c:v>1.171110744877754</c:v>
                </c:pt>
                <c:pt idx="391">
                  <c:v>1.1745066806626956</c:v>
                </c:pt>
                <c:pt idx="392">
                  <c:v>1.176971483947121</c:v>
                </c:pt>
                <c:pt idx="393">
                  <c:v>1.1798345380646222</c:v>
                </c:pt>
                <c:pt idx="394">
                  <c:v>1.1845230224273824</c:v>
                </c:pt>
                <c:pt idx="395">
                  <c:v>1.1815231570520488</c:v>
                </c:pt>
                <c:pt idx="396">
                  <c:v>1.1850155695273608</c:v>
                </c:pt>
                <c:pt idx="397">
                  <c:v>1.186739541250077</c:v>
                </c:pt>
                <c:pt idx="398">
                  <c:v>1.187210033859327</c:v>
                </c:pt>
                <c:pt idx="399">
                  <c:v>1.1896661065958112</c:v>
                </c:pt>
                <c:pt idx="400">
                  <c:v>1.1918409075533805</c:v>
                </c:pt>
                <c:pt idx="401">
                  <c:v>1.1921746245444627</c:v>
                </c:pt>
                <c:pt idx="402">
                  <c:v>1.1924905436960924</c:v>
                </c:pt>
                <c:pt idx="403">
                  <c:v>1.1944563188909421</c:v>
                </c:pt>
                <c:pt idx="404">
                  <c:v>1.1950844072435098</c:v>
                </c:pt>
                <c:pt idx="405">
                  <c:v>1.1963403884753034</c:v>
                </c:pt>
                <c:pt idx="406">
                  <c:v>1.1972176617337908</c:v>
                </c:pt>
                <c:pt idx="407">
                  <c:v>1.1970789541682441</c:v>
                </c:pt>
                <c:pt idx="408">
                  <c:v>1.1997172305486685</c:v>
                </c:pt>
                <c:pt idx="409">
                  <c:v>1.1982088530857862</c:v>
                </c:pt>
                <c:pt idx="410">
                  <c:v>1.1990609249591215</c:v>
                </c:pt>
                <c:pt idx="411">
                  <c:v>1.2005778835246106</c:v>
                </c:pt>
                <c:pt idx="412">
                  <c:v>1.2020089228443729</c:v>
                </c:pt>
                <c:pt idx="413">
                  <c:v>1.2023911657379807</c:v>
                </c:pt>
                <c:pt idx="414">
                  <c:v>1.2020219473858071</c:v>
                </c:pt>
                <c:pt idx="415">
                  <c:v>1.2009122621442279</c:v>
                </c:pt>
                <c:pt idx="416">
                  <c:v>1.2015323273614991</c:v>
                </c:pt>
                <c:pt idx="417">
                  <c:v>1.205527117292865</c:v>
                </c:pt>
                <c:pt idx="418">
                  <c:v>1.2098577420340453</c:v>
                </c:pt>
                <c:pt idx="419">
                  <c:v>1.2112124144090504</c:v>
                </c:pt>
                <c:pt idx="420">
                  <c:v>1.2129793715304404</c:v>
                </c:pt>
                <c:pt idx="421">
                  <c:v>1.2146068106020713</c:v>
                </c:pt>
                <c:pt idx="422">
                  <c:v>1.2160423169945123</c:v>
                </c:pt>
                <c:pt idx="423">
                  <c:v>1.2182078462411601</c:v>
                </c:pt>
                <c:pt idx="424">
                  <c:v>1.2174868040773237</c:v>
                </c:pt>
                <c:pt idx="425">
                  <c:v>1.2150446953317597</c:v>
                </c:pt>
                <c:pt idx="426">
                  <c:v>1.2175177701352005</c:v>
                </c:pt>
                <c:pt idx="427">
                  <c:v>1.221175268456101</c:v>
                </c:pt>
                <c:pt idx="428">
                  <c:v>1.2197141244066338</c:v>
                </c:pt>
                <c:pt idx="429">
                  <c:v>1.2221968257403113</c:v>
                </c:pt>
                <c:pt idx="430">
                  <c:v>1.3331913086264191</c:v>
                </c:pt>
                <c:pt idx="431">
                  <c:v>1.2228866846223938</c:v>
                </c:pt>
                <c:pt idx="432">
                  <c:v>1.2241406848645429</c:v>
                </c:pt>
                <c:pt idx="433">
                  <c:v>1.22459596100408</c:v>
                </c:pt>
                <c:pt idx="434">
                  <c:v>1.2255477032969575</c:v>
                </c:pt>
                <c:pt idx="435">
                  <c:v>1.2267337002707304</c:v>
                </c:pt>
                <c:pt idx="436">
                  <c:v>1.2275396692889156</c:v>
                </c:pt>
                <c:pt idx="437">
                  <c:v>1.2299979013422284</c:v>
                </c:pt>
                <c:pt idx="438">
                  <c:v>1.2291418639369012</c:v>
                </c:pt>
                <c:pt idx="439">
                  <c:v>1.231695632798574</c:v>
                </c:pt>
                <c:pt idx="440">
                  <c:v>1.2327140099022313</c:v>
                </c:pt>
                <c:pt idx="441">
                  <c:v>1.2333124795996082</c:v>
                </c:pt>
                <c:pt idx="442">
                  <c:v>1.2344874228201859</c:v>
                </c:pt>
                <c:pt idx="443">
                  <c:v>1.2337652000071038</c:v>
                </c:pt>
                <c:pt idx="444">
                  <c:v>1.2337242818491496</c:v>
                </c:pt>
                <c:pt idx="445">
                  <c:v>1.2316675592532946</c:v>
                </c:pt>
                <c:pt idx="446">
                  <c:v>1.2330714475680919</c:v>
                </c:pt>
                <c:pt idx="447">
                  <c:v>1.234741157400024</c:v>
                </c:pt>
                <c:pt idx="448">
                  <c:v>1.2358534916851645</c:v>
                </c:pt>
                <c:pt idx="449">
                  <c:v>1.2367994195918619</c:v>
                </c:pt>
                <c:pt idx="450">
                  <c:v>1.2391589524434197</c:v>
                </c:pt>
                <c:pt idx="451">
                  <c:v>1.2365365549149929</c:v>
                </c:pt>
                <c:pt idx="452">
                  <c:v>1.2372887164967015</c:v>
                </c:pt>
                <c:pt idx="453">
                  <c:v>1.2394845171959037</c:v>
                </c:pt>
                <c:pt idx="454">
                  <c:v>1.2421657622399584</c:v>
                </c:pt>
                <c:pt idx="455">
                  <c:v>1.2449985929314649</c:v>
                </c:pt>
                <c:pt idx="456">
                  <c:v>1.2460723447691631</c:v>
                </c:pt>
                <c:pt idx="457">
                  <c:v>1.2476347923946178</c:v>
                </c:pt>
                <c:pt idx="458">
                  <c:v>1.2504176585129043</c:v>
                </c:pt>
                <c:pt idx="459">
                  <c:v>1.2531186109174279</c:v>
                </c:pt>
                <c:pt idx="460">
                  <c:v>1.2542747073466192</c:v>
                </c:pt>
                <c:pt idx="461">
                  <c:v>1.2531316450802243</c:v>
                </c:pt>
                <c:pt idx="462">
                  <c:v>1.2529390681421695</c:v>
                </c:pt>
                <c:pt idx="463">
                  <c:v>1.255852387821853</c:v>
                </c:pt>
                <c:pt idx="464">
                  <c:v>1.2572903746237716</c:v>
                </c:pt>
                <c:pt idx="465">
                  <c:v>1.2587938497750437</c:v>
                </c:pt>
                <c:pt idx="466">
                  <c:v>1.2608971216772873</c:v>
                </c:pt>
                <c:pt idx="467">
                  <c:v>1.26150595070913</c:v>
                </c:pt>
                <c:pt idx="468">
                  <c:v>1.2631149106506923</c:v>
                </c:pt>
                <c:pt idx="469">
                  <c:v>1.2646106082989477</c:v>
                </c:pt>
                <c:pt idx="470">
                  <c:v>1.2698073052551011</c:v>
                </c:pt>
                <c:pt idx="471">
                  <c:v>1.2683157481198788</c:v>
                </c:pt>
                <c:pt idx="472">
                  <c:v>1.2686502540854014</c:v>
                </c:pt>
                <c:pt idx="473">
                  <c:v>1.2671535237242992</c:v>
                </c:pt>
                <c:pt idx="474">
                  <c:v>1.2699668887934499</c:v>
                </c:pt>
                <c:pt idx="475">
                  <c:v>1.2698706551178391</c:v>
                </c:pt>
                <c:pt idx="476">
                  <c:v>1.2713449063198068</c:v>
                </c:pt>
                <c:pt idx="477">
                  <c:v>1.2736041050807871</c:v>
                </c:pt>
                <c:pt idx="478">
                  <c:v>1.2742233313660833</c:v>
                </c:pt>
                <c:pt idx="479">
                  <c:v>1.2767673602066509</c:v>
                </c:pt>
                <c:pt idx="480">
                  <c:v>1.2791533160002098</c:v>
                </c:pt>
                <c:pt idx="481">
                  <c:v>1.2813828298647552</c:v>
                </c:pt>
                <c:pt idx="482">
                  <c:v>1.2809992234015015</c:v>
                </c:pt>
                <c:pt idx="483">
                  <c:v>1.2822262810344349</c:v>
                </c:pt>
                <c:pt idx="484">
                  <c:v>1.2820685265359602</c:v>
                </c:pt>
                <c:pt idx="485">
                  <c:v>1.2819422343762739</c:v>
                </c:pt>
                <c:pt idx="486">
                  <c:v>1.2862743263226428</c:v>
                </c:pt>
                <c:pt idx="487">
                  <c:v>1.2862328998710533</c:v>
                </c:pt>
                <c:pt idx="488">
                  <c:v>1.2874414568735133</c:v>
                </c:pt>
                <c:pt idx="489">
                  <c:v>1.2873335555196816</c:v>
                </c:pt>
                <c:pt idx="490">
                  <c:v>1.2883450362185238</c:v>
                </c:pt>
                <c:pt idx="491">
                  <c:v>1.2909041487174719</c:v>
                </c:pt>
                <c:pt idx="492">
                  <c:v>1.2922718721497362</c:v>
                </c:pt>
                <c:pt idx="493">
                  <c:v>1.2933788094440295</c:v>
                </c:pt>
                <c:pt idx="494">
                  <c:v>1.2944662589522402</c:v>
                </c:pt>
                <c:pt idx="495">
                  <c:v>1.2932821025476309</c:v>
                </c:pt>
                <c:pt idx="496">
                  <c:v>1.293238297710793</c:v>
                </c:pt>
                <c:pt idx="497">
                  <c:v>1.2940859597062617</c:v>
                </c:pt>
                <c:pt idx="498">
                  <c:v>1.2928861983551168</c:v>
                </c:pt>
                <c:pt idx="499">
                  <c:v>1.2935523880970243</c:v>
                </c:pt>
                <c:pt idx="500">
                  <c:v>1.2934281175607358</c:v>
                </c:pt>
                <c:pt idx="501">
                  <c:v>1.2952235888327139</c:v>
                </c:pt>
                <c:pt idx="502">
                  <c:v>1.2929215658077386</c:v>
                </c:pt>
                <c:pt idx="503">
                  <c:v>1.2947609892381662</c:v>
                </c:pt>
                <c:pt idx="504">
                  <c:v>1.2969568979675883</c:v>
                </c:pt>
                <c:pt idx="505">
                  <c:v>1.2970369892888989</c:v>
                </c:pt>
                <c:pt idx="506">
                  <c:v>1.3002453931032134</c:v>
                </c:pt>
                <c:pt idx="507">
                  <c:v>1.2993877434346057</c:v>
                </c:pt>
                <c:pt idx="508">
                  <c:v>1.3001028164616371</c:v>
                </c:pt>
                <c:pt idx="509">
                  <c:v>1.2997929375231339</c:v>
                </c:pt>
                <c:pt idx="510">
                  <c:v>1.3019701866018789</c:v>
                </c:pt>
                <c:pt idx="511">
                  <c:v>1.3027111235119047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7-46F4-B2D0-060CAD99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4464"/>
        <c:axId val="492785936"/>
      </c:scatterChart>
      <c:valAx>
        <c:axId val="492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Records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936"/>
        <c:crosses val="autoZero"/>
        <c:crossBetween val="midCat"/>
      </c:valAx>
      <c:valAx>
        <c:axId val="4927859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IntrusiveQueue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performance!$C$3:$C$2000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622</c:v>
                </c:pt>
                <c:pt idx="10">
                  <c:v>622</c:v>
                </c:pt>
                <c:pt idx="11">
                  <c:v>933</c:v>
                </c:pt>
                <c:pt idx="12">
                  <c:v>933</c:v>
                </c:pt>
                <c:pt idx="13">
                  <c:v>1244</c:v>
                </c:pt>
                <c:pt idx="14">
                  <c:v>1244</c:v>
                </c:pt>
                <c:pt idx="15">
                  <c:v>1244</c:v>
                </c:pt>
                <c:pt idx="16">
                  <c:v>1555</c:v>
                </c:pt>
                <c:pt idx="17">
                  <c:v>1555</c:v>
                </c:pt>
                <c:pt idx="18">
                  <c:v>1555</c:v>
                </c:pt>
                <c:pt idx="19">
                  <c:v>1866</c:v>
                </c:pt>
                <c:pt idx="20">
                  <c:v>1866</c:v>
                </c:pt>
                <c:pt idx="21">
                  <c:v>2177</c:v>
                </c:pt>
                <c:pt idx="22">
                  <c:v>2177</c:v>
                </c:pt>
                <c:pt idx="23">
                  <c:v>2177</c:v>
                </c:pt>
                <c:pt idx="24">
                  <c:v>2177</c:v>
                </c:pt>
                <c:pt idx="25">
                  <c:v>2177</c:v>
                </c:pt>
                <c:pt idx="26">
                  <c:v>2488</c:v>
                </c:pt>
                <c:pt idx="27">
                  <c:v>2488</c:v>
                </c:pt>
                <c:pt idx="28">
                  <c:v>2488</c:v>
                </c:pt>
                <c:pt idx="29">
                  <c:v>2799</c:v>
                </c:pt>
                <c:pt idx="30">
                  <c:v>2799</c:v>
                </c:pt>
                <c:pt idx="31">
                  <c:v>2800</c:v>
                </c:pt>
                <c:pt idx="32">
                  <c:v>3110</c:v>
                </c:pt>
                <c:pt idx="33">
                  <c:v>3110</c:v>
                </c:pt>
                <c:pt idx="34">
                  <c:v>3421</c:v>
                </c:pt>
                <c:pt idx="35">
                  <c:v>3421</c:v>
                </c:pt>
                <c:pt idx="36">
                  <c:v>3421</c:v>
                </c:pt>
                <c:pt idx="37">
                  <c:v>3421</c:v>
                </c:pt>
                <c:pt idx="38">
                  <c:v>3422</c:v>
                </c:pt>
                <c:pt idx="39">
                  <c:v>3732</c:v>
                </c:pt>
                <c:pt idx="40">
                  <c:v>3732</c:v>
                </c:pt>
                <c:pt idx="41">
                  <c:v>4043</c:v>
                </c:pt>
                <c:pt idx="42">
                  <c:v>4043</c:v>
                </c:pt>
                <c:pt idx="43">
                  <c:v>4043</c:v>
                </c:pt>
                <c:pt idx="44">
                  <c:v>4354</c:v>
                </c:pt>
                <c:pt idx="45">
                  <c:v>4354</c:v>
                </c:pt>
                <c:pt idx="46">
                  <c:v>4355</c:v>
                </c:pt>
                <c:pt idx="47">
                  <c:v>4354</c:v>
                </c:pt>
                <c:pt idx="48">
                  <c:v>4665</c:v>
                </c:pt>
                <c:pt idx="49">
                  <c:v>4666</c:v>
                </c:pt>
                <c:pt idx="50">
                  <c:v>4665</c:v>
                </c:pt>
                <c:pt idx="51">
                  <c:v>4976</c:v>
                </c:pt>
                <c:pt idx="52">
                  <c:v>4665</c:v>
                </c:pt>
                <c:pt idx="53">
                  <c:v>4665</c:v>
                </c:pt>
                <c:pt idx="54">
                  <c:v>4665</c:v>
                </c:pt>
                <c:pt idx="55">
                  <c:v>4665</c:v>
                </c:pt>
                <c:pt idx="56">
                  <c:v>4976</c:v>
                </c:pt>
                <c:pt idx="57">
                  <c:v>4976</c:v>
                </c:pt>
                <c:pt idx="58">
                  <c:v>5287</c:v>
                </c:pt>
                <c:pt idx="59">
                  <c:v>4977</c:v>
                </c:pt>
                <c:pt idx="60">
                  <c:v>5287</c:v>
                </c:pt>
                <c:pt idx="61">
                  <c:v>5599</c:v>
                </c:pt>
                <c:pt idx="62">
                  <c:v>5909</c:v>
                </c:pt>
                <c:pt idx="63">
                  <c:v>6220</c:v>
                </c:pt>
                <c:pt idx="64">
                  <c:v>5910</c:v>
                </c:pt>
                <c:pt idx="65">
                  <c:v>6221</c:v>
                </c:pt>
                <c:pt idx="66">
                  <c:v>6531</c:v>
                </c:pt>
                <c:pt idx="67">
                  <c:v>6531</c:v>
                </c:pt>
                <c:pt idx="68">
                  <c:v>6531</c:v>
                </c:pt>
                <c:pt idx="69">
                  <c:v>6842</c:v>
                </c:pt>
                <c:pt idx="70">
                  <c:v>6842</c:v>
                </c:pt>
                <c:pt idx="71">
                  <c:v>6220</c:v>
                </c:pt>
                <c:pt idx="72">
                  <c:v>6221</c:v>
                </c:pt>
                <c:pt idx="73">
                  <c:v>6531</c:v>
                </c:pt>
                <c:pt idx="74">
                  <c:v>6532</c:v>
                </c:pt>
                <c:pt idx="75">
                  <c:v>6531</c:v>
                </c:pt>
                <c:pt idx="76">
                  <c:v>6842</c:v>
                </c:pt>
                <c:pt idx="77">
                  <c:v>6842</c:v>
                </c:pt>
                <c:pt idx="78">
                  <c:v>7464</c:v>
                </c:pt>
                <c:pt idx="79">
                  <c:v>7465</c:v>
                </c:pt>
                <c:pt idx="80">
                  <c:v>7464</c:v>
                </c:pt>
                <c:pt idx="81">
                  <c:v>7775</c:v>
                </c:pt>
                <c:pt idx="82">
                  <c:v>7154</c:v>
                </c:pt>
                <c:pt idx="83">
                  <c:v>7153</c:v>
                </c:pt>
                <c:pt idx="84">
                  <c:v>7154</c:v>
                </c:pt>
                <c:pt idx="85">
                  <c:v>7464</c:v>
                </c:pt>
                <c:pt idx="86">
                  <c:v>7464</c:v>
                </c:pt>
                <c:pt idx="87">
                  <c:v>7464</c:v>
                </c:pt>
                <c:pt idx="88">
                  <c:v>7465</c:v>
                </c:pt>
                <c:pt idx="89">
                  <c:v>7775</c:v>
                </c:pt>
                <c:pt idx="90">
                  <c:v>7775</c:v>
                </c:pt>
                <c:pt idx="91">
                  <c:v>8086</c:v>
                </c:pt>
                <c:pt idx="92">
                  <c:v>8086</c:v>
                </c:pt>
                <c:pt idx="93">
                  <c:v>8086</c:v>
                </c:pt>
                <c:pt idx="94">
                  <c:v>8086</c:v>
                </c:pt>
                <c:pt idx="95">
                  <c:v>8086</c:v>
                </c:pt>
                <c:pt idx="96">
                  <c:v>8397</c:v>
                </c:pt>
                <c:pt idx="97">
                  <c:v>8398</c:v>
                </c:pt>
                <c:pt idx="98">
                  <c:v>8398</c:v>
                </c:pt>
                <c:pt idx="99">
                  <c:v>8708</c:v>
                </c:pt>
                <c:pt idx="100">
                  <c:v>8708</c:v>
                </c:pt>
                <c:pt idx="101">
                  <c:v>8709</c:v>
                </c:pt>
                <c:pt idx="102">
                  <c:v>8709</c:v>
                </c:pt>
                <c:pt idx="103">
                  <c:v>9019</c:v>
                </c:pt>
                <c:pt idx="104">
                  <c:v>9330</c:v>
                </c:pt>
                <c:pt idx="105">
                  <c:v>9330</c:v>
                </c:pt>
                <c:pt idx="106">
                  <c:v>9952</c:v>
                </c:pt>
                <c:pt idx="107">
                  <c:v>10263</c:v>
                </c:pt>
                <c:pt idx="108">
                  <c:v>10264</c:v>
                </c:pt>
                <c:pt idx="109">
                  <c:v>9641</c:v>
                </c:pt>
                <c:pt idx="110">
                  <c:v>9641</c:v>
                </c:pt>
                <c:pt idx="111">
                  <c:v>9641</c:v>
                </c:pt>
                <c:pt idx="112">
                  <c:v>9952</c:v>
                </c:pt>
                <c:pt idx="113">
                  <c:v>9952</c:v>
                </c:pt>
                <c:pt idx="114">
                  <c:v>9952</c:v>
                </c:pt>
                <c:pt idx="115">
                  <c:v>9952</c:v>
                </c:pt>
                <c:pt idx="116">
                  <c:v>10263</c:v>
                </c:pt>
                <c:pt idx="117">
                  <c:v>10264</c:v>
                </c:pt>
                <c:pt idx="118">
                  <c:v>10264</c:v>
                </c:pt>
                <c:pt idx="119">
                  <c:v>10574</c:v>
                </c:pt>
                <c:pt idx="120">
                  <c:v>10574</c:v>
                </c:pt>
                <c:pt idx="121">
                  <c:v>10574</c:v>
                </c:pt>
                <c:pt idx="122">
                  <c:v>10885</c:v>
                </c:pt>
                <c:pt idx="123">
                  <c:v>10575</c:v>
                </c:pt>
                <c:pt idx="124">
                  <c:v>10886</c:v>
                </c:pt>
                <c:pt idx="125">
                  <c:v>10575</c:v>
                </c:pt>
                <c:pt idx="126">
                  <c:v>11196</c:v>
                </c:pt>
                <c:pt idx="127">
                  <c:v>11196</c:v>
                </c:pt>
                <c:pt idx="128">
                  <c:v>11197</c:v>
                </c:pt>
                <c:pt idx="129">
                  <c:v>11508</c:v>
                </c:pt>
                <c:pt idx="130">
                  <c:v>11508</c:v>
                </c:pt>
                <c:pt idx="131">
                  <c:v>11508</c:v>
                </c:pt>
                <c:pt idx="132">
                  <c:v>11507</c:v>
                </c:pt>
                <c:pt idx="133">
                  <c:v>12752</c:v>
                </c:pt>
                <c:pt idx="134">
                  <c:v>13062</c:v>
                </c:pt>
                <c:pt idx="135">
                  <c:v>13063</c:v>
                </c:pt>
                <c:pt idx="136">
                  <c:v>13062</c:v>
                </c:pt>
                <c:pt idx="137">
                  <c:v>13063</c:v>
                </c:pt>
                <c:pt idx="138">
                  <c:v>13374</c:v>
                </c:pt>
                <c:pt idx="139">
                  <c:v>13685</c:v>
                </c:pt>
                <c:pt idx="140">
                  <c:v>13685</c:v>
                </c:pt>
                <c:pt idx="141">
                  <c:v>13685</c:v>
                </c:pt>
                <c:pt idx="142">
                  <c:v>13685</c:v>
                </c:pt>
                <c:pt idx="143">
                  <c:v>13685</c:v>
                </c:pt>
                <c:pt idx="144">
                  <c:v>12751</c:v>
                </c:pt>
                <c:pt idx="145">
                  <c:v>12752</c:v>
                </c:pt>
                <c:pt idx="146">
                  <c:v>13062</c:v>
                </c:pt>
                <c:pt idx="147">
                  <c:v>13062</c:v>
                </c:pt>
                <c:pt idx="148">
                  <c:v>13063</c:v>
                </c:pt>
                <c:pt idx="149">
                  <c:v>13373</c:v>
                </c:pt>
                <c:pt idx="150">
                  <c:v>13373</c:v>
                </c:pt>
                <c:pt idx="151">
                  <c:v>13374</c:v>
                </c:pt>
                <c:pt idx="152">
                  <c:v>13685</c:v>
                </c:pt>
                <c:pt idx="153">
                  <c:v>13685</c:v>
                </c:pt>
                <c:pt idx="154">
                  <c:v>13996</c:v>
                </c:pt>
                <c:pt idx="155">
                  <c:v>13996</c:v>
                </c:pt>
                <c:pt idx="156">
                  <c:v>13996</c:v>
                </c:pt>
                <c:pt idx="157">
                  <c:v>14307</c:v>
                </c:pt>
                <c:pt idx="158">
                  <c:v>14929</c:v>
                </c:pt>
                <c:pt idx="159">
                  <c:v>14929</c:v>
                </c:pt>
                <c:pt idx="160">
                  <c:v>15551</c:v>
                </c:pt>
                <c:pt idx="161">
                  <c:v>15551</c:v>
                </c:pt>
                <c:pt idx="162">
                  <c:v>15551</c:v>
                </c:pt>
                <c:pt idx="163">
                  <c:v>15240</c:v>
                </c:pt>
                <c:pt idx="164">
                  <c:v>15551</c:v>
                </c:pt>
                <c:pt idx="165">
                  <c:v>15551</c:v>
                </c:pt>
                <c:pt idx="166">
                  <c:v>17418</c:v>
                </c:pt>
                <c:pt idx="167">
                  <c:v>16173</c:v>
                </c:pt>
                <c:pt idx="168">
                  <c:v>15240</c:v>
                </c:pt>
                <c:pt idx="169">
                  <c:v>15862</c:v>
                </c:pt>
                <c:pt idx="170">
                  <c:v>15862</c:v>
                </c:pt>
                <c:pt idx="171">
                  <c:v>15240</c:v>
                </c:pt>
                <c:pt idx="172">
                  <c:v>15551</c:v>
                </c:pt>
                <c:pt idx="173">
                  <c:v>15551</c:v>
                </c:pt>
                <c:pt idx="174">
                  <c:v>15551</c:v>
                </c:pt>
                <c:pt idx="175">
                  <c:v>15551</c:v>
                </c:pt>
                <c:pt idx="176">
                  <c:v>15862</c:v>
                </c:pt>
                <c:pt idx="177">
                  <c:v>15862</c:v>
                </c:pt>
                <c:pt idx="178">
                  <c:v>16173</c:v>
                </c:pt>
                <c:pt idx="179">
                  <c:v>17417</c:v>
                </c:pt>
                <c:pt idx="180">
                  <c:v>17417</c:v>
                </c:pt>
                <c:pt idx="181">
                  <c:v>18662</c:v>
                </c:pt>
                <c:pt idx="182">
                  <c:v>18351</c:v>
                </c:pt>
                <c:pt idx="183">
                  <c:v>18972</c:v>
                </c:pt>
                <c:pt idx="184">
                  <c:v>16484</c:v>
                </c:pt>
                <c:pt idx="185">
                  <c:v>16795</c:v>
                </c:pt>
                <c:pt idx="186">
                  <c:v>16795</c:v>
                </c:pt>
                <c:pt idx="187">
                  <c:v>16795</c:v>
                </c:pt>
                <c:pt idx="188">
                  <c:v>16795</c:v>
                </c:pt>
                <c:pt idx="189">
                  <c:v>16795</c:v>
                </c:pt>
                <c:pt idx="190">
                  <c:v>17106</c:v>
                </c:pt>
                <c:pt idx="191">
                  <c:v>17417</c:v>
                </c:pt>
                <c:pt idx="192">
                  <c:v>17728</c:v>
                </c:pt>
                <c:pt idx="193">
                  <c:v>17417</c:v>
                </c:pt>
                <c:pt idx="194">
                  <c:v>17417</c:v>
                </c:pt>
                <c:pt idx="195">
                  <c:v>17728</c:v>
                </c:pt>
                <c:pt idx="196">
                  <c:v>17417</c:v>
                </c:pt>
                <c:pt idx="197">
                  <c:v>17728</c:v>
                </c:pt>
                <c:pt idx="198">
                  <c:v>17729</c:v>
                </c:pt>
                <c:pt idx="199">
                  <c:v>18039</c:v>
                </c:pt>
                <c:pt idx="200">
                  <c:v>17729</c:v>
                </c:pt>
                <c:pt idx="201">
                  <c:v>18039</c:v>
                </c:pt>
                <c:pt idx="202">
                  <c:v>18039</c:v>
                </c:pt>
                <c:pt idx="203">
                  <c:v>18040</c:v>
                </c:pt>
                <c:pt idx="204">
                  <c:v>18351</c:v>
                </c:pt>
                <c:pt idx="205">
                  <c:v>18661</c:v>
                </c:pt>
                <c:pt idx="206">
                  <c:v>18040</c:v>
                </c:pt>
                <c:pt idx="207">
                  <c:v>20216</c:v>
                </c:pt>
                <c:pt idx="208">
                  <c:v>20216</c:v>
                </c:pt>
                <c:pt idx="209">
                  <c:v>20216</c:v>
                </c:pt>
                <c:pt idx="210">
                  <c:v>19283</c:v>
                </c:pt>
                <c:pt idx="211">
                  <c:v>18972</c:v>
                </c:pt>
                <c:pt idx="212">
                  <c:v>18661</c:v>
                </c:pt>
                <c:pt idx="213">
                  <c:v>18972</c:v>
                </c:pt>
                <c:pt idx="214">
                  <c:v>18973</c:v>
                </c:pt>
                <c:pt idx="215">
                  <c:v>19283</c:v>
                </c:pt>
                <c:pt idx="216">
                  <c:v>19283</c:v>
                </c:pt>
                <c:pt idx="217">
                  <c:v>19283</c:v>
                </c:pt>
                <c:pt idx="218">
                  <c:v>21461</c:v>
                </c:pt>
                <c:pt idx="219">
                  <c:v>21460</c:v>
                </c:pt>
                <c:pt idx="220">
                  <c:v>21461</c:v>
                </c:pt>
                <c:pt idx="221">
                  <c:v>21460</c:v>
                </c:pt>
                <c:pt idx="222">
                  <c:v>19594</c:v>
                </c:pt>
                <c:pt idx="223">
                  <c:v>19905</c:v>
                </c:pt>
                <c:pt idx="224">
                  <c:v>20216</c:v>
                </c:pt>
                <c:pt idx="225">
                  <c:v>20216</c:v>
                </c:pt>
                <c:pt idx="226">
                  <c:v>20216</c:v>
                </c:pt>
                <c:pt idx="227">
                  <c:v>20527</c:v>
                </c:pt>
                <c:pt idx="228">
                  <c:v>20216</c:v>
                </c:pt>
                <c:pt idx="229">
                  <c:v>20839</c:v>
                </c:pt>
                <c:pt idx="230">
                  <c:v>20838</c:v>
                </c:pt>
                <c:pt idx="231">
                  <c:v>20528</c:v>
                </c:pt>
                <c:pt idx="232">
                  <c:v>20838</c:v>
                </c:pt>
                <c:pt idx="233">
                  <c:v>20838</c:v>
                </c:pt>
                <c:pt idx="234">
                  <c:v>21150</c:v>
                </c:pt>
                <c:pt idx="235">
                  <c:v>21149</c:v>
                </c:pt>
                <c:pt idx="236">
                  <c:v>21460</c:v>
                </c:pt>
                <c:pt idx="237">
                  <c:v>21460</c:v>
                </c:pt>
                <c:pt idx="238">
                  <c:v>21150</c:v>
                </c:pt>
                <c:pt idx="239">
                  <c:v>21149</c:v>
                </c:pt>
                <c:pt idx="240">
                  <c:v>21461</c:v>
                </c:pt>
                <c:pt idx="241">
                  <c:v>21771</c:v>
                </c:pt>
                <c:pt idx="242">
                  <c:v>21771</c:v>
                </c:pt>
                <c:pt idx="243">
                  <c:v>22082</c:v>
                </c:pt>
                <c:pt idx="244">
                  <c:v>22082</c:v>
                </c:pt>
                <c:pt idx="245">
                  <c:v>22082</c:v>
                </c:pt>
                <c:pt idx="246">
                  <c:v>22082</c:v>
                </c:pt>
                <c:pt idx="247">
                  <c:v>22393</c:v>
                </c:pt>
                <c:pt idx="248">
                  <c:v>22394</c:v>
                </c:pt>
                <c:pt idx="249">
                  <c:v>22393</c:v>
                </c:pt>
                <c:pt idx="250">
                  <c:v>22704</c:v>
                </c:pt>
                <c:pt idx="251">
                  <c:v>22393</c:v>
                </c:pt>
                <c:pt idx="252">
                  <c:v>23015</c:v>
                </c:pt>
                <c:pt idx="253">
                  <c:v>22705</c:v>
                </c:pt>
                <c:pt idx="254">
                  <c:v>23016</c:v>
                </c:pt>
                <c:pt idx="255">
                  <c:v>22704</c:v>
                </c:pt>
                <c:pt idx="256">
                  <c:v>23015</c:v>
                </c:pt>
                <c:pt idx="257">
                  <c:v>23015</c:v>
                </c:pt>
                <c:pt idx="258">
                  <c:v>23327</c:v>
                </c:pt>
                <c:pt idx="259">
                  <c:v>23327</c:v>
                </c:pt>
                <c:pt idx="260">
                  <c:v>23327</c:v>
                </c:pt>
                <c:pt idx="261">
                  <c:v>23327</c:v>
                </c:pt>
                <c:pt idx="262">
                  <c:v>23637</c:v>
                </c:pt>
                <c:pt idx="263">
                  <c:v>23948</c:v>
                </c:pt>
                <c:pt idx="264">
                  <c:v>23948</c:v>
                </c:pt>
                <c:pt idx="265">
                  <c:v>23638</c:v>
                </c:pt>
                <c:pt idx="266">
                  <c:v>23948</c:v>
                </c:pt>
                <c:pt idx="267">
                  <c:v>24259</c:v>
                </c:pt>
                <c:pt idx="268">
                  <c:v>24259</c:v>
                </c:pt>
                <c:pt idx="269">
                  <c:v>24259</c:v>
                </c:pt>
                <c:pt idx="270">
                  <c:v>24571</c:v>
                </c:pt>
                <c:pt idx="271">
                  <c:v>24259</c:v>
                </c:pt>
                <c:pt idx="272">
                  <c:v>24571</c:v>
                </c:pt>
                <c:pt idx="273">
                  <c:v>24882</c:v>
                </c:pt>
                <c:pt idx="274">
                  <c:v>24882</c:v>
                </c:pt>
                <c:pt idx="275">
                  <c:v>24882</c:v>
                </c:pt>
                <c:pt idx="276">
                  <c:v>25192</c:v>
                </c:pt>
                <c:pt idx="277">
                  <c:v>25192</c:v>
                </c:pt>
                <c:pt idx="278">
                  <c:v>25193</c:v>
                </c:pt>
                <c:pt idx="279">
                  <c:v>25503</c:v>
                </c:pt>
                <c:pt idx="280">
                  <c:v>25503</c:v>
                </c:pt>
                <c:pt idx="281">
                  <c:v>25504</c:v>
                </c:pt>
                <c:pt idx="282">
                  <c:v>25504</c:v>
                </c:pt>
                <c:pt idx="283">
                  <c:v>25504</c:v>
                </c:pt>
                <c:pt idx="284">
                  <c:v>25503</c:v>
                </c:pt>
                <c:pt idx="285">
                  <c:v>25814</c:v>
                </c:pt>
                <c:pt idx="286">
                  <c:v>25814</c:v>
                </c:pt>
                <c:pt idx="287">
                  <c:v>26125</c:v>
                </c:pt>
                <c:pt idx="288">
                  <c:v>26437</c:v>
                </c:pt>
                <c:pt idx="289">
                  <c:v>26437</c:v>
                </c:pt>
                <c:pt idx="290">
                  <c:v>26436</c:v>
                </c:pt>
                <c:pt idx="291">
                  <c:v>26436</c:v>
                </c:pt>
                <c:pt idx="292">
                  <c:v>26437</c:v>
                </c:pt>
                <c:pt idx="293">
                  <c:v>26748</c:v>
                </c:pt>
                <c:pt idx="294">
                  <c:v>26747</c:v>
                </c:pt>
                <c:pt idx="295">
                  <c:v>27059</c:v>
                </c:pt>
                <c:pt idx="296">
                  <c:v>27059</c:v>
                </c:pt>
                <c:pt idx="297">
                  <c:v>27058</c:v>
                </c:pt>
                <c:pt idx="298">
                  <c:v>27059</c:v>
                </c:pt>
                <c:pt idx="299">
                  <c:v>27059</c:v>
                </c:pt>
                <c:pt idx="300">
                  <c:v>29858</c:v>
                </c:pt>
                <c:pt idx="301">
                  <c:v>27680</c:v>
                </c:pt>
                <c:pt idx="302">
                  <c:v>27680</c:v>
                </c:pt>
                <c:pt idx="303">
                  <c:v>27370</c:v>
                </c:pt>
                <c:pt idx="304">
                  <c:v>28303</c:v>
                </c:pt>
                <c:pt idx="305">
                  <c:v>30791</c:v>
                </c:pt>
                <c:pt idx="306">
                  <c:v>29547</c:v>
                </c:pt>
                <c:pt idx="307">
                  <c:v>30480</c:v>
                </c:pt>
                <c:pt idx="308">
                  <c:v>27681</c:v>
                </c:pt>
                <c:pt idx="309">
                  <c:v>28302</c:v>
                </c:pt>
                <c:pt idx="310">
                  <c:v>28303</c:v>
                </c:pt>
                <c:pt idx="311">
                  <c:v>31102</c:v>
                </c:pt>
                <c:pt idx="312">
                  <c:v>28614</c:v>
                </c:pt>
                <c:pt idx="313">
                  <c:v>28925</c:v>
                </c:pt>
                <c:pt idx="314">
                  <c:v>28925</c:v>
                </c:pt>
                <c:pt idx="315">
                  <c:v>31724</c:v>
                </c:pt>
                <c:pt idx="316">
                  <c:v>29236</c:v>
                </c:pt>
                <c:pt idx="317">
                  <c:v>28925</c:v>
                </c:pt>
                <c:pt idx="318">
                  <c:v>28925</c:v>
                </c:pt>
                <c:pt idx="319">
                  <c:v>29236</c:v>
                </c:pt>
                <c:pt idx="320">
                  <c:v>29547</c:v>
                </c:pt>
                <c:pt idx="321">
                  <c:v>29547</c:v>
                </c:pt>
                <c:pt idx="322">
                  <c:v>29547</c:v>
                </c:pt>
                <c:pt idx="323">
                  <c:v>29858</c:v>
                </c:pt>
                <c:pt idx="324">
                  <c:v>30169</c:v>
                </c:pt>
                <c:pt idx="325">
                  <c:v>29858</c:v>
                </c:pt>
                <c:pt idx="326">
                  <c:v>30169</c:v>
                </c:pt>
                <c:pt idx="327">
                  <c:v>29858</c:v>
                </c:pt>
                <c:pt idx="328">
                  <c:v>29858</c:v>
                </c:pt>
                <c:pt idx="329">
                  <c:v>29858</c:v>
                </c:pt>
                <c:pt idx="330">
                  <c:v>30169</c:v>
                </c:pt>
                <c:pt idx="331">
                  <c:v>30480</c:v>
                </c:pt>
                <c:pt idx="332">
                  <c:v>30791</c:v>
                </c:pt>
                <c:pt idx="333">
                  <c:v>30480</c:v>
                </c:pt>
                <c:pt idx="334">
                  <c:v>30791</c:v>
                </c:pt>
                <c:pt idx="335">
                  <c:v>30480</c:v>
                </c:pt>
                <c:pt idx="336">
                  <c:v>30791</c:v>
                </c:pt>
                <c:pt idx="337">
                  <c:v>30791</c:v>
                </c:pt>
                <c:pt idx="338">
                  <c:v>30792</c:v>
                </c:pt>
                <c:pt idx="339">
                  <c:v>30480</c:v>
                </c:pt>
                <c:pt idx="340">
                  <c:v>31102</c:v>
                </c:pt>
                <c:pt idx="341">
                  <c:v>31102</c:v>
                </c:pt>
                <c:pt idx="342">
                  <c:v>31724</c:v>
                </c:pt>
                <c:pt idx="343">
                  <c:v>32346</c:v>
                </c:pt>
                <c:pt idx="344">
                  <c:v>34212</c:v>
                </c:pt>
                <c:pt idx="345">
                  <c:v>31413</c:v>
                </c:pt>
                <c:pt idx="346">
                  <c:v>31724</c:v>
                </c:pt>
                <c:pt idx="347">
                  <c:v>31724</c:v>
                </c:pt>
                <c:pt idx="348">
                  <c:v>32035</c:v>
                </c:pt>
                <c:pt idx="349">
                  <c:v>31724</c:v>
                </c:pt>
                <c:pt idx="350">
                  <c:v>32035</c:v>
                </c:pt>
                <c:pt idx="351">
                  <c:v>32657</c:v>
                </c:pt>
                <c:pt idx="352">
                  <c:v>35456</c:v>
                </c:pt>
                <c:pt idx="353">
                  <c:v>32346</c:v>
                </c:pt>
                <c:pt idx="354">
                  <c:v>32346</c:v>
                </c:pt>
                <c:pt idx="355">
                  <c:v>32346</c:v>
                </c:pt>
                <c:pt idx="356">
                  <c:v>32346</c:v>
                </c:pt>
                <c:pt idx="357">
                  <c:v>32657</c:v>
                </c:pt>
                <c:pt idx="358">
                  <c:v>32968</c:v>
                </c:pt>
                <c:pt idx="359">
                  <c:v>32657</c:v>
                </c:pt>
                <c:pt idx="360">
                  <c:v>33279</c:v>
                </c:pt>
                <c:pt idx="361">
                  <c:v>33590</c:v>
                </c:pt>
                <c:pt idx="362">
                  <c:v>33279</c:v>
                </c:pt>
                <c:pt idx="363">
                  <c:v>33279</c:v>
                </c:pt>
                <c:pt idx="364">
                  <c:v>32968</c:v>
                </c:pt>
                <c:pt idx="365">
                  <c:v>33590</c:v>
                </c:pt>
                <c:pt idx="366">
                  <c:v>33901</c:v>
                </c:pt>
                <c:pt idx="367">
                  <c:v>33901</c:v>
                </c:pt>
                <c:pt idx="368">
                  <c:v>33902</c:v>
                </c:pt>
                <c:pt idx="369">
                  <c:v>33590</c:v>
                </c:pt>
                <c:pt idx="370">
                  <c:v>33901</c:v>
                </c:pt>
                <c:pt idx="371">
                  <c:v>33901</c:v>
                </c:pt>
                <c:pt idx="372">
                  <c:v>33902</c:v>
                </c:pt>
                <c:pt idx="373">
                  <c:v>34213</c:v>
                </c:pt>
                <c:pt idx="374">
                  <c:v>34523</c:v>
                </c:pt>
                <c:pt idx="375">
                  <c:v>34212</c:v>
                </c:pt>
                <c:pt idx="376">
                  <c:v>34523</c:v>
                </c:pt>
                <c:pt idx="377">
                  <c:v>34524</c:v>
                </c:pt>
                <c:pt idx="378">
                  <c:v>34524</c:v>
                </c:pt>
                <c:pt idx="379">
                  <c:v>34523</c:v>
                </c:pt>
                <c:pt idx="380">
                  <c:v>34835</c:v>
                </c:pt>
                <c:pt idx="381">
                  <c:v>35145</c:v>
                </c:pt>
                <c:pt idx="382">
                  <c:v>34834</c:v>
                </c:pt>
                <c:pt idx="383">
                  <c:v>35145</c:v>
                </c:pt>
                <c:pt idx="384">
                  <c:v>34834</c:v>
                </c:pt>
                <c:pt idx="385">
                  <c:v>35146</c:v>
                </c:pt>
                <c:pt idx="386">
                  <c:v>35456</c:v>
                </c:pt>
                <c:pt idx="387">
                  <c:v>35456</c:v>
                </c:pt>
                <c:pt idx="388">
                  <c:v>35767</c:v>
                </c:pt>
                <c:pt idx="389">
                  <c:v>35768</c:v>
                </c:pt>
                <c:pt idx="390">
                  <c:v>35456</c:v>
                </c:pt>
                <c:pt idx="391">
                  <c:v>35767</c:v>
                </c:pt>
                <c:pt idx="392">
                  <c:v>36078</c:v>
                </c:pt>
                <c:pt idx="393">
                  <c:v>36078</c:v>
                </c:pt>
                <c:pt idx="394">
                  <c:v>36078</c:v>
                </c:pt>
                <c:pt idx="395">
                  <c:v>36389</c:v>
                </c:pt>
                <c:pt idx="396">
                  <c:v>36389</c:v>
                </c:pt>
                <c:pt idx="397">
                  <c:v>36078</c:v>
                </c:pt>
                <c:pt idx="398">
                  <c:v>36700</c:v>
                </c:pt>
                <c:pt idx="399">
                  <c:v>36701</c:v>
                </c:pt>
                <c:pt idx="400">
                  <c:v>36701</c:v>
                </c:pt>
                <c:pt idx="401">
                  <c:v>36700</c:v>
                </c:pt>
                <c:pt idx="402">
                  <c:v>37012</c:v>
                </c:pt>
                <c:pt idx="403">
                  <c:v>37012</c:v>
                </c:pt>
                <c:pt idx="404">
                  <c:v>37323</c:v>
                </c:pt>
                <c:pt idx="405">
                  <c:v>37322</c:v>
                </c:pt>
                <c:pt idx="406">
                  <c:v>37633</c:v>
                </c:pt>
                <c:pt idx="407">
                  <c:v>37633</c:v>
                </c:pt>
                <c:pt idx="408">
                  <c:v>37633</c:v>
                </c:pt>
                <c:pt idx="409">
                  <c:v>37945</c:v>
                </c:pt>
                <c:pt idx="410">
                  <c:v>37944</c:v>
                </c:pt>
                <c:pt idx="411">
                  <c:v>37944</c:v>
                </c:pt>
                <c:pt idx="412">
                  <c:v>37944</c:v>
                </c:pt>
                <c:pt idx="413">
                  <c:v>37945</c:v>
                </c:pt>
                <c:pt idx="414">
                  <c:v>38255</c:v>
                </c:pt>
                <c:pt idx="415">
                  <c:v>38256</c:v>
                </c:pt>
                <c:pt idx="416">
                  <c:v>38566</c:v>
                </c:pt>
                <c:pt idx="417">
                  <c:v>37945</c:v>
                </c:pt>
                <c:pt idx="418">
                  <c:v>38566</c:v>
                </c:pt>
                <c:pt idx="419">
                  <c:v>38567</c:v>
                </c:pt>
                <c:pt idx="420">
                  <c:v>38878</c:v>
                </c:pt>
                <c:pt idx="421">
                  <c:v>39188</c:v>
                </c:pt>
                <c:pt idx="422">
                  <c:v>38877</c:v>
                </c:pt>
                <c:pt idx="423">
                  <c:v>38877</c:v>
                </c:pt>
                <c:pt idx="424">
                  <c:v>39499</c:v>
                </c:pt>
                <c:pt idx="425">
                  <c:v>39189</c:v>
                </c:pt>
                <c:pt idx="426">
                  <c:v>39499</c:v>
                </c:pt>
                <c:pt idx="427">
                  <c:v>39499</c:v>
                </c:pt>
                <c:pt idx="428">
                  <c:v>39500</c:v>
                </c:pt>
                <c:pt idx="429">
                  <c:v>39500</c:v>
                </c:pt>
                <c:pt idx="430">
                  <c:v>43543</c:v>
                </c:pt>
                <c:pt idx="431">
                  <c:v>39499</c:v>
                </c:pt>
                <c:pt idx="432">
                  <c:v>39811</c:v>
                </c:pt>
                <c:pt idx="433">
                  <c:v>39811</c:v>
                </c:pt>
                <c:pt idx="434">
                  <c:v>39811</c:v>
                </c:pt>
                <c:pt idx="435">
                  <c:v>40122</c:v>
                </c:pt>
                <c:pt idx="436">
                  <c:v>40122</c:v>
                </c:pt>
                <c:pt idx="437">
                  <c:v>40121</c:v>
                </c:pt>
                <c:pt idx="438">
                  <c:v>40432</c:v>
                </c:pt>
                <c:pt idx="439">
                  <c:v>40433</c:v>
                </c:pt>
                <c:pt idx="440">
                  <c:v>40433</c:v>
                </c:pt>
                <c:pt idx="441">
                  <c:v>41054</c:v>
                </c:pt>
                <c:pt idx="442">
                  <c:v>40744</c:v>
                </c:pt>
                <c:pt idx="443">
                  <c:v>41054</c:v>
                </c:pt>
                <c:pt idx="444">
                  <c:v>41054</c:v>
                </c:pt>
                <c:pt idx="445">
                  <c:v>40743</c:v>
                </c:pt>
                <c:pt idx="446">
                  <c:v>41055</c:v>
                </c:pt>
                <c:pt idx="447">
                  <c:v>41366</c:v>
                </c:pt>
                <c:pt idx="448">
                  <c:v>41366</c:v>
                </c:pt>
                <c:pt idx="449">
                  <c:v>41366</c:v>
                </c:pt>
                <c:pt idx="450">
                  <c:v>41677</c:v>
                </c:pt>
                <c:pt idx="451">
                  <c:v>41366</c:v>
                </c:pt>
                <c:pt idx="452">
                  <c:v>41366</c:v>
                </c:pt>
                <c:pt idx="453">
                  <c:v>41677</c:v>
                </c:pt>
                <c:pt idx="454">
                  <c:v>41987</c:v>
                </c:pt>
                <c:pt idx="455">
                  <c:v>41677</c:v>
                </c:pt>
                <c:pt idx="456">
                  <c:v>41677</c:v>
                </c:pt>
                <c:pt idx="457">
                  <c:v>41987</c:v>
                </c:pt>
                <c:pt idx="458">
                  <c:v>41677</c:v>
                </c:pt>
                <c:pt idx="459">
                  <c:v>42299</c:v>
                </c:pt>
                <c:pt idx="460">
                  <c:v>41988</c:v>
                </c:pt>
                <c:pt idx="461">
                  <c:v>42610</c:v>
                </c:pt>
                <c:pt idx="462">
                  <c:v>42610</c:v>
                </c:pt>
                <c:pt idx="463">
                  <c:v>42299</c:v>
                </c:pt>
                <c:pt idx="464">
                  <c:v>42921</c:v>
                </c:pt>
                <c:pt idx="465">
                  <c:v>42610</c:v>
                </c:pt>
                <c:pt idx="466">
                  <c:v>42610</c:v>
                </c:pt>
                <c:pt idx="467">
                  <c:v>43232</c:v>
                </c:pt>
                <c:pt idx="468">
                  <c:v>42921</c:v>
                </c:pt>
                <c:pt idx="469">
                  <c:v>43543</c:v>
                </c:pt>
                <c:pt idx="470">
                  <c:v>43854</c:v>
                </c:pt>
                <c:pt idx="471">
                  <c:v>43543</c:v>
                </c:pt>
                <c:pt idx="472">
                  <c:v>43232</c:v>
                </c:pt>
                <c:pt idx="473">
                  <c:v>43543</c:v>
                </c:pt>
                <c:pt idx="474">
                  <c:v>43544</c:v>
                </c:pt>
                <c:pt idx="475">
                  <c:v>43854</c:v>
                </c:pt>
                <c:pt idx="476">
                  <c:v>43543</c:v>
                </c:pt>
                <c:pt idx="477">
                  <c:v>44165</c:v>
                </c:pt>
                <c:pt idx="478">
                  <c:v>43543</c:v>
                </c:pt>
                <c:pt idx="479">
                  <c:v>44476</c:v>
                </c:pt>
                <c:pt idx="480">
                  <c:v>44476</c:v>
                </c:pt>
                <c:pt idx="481">
                  <c:v>44476</c:v>
                </c:pt>
                <c:pt idx="482">
                  <c:v>44165</c:v>
                </c:pt>
                <c:pt idx="483">
                  <c:v>44787</c:v>
                </c:pt>
                <c:pt idx="484">
                  <c:v>44787</c:v>
                </c:pt>
                <c:pt idx="485">
                  <c:v>44787</c:v>
                </c:pt>
                <c:pt idx="486">
                  <c:v>44787</c:v>
                </c:pt>
                <c:pt idx="487">
                  <c:v>45098</c:v>
                </c:pt>
                <c:pt idx="488">
                  <c:v>45098</c:v>
                </c:pt>
                <c:pt idx="489">
                  <c:v>45409</c:v>
                </c:pt>
                <c:pt idx="490">
                  <c:v>45409</c:v>
                </c:pt>
                <c:pt idx="491">
                  <c:v>45409</c:v>
                </c:pt>
                <c:pt idx="492">
                  <c:v>45409</c:v>
                </c:pt>
                <c:pt idx="493">
                  <c:v>45098</c:v>
                </c:pt>
                <c:pt idx="494">
                  <c:v>45409</c:v>
                </c:pt>
                <c:pt idx="495">
                  <c:v>45720</c:v>
                </c:pt>
                <c:pt idx="496">
                  <c:v>45720</c:v>
                </c:pt>
                <c:pt idx="497">
                  <c:v>45720</c:v>
                </c:pt>
                <c:pt idx="498">
                  <c:v>46031</c:v>
                </c:pt>
                <c:pt idx="499">
                  <c:v>45410</c:v>
                </c:pt>
                <c:pt idx="500">
                  <c:v>46031</c:v>
                </c:pt>
                <c:pt idx="501">
                  <c:v>46031</c:v>
                </c:pt>
                <c:pt idx="502">
                  <c:v>46342</c:v>
                </c:pt>
                <c:pt idx="503">
                  <c:v>46031</c:v>
                </c:pt>
                <c:pt idx="504">
                  <c:v>46342</c:v>
                </c:pt>
                <c:pt idx="505">
                  <c:v>46653</c:v>
                </c:pt>
                <c:pt idx="506">
                  <c:v>46343</c:v>
                </c:pt>
                <c:pt idx="507">
                  <c:v>46342</c:v>
                </c:pt>
                <c:pt idx="508">
                  <c:v>46654</c:v>
                </c:pt>
                <c:pt idx="509">
                  <c:v>46653</c:v>
                </c:pt>
                <c:pt idx="510">
                  <c:v>46964</c:v>
                </c:pt>
                <c:pt idx="511">
                  <c:v>47275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4645-9290-11130009044E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StdQueue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performance!$D$3:$D$2000</c:f>
              <c:numCache>
                <c:formatCode>General</c:formatCode>
                <c:ptCount val="1998"/>
                <c:pt idx="0">
                  <c:v>311</c:v>
                </c:pt>
                <c:pt idx="1">
                  <c:v>622</c:v>
                </c:pt>
                <c:pt idx="2">
                  <c:v>933</c:v>
                </c:pt>
                <c:pt idx="3">
                  <c:v>1244</c:v>
                </c:pt>
                <c:pt idx="4">
                  <c:v>1244</c:v>
                </c:pt>
                <c:pt idx="5">
                  <c:v>1555</c:v>
                </c:pt>
                <c:pt idx="6">
                  <c:v>1555</c:v>
                </c:pt>
                <c:pt idx="7">
                  <c:v>1866</c:v>
                </c:pt>
                <c:pt idx="8">
                  <c:v>2488</c:v>
                </c:pt>
                <c:pt idx="9">
                  <c:v>2799</c:v>
                </c:pt>
                <c:pt idx="10">
                  <c:v>2799</c:v>
                </c:pt>
                <c:pt idx="11">
                  <c:v>3732</c:v>
                </c:pt>
                <c:pt idx="12">
                  <c:v>3732</c:v>
                </c:pt>
                <c:pt idx="13">
                  <c:v>4043</c:v>
                </c:pt>
                <c:pt idx="14">
                  <c:v>4043</c:v>
                </c:pt>
                <c:pt idx="15">
                  <c:v>4354</c:v>
                </c:pt>
                <c:pt idx="16">
                  <c:v>4354</c:v>
                </c:pt>
                <c:pt idx="17">
                  <c:v>4976</c:v>
                </c:pt>
                <c:pt idx="18">
                  <c:v>4977</c:v>
                </c:pt>
                <c:pt idx="19">
                  <c:v>5287</c:v>
                </c:pt>
                <c:pt idx="20">
                  <c:v>5287</c:v>
                </c:pt>
                <c:pt idx="21">
                  <c:v>5598</c:v>
                </c:pt>
                <c:pt idx="22">
                  <c:v>5909</c:v>
                </c:pt>
                <c:pt idx="23">
                  <c:v>5909</c:v>
                </c:pt>
                <c:pt idx="24">
                  <c:v>5909</c:v>
                </c:pt>
                <c:pt idx="25">
                  <c:v>6220</c:v>
                </c:pt>
                <c:pt idx="26">
                  <c:v>6842</c:v>
                </c:pt>
                <c:pt idx="27">
                  <c:v>7153</c:v>
                </c:pt>
                <c:pt idx="28">
                  <c:v>7153</c:v>
                </c:pt>
                <c:pt idx="29">
                  <c:v>7464</c:v>
                </c:pt>
                <c:pt idx="30">
                  <c:v>7464</c:v>
                </c:pt>
                <c:pt idx="31">
                  <c:v>7775</c:v>
                </c:pt>
                <c:pt idx="32">
                  <c:v>7775</c:v>
                </c:pt>
                <c:pt idx="33">
                  <c:v>8086</c:v>
                </c:pt>
                <c:pt idx="34">
                  <c:v>8397</c:v>
                </c:pt>
                <c:pt idx="35">
                  <c:v>8087</c:v>
                </c:pt>
                <c:pt idx="36">
                  <c:v>8398</c:v>
                </c:pt>
                <c:pt idx="37">
                  <c:v>8708</c:v>
                </c:pt>
                <c:pt idx="38">
                  <c:v>8397</c:v>
                </c:pt>
                <c:pt idx="39">
                  <c:v>9020</c:v>
                </c:pt>
                <c:pt idx="40">
                  <c:v>9330</c:v>
                </c:pt>
                <c:pt idx="41">
                  <c:v>9641</c:v>
                </c:pt>
                <c:pt idx="42">
                  <c:v>9641</c:v>
                </c:pt>
                <c:pt idx="43">
                  <c:v>9952</c:v>
                </c:pt>
                <c:pt idx="44">
                  <c:v>9952</c:v>
                </c:pt>
                <c:pt idx="45">
                  <c:v>10263</c:v>
                </c:pt>
                <c:pt idx="46">
                  <c:v>10264</c:v>
                </c:pt>
                <c:pt idx="47">
                  <c:v>10264</c:v>
                </c:pt>
                <c:pt idx="48">
                  <c:v>10575</c:v>
                </c:pt>
                <c:pt idx="49">
                  <c:v>10575</c:v>
                </c:pt>
                <c:pt idx="50">
                  <c:v>10885</c:v>
                </c:pt>
                <c:pt idx="51">
                  <c:v>11197</c:v>
                </c:pt>
                <c:pt idx="52">
                  <c:v>10885</c:v>
                </c:pt>
                <c:pt idx="53">
                  <c:v>10885</c:v>
                </c:pt>
                <c:pt idx="54">
                  <c:v>10886</c:v>
                </c:pt>
                <c:pt idx="55">
                  <c:v>11196</c:v>
                </c:pt>
                <c:pt idx="56">
                  <c:v>10885</c:v>
                </c:pt>
                <c:pt idx="57">
                  <c:v>11196</c:v>
                </c:pt>
                <c:pt idx="58">
                  <c:v>11507</c:v>
                </c:pt>
                <c:pt idx="59">
                  <c:v>12129</c:v>
                </c:pt>
                <c:pt idx="60">
                  <c:v>12440</c:v>
                </c:pt>
                <c:pt idx="61">
                  <c:v>12440</c:v>
                </c:pt>
                <c:pt idx="62">
                  <c:v>13685</c:v>
                </c:pt>
                <c:pt idx="63">
                  <c:v>13995</c:v>
                </c:pt>
                <c:pt idx="64">
                  <c:v>13996</c:v>
                </c:pt>
                <c:pt idx="65">
                  <c:v>13995</c:v>
                </c:pt>
                <c:pt idx="66">
                  <c:v>14307</c:v>
                </c:pt>
                <c:pt idx="67">
                  <c:v>14307</c:v>
                </c:pt>
                <c:pt idx="68">
                  <c:v>14307</c:v>
                </c:pt>
                <c:pt idx="69">
                  <c:v>13996</c:v>
                </c:pt>
                <c:pt idx="70">
                  <c:v>14618</c:v>
                </c:pt>
                <c:pt idx="71">
                  <c:v>13685</c:v>
                </c:pt>
                <c:pt idx="72">
                  <c:v>13374</c:v>
                </c:pt>
                <c:pt idx="73">
                  <c:v>13685</c:v>
                </c:pt>
                <c:pt idx="74">
                  <c:v>13996</c:v>
                </c:pt>
                <c:pt idx="75">
                  <c:v>13996</c:v>
                </c:pt>
                <c:pt idx="76">
                  <c:v>14307</c:v>
                </c:pt>
                <c:pt idx="77">
                  <c:v>13996</c:v>
                </c:pt>
                <c:pt idx="78">
                  <c:v>15551</c:v>
                </c:pt>
                <c:pt idx="79">
                  <c:v>15551</c:v>
                </c:pt>
                <c:pt idx="80">
                  <c:v>15862</c:v>
                </c:pt>
                <c:pt idx="81">
                  <c:v>16173</c:v>
                </c:pt>
                <c:pt idx="82">
                  <c:v>14618</c:v>
                </c:pt>
                <c:pt idx="83">
                  <c:v>14929</c:v>
                </c:pt>
                <c:pt idx="84">
                  <c:v>14929</c:v>
                </c:pt>
                <c:pt idx="85">
                  <c:v>15240</c:v>
                </c:pt>
                <c:pt idx="86">
                  <c:v>15240</c:v>
                </c:pt>
                <c:pt idx="87">
                  <c:v>15551</c:v>
                </c:pt>
                <c:pt idx="88">
                  <c:v>15551</c:v>
                </c:pt>
                <c:pt idx="89">
                  <c:v>16173</c:v>
                </c:pt>
                <c:pt idx="90">
                  <c:v>16484</c:v>
                </c:pt>
                <c:pt idx="91">
                  <c:v>16484</c:v>
                </c:pt>
                <c:pt idx="92">
                  <c:v>16795</c:v>
                </c:pt>
                <c:pt idx="93">
                  <c:v>16795</c:v>
                </c:pt>
                <c:pt idx="94">
                  <c:v>16795</c:v>
                </c:pt>
                <c:pt idx="95">
                  <c:v>17106</c:v>
                </c:pt>
                <c:pt idx="96">
                  <c:v>17106</c:v>
                </c:pt>
                <c:pt idx="97">
                  <c:v>17728</c:v>
                </c:pt>
                <c:pt idx="98">
                  <c:v>17417</c:v>
                </c:pt>
                <c:pt idx="99">
                  <c:v>17728</c:v>
                </c:pt>
                <c:pt idx="100">
                  <c:v>17728</c:v>
                </c:pt>
                <c:pt idx="101">
                  <c:v>17728</c:v>
                </c:pt>
                <c:pt idx="102">
                  <c:v>18039</c:v>
                </c:pt>
                <c:pt idx="103">
                  <c:v>18039</c:v>
                </c:pt>
                <c:pt idx="104">
                  <c:v>17728</c:v>
                </c:pt>
                <c:pt idx="105">
                  <c:v>18350</c:v>
                </c:pt>
                <c:pt idx="106">
                  <c:v>20216</c:v>
                </c:pt>
                <c:pt idx="107">
                  <c:v>20527</c:v>
                </c:pt>
                <c:pt idx="108">
                  <c:v>20838</c:v>
                </c:pt>
                <c:pt idx="109">
                  <c:v>19283</c:v>
                </c:pt>
                <c:pt idx="110">
                  <c:v>18662</c:v>
                </c:pt>
                <c:pt idx="111">
                  <c:v>18972</c:v>
                </c:pt>
                <c:pt idx="112">
                  <c:v>18972</c:v>
                </c:pt>
                <c:pt idx="113">
                  <c:v>19283</c:v>
                </c:pt>
                <c:pt idx="114">
                  <c:v>18972</c:v>
                </c:pt>
                <c:pt idx="115">
                  <c:v>19283</c:v>
                </c:pt>
                <c:pt idx="116">
                  <c:v>19283</c:v>
                </c:pt>
                <c:pt idx="117">
                  <c:v>19594</c:v>
                </c:pt>
                <c:pt idx="118">
                  <c:v>19595</c:v>
                </c:pt>
                <c:pt idx="119">
                  <c:v>19594</c:v>
                </c:pt>
                <c:pt idx="120">
                  <c:v>19905</c:v>
                </c:pt>
                <c:pt idx="121">
                  <c:v>19905</c:v>
                </c:pt>
                <c:pt idx="122">
                  <c:v>19905</c:v>
                </c:pt>
                <c:pt idx="123">
                  <c:v>20216</c:v>
                </c:pt>
                <c:pt idx="124">
                  <c:v>20217</c:v>
                </c:pt>
                <c:pt idx="125">
                  <c:v>20838</c:v>
                </c:pt>
                <c:pt idx="126">
                  <c:v>20838</c:v>
                </c:pt>
                <c:pt idx="127">
                  <c:v>20838</c:v>
                </c:pt>
                <c:pt idx="128">
                  <c:v>20839</c:v>
                </c:pt>
                <c:pt idx="129">
                  <c:v>20838</c:v>
                </c:pt>
                <c:pt idx="130">
                  <c:v>21461</c:v>
                </c:pt>
                <c:pt idx="131">
                  <c:v>21461</c:v>
                </c:pt>
                <c:pt idx="132">
                  <c:v>21772</c:v>
                </c:pt>
                <c:pt idx="133">
                  <c:v>24881</c:v>
                </c:pt>
                <c:pt idx="134">
                  <c:v>25192</c:v>
                </c:pt>
                <c:pt idx="135">
                  <c:v>25503</c:v>
                </c:pt>
                <c:pt idx="136">
                  <c:v>25504</c:v>
                </c:pt>
                <c:pt idx="137">
                  <c:v>25814</c:v>
                </c:pt>
                <c:pt idx="138">
                  <c:v>26125</c:v>
                </c:pt>
                <c:pt idx="139">
                  <c:v>26126</c:v>
                </c:pt>
                <c:pt idx="140">
                  <c:v>25815</c:v>
                </c:pt>
                <c:pt idx="141">
                  <c:v>26126</c:v>
                </c:pt>
                <c:pt idx="142">
                  <c:v>26126</c:v>
                </c:pt>
                <c:pt idx="143">
                  <c:v>26126</c:v>
                </c:pt>
                <c:pt idx="144">
                  <c:v>24259</c:v>
                </c:pt>
                <c:pt idx="145">
                  <c:v>24259</c:v>
                </c:pt>
                <c:pt idx="146">
                  <c:v>24571</c:v>
                </c:pt>
                <c:pt idx="147">
                  <c:v>24571</c:v>
                </c:pt>
                <c:pt idx="148">
                  <c:v>24571</c:v>
                </c:pt>
                <c:pt idx="149">
                  <c:v>24881</c:v>
                </c:pt>
                <c:pt idx="150">
                  <c:v>24882</c:v>
                </c:pt>
                <c:pt idx="151">
                  <c:v>24882</c:v>
                </c:pt>
                <c:pt idx="152">
                  <c:v>24881</c:v>
                </c:pt>
                <c:pt idx="153">
                  <c:v>25192</c:v>
                </c:pt>
                <c:pt idx="154">
                  <c:v>25503</c:v>
                </c:pt>
                <c:pt idx="155">
                  <c:v>25814</c:v>
                </c:pt>
                <c:pt idx="156">
                  <c:v>25193</c:v>
                </c:pt>
                <c:pt idx="157">
                  <c:v>25814</c:v>
                </c:pt>
                <c:pt idx="158">
                  <c:v>26436</c:v>
                </c:pt>
                <c:pt idx="159">
                  <c:v>26437</c:v>
                </c:pt>
                <c:pt idx="160">
                  <c:v>26748</c:v>
                </c:pt>
                <c:pt idx="161">
                  <c:v>26747</c:v>
                </c:pt>
                <c:pt idx="162">
                  <c:v>27059</c:v>
                </c:pt>
                <c:pt idx="163">
                  <c:v>27059</c:v>
                </c:pt>
                <c:pt idx="164">
                  <c:v>27059</c:v>
                </c:pt>
                <c:pt idx="165">
                  <c:v>27058</c:v>
                </c:pt>
                <c:pt idx="166">
                  <c:v>30169</c:v>
                </c:pt>
                <c:pt idx="167">
                  <c:v>27059</c:v>
                </c:pt>
                <c:pt idx="168">
                  <c:v>27681</c:v>
                </c:pt>
                <c:pt idx="169">
                  <c:v>27681</c:v>
                </c:pt>
                <c:pt idx="170">
                  <c:v>27992</c:v>
                </c:pt>
                <c:pt idx="171">
                  <c:v>27370</c:v>
                </c:pt>
                <c:pt idx="172">
                  <c:v>27681</c:v>
                </c:pt>
                <c:pt idx="173">
                  <c:v>27992</c:v>
                </c:pt>
                <c:pt idx="174">
                  <c:v>28303</c:v>
                </c:pt>
                <c:pt idx="175">
                  <c:v>28614</c:v>
                </c:pt>
                <c:pt idx="176">
                  <c:v>28925</c:v>
                </c:pt>
                <c:pt idx="177">
                  <c:v>27992</c:v>
                </c:pt>
                <c:pt idx="178">
                  <c:v>28925</c:v>
                </c:pt>
                <c:pt idx="179">
                  <c:v>28925</c:v>
                </c:pt>
                <c:pt idx="180">
                  <c:v>29236</c:v>
                </c:pt>
                <c:pt idx="181">
                  <c:v>32657</c:v>
                </c:pt>
                <c:pt idx="182">
                  <c:v>32657</c:v>
                </c:pt>
                <c:pt idx="183">
                  <c:v>32657</c:v>
                </c:pt>
                <c:pt idx="184">
                  <c:v>31103</c:v>
                </c:pt>
                <c:pt idx="185">
                  <c:v>29547</c:v>
                </c:pt>
                <c:pt idx="186">
                  <c:v>30791</c:v>
                </c:pt>
                <c:pt idx="187">
                  <c:v>30169</c:v>
                </c:pt>
                <c:pt idx="188">
                  <c:v>31102</c:v>
                </c:pt>
                <c:pt idx="189">
                  <c:v>30480</c:v>
                </c:pt>
                <c:pt idx="190">
                  <c:v>32035</c:v>
                </c:pt>
                <c:pt idx="191">
                  <c:v>32035</c:v>
                </c:pt>
                <c:pt idx="192">
                  <c:v>34212</c:v>
                </c:pt>
                <c:pt idx="193">
                  <c:v>31102</c:v>
                </c:pt>
                <c:pt idx="194">
                  <c:v>33902</c:v>
                </c:pt>
                <c:pt idx="195">
                  <c:v>31413</c:v>
                </c:pt>
                <c:pt idx="196">
                  <c:v>31724</c:v>
                </c:pt>
                <c:pt idx="197">
                  <c:v>32657</c:v>
                </c:pt>
                <c:pt idx="198">
                  <c:v>32346</c:v>
                </c:pt>
                <c:pt idx="199">
                  <c:v>32347</c:v>
                </c:pt>
                <c:pt idx="200">
                  <c:v>32969</c:v>
                </c:pt>
                <c:pt idx="201">
                  <c:v>33590</c:v>
                </c:pt>
                <c:pt idx="202">
                  <c:v>33591</c:v>
                </c:pt>
                <c:pt idx="203">
                  <c:v>33901</c:v>
                </c:pt>
                <c:pt idx="204">
                  <c:v>34524</c:v>
                </c:pt>
                <c:pt idx="205">
                  <c:v>33902</c:v>
                </c:pt>
                <c:pt idx="206">
                  <c:v>34212</c:v>
                </c:pt>
                <c:pt idx="207">
                  <c:v>37634</c:v>
                </c:pt>
                <c:pt idx="208">
                  <c:v>38255</c:v>
                </c:pt>
                <c:pt idx="209">
                  <c:v>37633</c:v>
                </c:pt>
                <c:pt idx="210">
                  <c:v>38567</c:v>
                </c:pt>
                <c:pt idx="211">
                  <c:v>34524</c:v>
                </c:pt>
                <c:pt idx="212">
                  <c:v>34212</c:v>
                </c:pt>
                <c:pt idx="213">
                  <c:v>34524</c:v>
                </c:pt>
                <c:pt idx="214">
                  <c:v>34835</c:v>
                </c:pt>
                <c:pt idx="215">
                  <c:v>34834</c:v>
                </c:pt>
                <c:pt idx="216">
                  <c:v>37012</c:v>
                </c:pt>
                <c:pt idx="217">
                  <c:v>35456</c:v>
                </c:pt>
                <c:pt idx="218">
                  <c:v>36390</c:v>
                </c:pt>
                <c:pt idx="219">
                  <c:v>39188</c:v>
                </c:pt>
                <c:pt idx="220">
                  <c:v>39811</c:v>
                </c:pt>
                <c:pt idx="221">
                  <c:v>40122</c:v>
                </c:pt>
                <c:pt idx="222">
                  <c:v>39811</c:v>
                </c:pt>
                <c:pt idx="223">
                  <c:v>37011</c:v>
                </c:pt>
                <c:pt idx="224">
                  <c:v>37012</c:v>
                </c:pt>
                <c:pt idx="225">
                  <c:v>37634</c:v>
                </c:pt>
                <c:pt idx="226">
                  <c:v>37945</c:v>
                </c:pt>
                <c:pt idx="227">
                  <c:v>37634</c:v>
                </c:pt>
                <c:pt idx="228">
                  <c:v>38255</c:v>
                </c:pt>
                <c:pt idx="229">
                  <c:v>37945</c:v>
                </c:pt>
                <c:pt idx="230">
                  <c:v>37634</c:v>
                </c:pt>
                <c:pt idx="231">
                  <c:v>38255</c:v>
                </c:pt>
                <c:pt idx="232">
                  <c:v>38256</c:v>
                </c:pt>
                <c:pt idx="233">
                  <c:v>37944</c:v>
                </c:pt>
                <c:pt idx="234">
                  <c:v>38567</c:v>
                </c:pt>
                <c:pt idx="235">
                  <c:v>38878</c:v>
                </c:pt>
                <c:pt idx="236">
                  <c:v>39500</c:v>
                </c:pt>
                <c:pt idx="237">
                  <c:v>38567</c:v>
                </c:pt>
                <c:pt idx="238">
                  <c:v>39189</c:v>
                </c:pt>
                <c:pt idx="239">
                  <c:v>39189</c:v>
                </c:pt>
                <c:pt idx="240">
                  <c:v>39499</c:v>
                </c:pt>
                <c:pt idx="241">
                  <c:v>38878</c:v>
                </c:pt>
                <c:pt idx="242">
                  <c:v>39500</c:v>
                </c:pt>
                <c:pt idx="243">
                  <c:v>39811</c:v>
                </c:pt>
                <c:pt idx="244">
                  <c:v>38256</c:v>
                </c:pt>
                <c:pt idx="245">
                  <c:v>39811</c:v>
                </c:pt>
                <c:pt idx="246">
                  <c:v>39189</c:v>
                </c:pt>
                <c:pt idx="247">
                  <c:v>40433</c:v>
                </c:pt>
                <c:pt idx="248">
                  <c:v>39811</c:v>
                </c:pt>
                <c:pt idx="249">
                  <c:v>40744</c:v>
                </c:pt>
                <c:pt idx="250">
                  <c:v>40744</c:v>
                </c:pt>
                <c:pt idx="251">
                  <c:v>41055</c:v>
                </c:pt>
                <c:pt idx="252">
                  <c:v>40433</c:v>
                </c:pt>
                <c:pt idx="253">
                  <c:v>41055</c:v>
                </c:pt>
                <c:pt idx="254">
                  <c:v>41055</c:v>
                </c:pt>
                <c:pt idx="255">
                  <c:v>41366</c:v>
                </c:pt>
                <c:pt idx="256">
                  <c:v>40744</c:v>
                </c:pt>
                <c:pt idx="257">
                  <c:v>41677</c:v>
                </c:pt>
                <c:pt idx="258">
                  <c:v>42921</c:v>
                </c:pt>
                <c:pt idx="259">
                  <c:v>42610</c:v>
                </c:pt>
                <c:pt idx="260">
                  <c:v>42610</c:v>
                </c:pt>
                <c:pt idx="261">
                  <c:v>43232</c:v>
                </c:pt>
                <c:pt idx="262">
                  <c:v>42610</c:v>
                </c:pt>
                <c:pt idx="263">
                  <c:v>43854</c:v>
                </c:pt>
                <c:pt idx="264">
                  <c:v>43543</c:v>
                </c:pt>
                <c:pt idx="265">
                  <c:v>43543</c:v>
                </c:pt>
                <c:pt idx="266">
                  <c:v>47587</c:v>
                </c:pt>
                <c:pt idx="267">
                  <c:v>43232</c:v>
                </c:pt>
                <c:pt idx="268">
                  <c:v>43854</c:v>
                </c:pt>
                <c:pt idx="269">
                  <c:v>43543</c:v>
                </c:pt>
                <c:pt idx="270">
                  <c:v>43232</c:v>
                </c:pt>
                <c:pt idx="271">
                  <c:v>44165</c:v>
                </c:pt>
                <c:pt idx="272">
                  <c:v>43854</c:v>
                </c:pt>
                <c:pt idx="273">
                  <c:v>47276</c:v>
                </c:pt>
                <c:pt idx="274">
                  <c:v>44787</c:v>
                </c:pt>
                <c:pt idx="275">
                  <c:v>44476</c:v>
                </c:pt>
                <c:pt idx="276">
                  <c:v>43543</c:v>
                </c:pt>
                <c:pt idx="277">
                  <c:v>45098</c:v>
                </c:pt>
                <c:pt idx="278">
                  <c:v>44787</c:v>
                </c:pt>
                <c:pt idx="279">
                  <c:v>45720</c:v>
                </c:pt>
                <c:pt idx="280">
                  <c:v>45098</c:v>
                </c:pt>
                <c:pt idx="281">
                  <c:v>45720</c:v>
                </c:pt>
                <c:pt idx="282">
                  <c:v>46031</c:v>
                </c:pt>
                <c:pt idx="283">
                  <c:v>47275</c:v>
                </c:pt>
                <c:pt idx="284">
                  <c:v>44165</c:v>
                </c:pt>
                <c:pt idx="285">
                  <c:v>46031</c:v>
                </c:pt>
                <c:pt idx="286">
                  <c:v>45409</c:v>
                </c:pt>
                <c:pt idx="287">
                  <c:v>45720</c:v>
                </c:pt>
                <c:pt idx="288">
                  <c:v>46342</c:v>
                </c:pt>
                <c:pt idx="289">
                  <c:v>47275</c:v>
                </c:pt>
                <c:pt idx="290">
                  <c:v>46653</c:v>
                </c:pt>
                <c:pt idx="291">
                  <c:v>47586</c:v>
                </c:pt>
                <c:pt idx="292">
                  <c:v>47586</c:v>
                </c:pt>
                <c:pt idx="293">
                  <c:v>46965</c:v>
                </c:pt>
                <c:pt idx="294">
                  <c:v>46653</c:v>
                </c:pt>
                <c:pt idx="295">
                  <c:v>51319</c:v>
                </c:pt>
                <c:pt idx="296">
                  <c:v>47586</c:v>
                </c:pt>
                <c:pt idx="297">
                  <c:v>47897</c:v>
                </c:pt>
                <c:pt idx="298">
                  <c:v>46964</c:v>
                </c:pt>
                <c:pt idx="299">
                  <c:v>48831</c:v>
                </c:pt>
                <c:pt idx="300">
                  <c:v>53806</c:v>
                </c:pt>
                <c:pt idx="301">
                  <c:v>50386</c:v>
                </c:pt>
                <c:pt idx="302">
                  <c:v>49142</c:v>
                </c:pt>
                <c:pt idx="303">
                  <c:v>50074</c:v>
                </c:pt>
                <c:pt idx="304">
                  <c:v>71846</c:v>
                </c:pt>
                <c:pt idx="305">
                  <c:v>74645</c:v>
                </c:pt>
                <c:pt idx="306">
                  <c:v>71224</c:v>
                </c:pt>
                <c:pt idx="307">
                  <c:v>73090</c:v>
                </c:pt>
                <c:pt idx="308">
                  <c:v>65625</c:v>
                </c:pt>
                <c:pt idx="309">
                  <c:v>67803</c:v>
                </c:pt>
                <c:pt idx="310">
                  <c:v>67180</c:v>
                </c:pt>
                <c:pt idx="311">
                  <c:v>74023</c:v>
                </c:pt>
                <c:pt idx="312">
                  <c:v>68424</c:v>
                </c:pt>
                <c:pt idx="313">
                  <c:v>65937</c:v>
                </c:pt>
                <c:pt idx="314">
                  <c:v>66870</c:v>
                </c:pt>
                <c:pt idx="315">
                  <c:v>75267</c:v>
                </c:pt>
                <c:pt idx="316">
                  <c:v>71535</c:v>
                </c:pt>
                <c:pt idx="317">
                  <c:v>68736</c:v>
                </c:pt>
                <c:pt idx="318">
                  <c:v>70602</c:v>
                </c:pt>
                <c:pt idx="319">
                  <c:v>70291</c:v>
                </c:pt>
                <c:pt idx="320">
                  <c:v>58472</c:v>
                </c:pt>
                <c:pt idx="321">
                  <c:v>69047</c:v>
                </c:pt>
                <c:pt idx="322">
                  <c:v>73091</c:v>
                </c:pt>
                <c:pt idx="323">
                  <c:v>71846</c:v>
                </c:pt>
                <c:pt idx="324">
                  <c:v>74645</c:v>
                </c:pt>
                <c:pt idx="325">
                  <c:v>74645</c:v>
                </c:pt>
                <c:pt idx="326">
                  <c:v>73712</c:v>
                </c:pt>
                <c:pt idx="327">
                  <c:v>75578</c:v>
                </c:pt>
                <c:pt idx="328">
                  <c:v>74334</c:v>
                </c:pt>
                <c:pt idx="329">
                  <c:v>74645</c:v>
                </c:pt>
                <c:pt idx="330">
                  <c:v>53807</c:v>
                </c:pt>
                <c:pt idx="331">
                  <c:v>53806</c:v>
                </c:pt>
                <c:pt idx="332">
                  <c:v>74645</c:v>
                </c:pt>
                <c:pt idx="333">
                  <c:v>74023</c:v>
                </c:pt>
                <c:pt idx="334">
                  <c:v>77444</c:v>
                </c:pt>
                <c:pt idx="335">
                  <c:v>76200</c:v>
                </c:pt>
                <c:pt idx="336">
                  <c:v>76200</c:v>
                </c:pt>
                <c:pt idx="337">
                  <c:v>76512</c:v>
                </c:pt>
                <c:pt idx="338">
                  <c:v>53185</c:v>
                </c:pt>
                <c:pt idx="339">
                  <c:v>53496</c:v>
                </c:pt>
                <c:pt idx="340">
                  <c:v>53185</c:v>
                </c:pt>
                <c:pt idx="341">
                  <c:v>53185</c:v>
                </c:pt>
                <c:pt idx="342">
                  <c:v>53495</c:v>
                </c:pt>
                <c:pt idx="343">
                  <c:v>53496</c:v>
                </c:pt>
                <c:pt idx="344">
                  <c:v>53495</c:v>
                </c:pt>
                <c:pt idx="345">
                  <c:v>54118</c:v>
                </c:pt>
                <c:pt idx="346">
                  <c:v>53807</c:v>
                </c:pt>
                <c:pt idx="347">
                  <c:v>55673</c:v>
                </c:pt>
                <c:pt idx="348">
                  <c:v>55361</c:v>
                </c:pt>
                <c:pt idx="349">
                  <c:v>55672</c:v>
                </c:pt>
                <c:pt idx="350">
                  <c:v>56606</c:v>
                </c:pt>
                <c:pt idx="351">
                  <c:v>56295</c:v>
                </c:pt>
                <c:pt idx="352">
                  <c:v>64692</c:v>
                </c:pt>
                <c:pt idx="353">
                  <c:v>58783</c:v>
                </c:pt>
                <c:pt idx="354">
                  <c:v>57850</c:v>
                </c:pt>
                <c:pt idx="355">
                  <c:v>55673</c:v>
                </c:pt>
                <c:pt idx="356">
                  <c:v>56606</c:v>
                </c:pt>
                <c:pt idx="357">
                  <c:v>56917</c:v>
                </c:pt>
                <c:pt idx="358">
                  <c:v>57539</c:v>
                </c:pt>
                <c:pt idx="359">
                  <c:v>58161</c:v>
                </c:pt>
                <c:pt idx="360">
                  <c:v>60650</c:v>
                </c:pt>
                <c:pt idx="361">
                  <c:v>63138</c:v>
                </c:pt>
                <c:pt idx="362">
                  <c:v>60339</c:v>
                </c:pt>
                <c:pt idx="363">
                  <c:v>58783</c:v>
                </c:pt>
                <c:pt idx="364">
                  <c:v>58472</c:v>
                </c:pt>
                <c:pt idx="365">
                  <c:v>58783</c:v>
                </c:pt>
                <c:pt idx="366">
                  <c:v>60650</c:v>
                </c:pt>
                <c:pt idx="367">
                  <c:v>60338</c:v>
                </c:pt>
                <c:pt idx="368">
                  <c:v>59716</c:v>
                </c:pt>
                <c:pt idx="369">
                  <c:v>58783</c:v>
                </c:pt>
                <c:pt idx="370">
                  <c:v>59094</c:v>
                </c:pt>
                <c:pt idx="371">
                  <c:v>59716</c:v>
                </c:pt>
                <c:pt idx="372">
                  <c:v>61893</c:v>
                </c:pt>
                <c:pt idx="373">
                  <c:v>59405</c:v>
                </c:pt>
                <c:pt idx="374">
                  <c:v>59405</c:v>
                </c:pt>
                <c:pt idx="375">
                  <c:v>58783</c:v>
                </c:pt>
                <c:pt idx="376">
                  <c:v>61893</c:v>
                </c:pt>
                <c:pt idx="377">
                  <c:v>60027</c:v>
                </c:pt>
                <c:pt idx="378">
                  <c:v>62516</c:v>
                </c:pt>
                <c:pt idx="379">
                  <c:v>60649</c:v>
                </c:pt>
                <c:pt idx="380">
                  <c:v>59716</c:v>
                </c:pt>
                <c:pt idx="381">
                  <c:v>61893</c:v>
                </c:pt>
                <c:pt idx="382">
                  <c:v>60649</c:v>
                </c:pt>
                <c:pt idx="383">
                  <c:v>60960</c:v>
                </c:pt>
                <c:pt idx="384">
                  <c:v>60339</c:v>
                </c:pt>
                <c:pt idx="385">
                  <c:v>61583</c:v>
                </c:pt>
                <c:pt idx="386">
                  <c:v>60649</c:v>
                </c:pt>
                <c:pt idx="387">
                  <c:v>60960</c:v>
                </c:pt>
                <c:pt idx="388">
                  <c:v>60960</c:v>
                </c:pt>
                <c:pt idx="389">
                  <c:v>62826</c:v>
                </c:pt>
                <c:pt idx="390">
                  <c:v>61893</c:v>
                </c:pt>
                <c:pt idx="391">
                  <c:v>63759</c:v>
                </c:pt>
                <c:pt idx="392">
                  <c:v>62205</c:v>
                </c:pt>
                <c:pt idx="393">
                  <c:v>61582</c:v>
                </c:pt>
                <c:pt idx="394">
                  <c:v>62516</c:v>
                </c:pt>
                <c:pt idx="395">
                  <c:v>63760</c:v>
                </c:pt>
                <c:pt idx="396">
                  <c:v>62827</c:v>
                </c:pt>
                <c:pt idx="397">
                  <c:v>62826</c:v>
                </c:pt>
                <c:pt idx="398">
                  <c:v>63138</c:v>
                </c:pt>
                <c:pt idx="399">
                  <c:v>63137</c:v>
                </c:pt>
                <c:pt idx="400">
                  <c:v>64693</c:v>
                </c:pt>
                <c:pt idx="401">
                  <c:v>63137</c:v>
                </c:pt>
                <c:pt idx="402">
                  <c:v>64071</c:v>
                </c:pt>
                <c:pt idx="403">
                  <c:v>63448</c:v>
                </c:pt>
                <c:pt idx="404">
                  <c:v>65314</c:v>
                </c:pt>
                <c:pt idx="405">
                  <c:v>65936</c:v>
                </c:pt>
                <c:pt idx="406">
                  <c:v>64692</c:v>
                </c:pt>
                <c:pt idx="407">
                  <c:v>64693</c:v>
                </c:pt>
                <c:pt idx="408">
                  <c:v>64381</c:v>
                </c:pt>
                <c:pt idx="409">
                  <c:v>64071</c:v>
                </c:pt>
                <c:pt idx="410">
                  <c:v>64381</c:v>
                </c:pt>
                <c:pt idx="411">
                  <c:v>65936</c:v>
                </c:pt>
                <c:pt idx="412">
                  <c:v>65003</c:v>
                </c:pt>
                <c:pt idx="413">
                  <c:v>65315</c:v>
                </c:pt>
                <c:pt idx="414">
                  <c:v>65003</c:v>
                </c:pt>
                <c:pt idx="415">
                  <c:v>65315</c:v>
                </c:pt>
                <c:pt idx="416">
                  <c:v>65315</c:v>
                </c:pt>
                <c:pt idx="417">
                  <c:v>65625</c:v>
                </c:pt>
                <c:pt idx="418">
                  <c:v>65625</c:v>
                </c:pt>
                <c:pt idx="419">
                  <c:v>66559</c:v>
                </c:pt>
                <c:pt idx="420">
                  <c:v>67180</c:v>
                </c:pt>
                <c:pt idx="421">
                  <c:v>77445</c:v>
                </c:pt>
                <c:pt idx="422">
                  <c:v>96417</c:v>
                </c:pt>
                <c:pt idx="423">
                  <c:v>99216</c:v>
                </c:pt>
                <c:pt idx="424">
                  <c:v>97971</c:v>
                </c:pt>
                <c:pt idx="425">
                  <c:v>97972</c:v>
                </c:pt>
                <c:pt idx="426">
                  <c:v>68425</c:v>
                </c:pt>
                <c:pt idx="427">
                  <c:v>114145</c:v>
                </c:pt>
                <c:pt idx="428">
                  <c:v>114456</c:v>
                </c:pt>
                <c:pt idx="429">
                  <c:v>115078</c:v>
                </c:pt>
                <c:pt idx="430">
                  <c:v>125342</c:v>
                </c:pt>
                <c:pt idx="431">
                  <c:v>114767</c:v>
                </c:pt>
                <c:pt idx="432">
                  <c:v>115078</c:v>
                </c:pt>
                <c:pt idx="433">
                  <c:v>114767</c:v>
                </c:pt>
                <c:pt idx="434">
                  <c:v>116011</c:v>
                </c:pt>
                <c:pt idx="435">
                  <c:v>115389</c:v>
                </c:pt>
                <c:pt idx="436">
                  <c:v>115389</c:v>
                </c:pt>
                <c:pt idx="437">
                  <c:v>115700</c:v>
                </c:pt>
                <c:pt idx="438">
                  <c:v>116322</c:v>
                </c:pt>
                <c:pt idx="439">
                  <c:v>116322</c:v>
                </c:pt>
                <c:pt idx="440">
                  <c:v>116633</c:v>
                </c:pt>
                <c:pt idx="441">
                  <c:v>106680</c:v>
                </c:pt>
                <c:pt idx="442">
                  <c:v>102949</c:v>
                </c:pt>
                <c:pt idx="443">
                  <c:v>104503</c:v>
                </c:pt>
                <c:pt idx="444">
                  <c:v>104193</c:v>
                </c:pt>
                <c:pt idx="445">
                  <c:v>104814</c:v>
                </c:pt>
                <c:pt idx="446">
                  <c:v>104504</c:v>
                </c:pt>
                <c:pt idx="447">
                  <c:v>105437</c:v>
                </c:pt>
                <c:pt idx="448">
                  <c:v>105747</c:v>
                </c:pt>
                <c:pt idx="449">
                  <c:v>127830</c:v>
                </c:pt>
                <c:pt idx="450">
                  <c:v>128764</c:v>
                </c:pt>
                <c:pt idx="451">
                  <c:v>129074</c:v>
                </c:pt>
                <c:pt idx="452">
                  <c:v>129385</c:v>
                </c:pt>
                <c:pt idx="453">
                  <c:v>128763</c:v>
                </c:pt>
                <c:pt idx="454">
                  <c:v>128141</c:v>
                </c:pt>
                <c:pt idx="455">
                  <c:v>127830</c:v>
                </c:pt>
                <c:pt idx="456">
                  <c:v>129385</c:v>
                </c:pt>
                <c:pt idx="457">
                  <c:v>128452</c:v>
                </c:pt>
                <c:pt idx="458">
                  <c:v>129074</c:v>
                </c:pt>
                <c:pt idx="459">
                  <c:v>129074</c:v>
                </c:pt>
                <c:pt idx="460">
                  <c:v>128452</c:v>
                </c:pt>
                <c:pt idx="461">
                  <c:v>129074</c:v>
                </c:pt>
                <c:pt idx="462">
                  <c:v>129074</c:v>
                </c:pt>
                <c:pt idx="463">
                  <c:v>129696</c:v>
                </c:pt>
                <c:pt idx="464">
                  <c:v>129696</c:v>
                </c:pt>
                <c:pt idx="465">
                  <c:v>130007</c:v>
                </c:pt>
                <c:pt idx="466">
                  <c:v>130318</c:v>
                </c:pt>
                <c:pt idx="467">
                  <c:v>130629</c:v>
                </c:pt>
                <c:pt idx="468">
                  <c:v>129696</c:v>
                </c:pt>
                <c:pt idx="469">
                  <c:v>130941</c:v>
                </c:pt>
                <c:pt idx="470">
                  <c:v>141204</c:v>
                </c:pt>
                <c:pt idx="471">
                  <c:v>131562</c:v>
                </c:pt>
                <c:pt idx="472">
                  <c:v>131873</c:v>
                </c:pt>
                <c:pt idx="473">
                  <c:v>132495</c:v>
                </c:pt>
                <c:pt idx="474">
                  <c:v>133428</c:v>
                </c:pt>
                <c:pt idx="475">
                  <c:v>130940</c:v>
                </c:pt>
                <c:pt idx="476">
                  <c:v>131874</c:v>
                </c:pt>
                <c:pt idx="477">
                  <c:v>132185</c:v>
                </c:pt>
                <c:pt idx="478">
                  <c:v>132807</c:v>
                </c:pt>
                <c:pt idx="479">
                  <c:v>130940</c:v>
                </c:pt>
                <c:pt idx="480">
                  <c:v>132807</c:v>
                </c:pt>
                <c:pt idx="481">
                  <c:v>133429</c:v>
                </c:pt>
                <c:pt idx="482">
                  <c:v>132806</c:v>
                </c:pt>
                <c:pt idx="483">
                  <c:v>144314</c:v>
                </c:pt>
                <c:pt idx="484">
                  <c:v>135294</c:v>
                </c:pt>
                <c:pt idx="485">
                  <c:v>134984</c:v>
                </c:pt>
                <c:pt idx="486">
                  <c:v>136849</c:v>
                </c:pt>
                <c:pt idx="487">
                  <c:v>138093</c:v>
                </c:pt>
                <c:pt idx="488">
                  <c:v>137160</c:v>
                </c:pt>
                <c:pt idx="489">
                  <c:v>138404</c:v>
                </c:pt>
                <c:pt idx="490">
                  <c:v>139026</c:v>
                </c:pt>
                <c:pt idx="491">
                  <c:v>138094</c:v>
                </c:pt>
                <c:pt idx="492">
                  <c:v>138405</c:v>
                </c:pt>
                <c:pt idx="493">
                  <c:v>137782</c:v>
                </c:pt>
                <c:pt idx="494">
                  <c:v>137471</c:v>
                </c:pt>
                <c:pt idx="495">
                  <c:v>136849</c:v>
                </c:pt>
                <c:pt idx="496">
                  <c:v>110412</c:v>
                </c:pt>
                <c:pt idx="497">
                  <c:v>113834</c:v>
                </c:pt>
                <c:pt idx="498">
                  <c:v>139026</c:v>
                </c:pt>
                <c:pt idx="499">
                  <c:v>139338</c:v>
                </c:pt>
                <c:pt idx="500">
                  <c:v>140271</c:v>
                </c:pt>
                <c:pt idx="501">
                  <c:v>139026</c:v>
                </c:pt>
                <c:pt idx="502">
                  <c:v>140893</c:v>
                </c:pt>
                <c:pt idx="503">
                  <c:v>138716</c:v>
                </c:pt>
                <c:pt idx="504">
                  <c:v>140271</c:v>
                </c:pt>
                <c:pt idx="505">
                  <c:v>139338</c:v>
                </c:pt>
                <c:pt idx="506">
                  <c:v>139338</c:v>
                </c:pt>
                <c:pt idx="507">
                  <c:v>139960</c:v>
                </c:pt>
                <c:pt idx="508">
                  <c:v>139959</c:v>
                </c:pt>
                <c:pt idx="509">
                  <c:v>141204</c:v>
                </c:pt>
                <c:pt idx="510">
                  <c:v>143070</c:v>
                </c:pt>
                <c:pt idx="511">
                  <c:v>140271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E-4645-9290-11130009044E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StdSet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performance!$E$3:$E$2000</c:f>
              <c:numCache>
                <c:formatCode>General</c:formatCode>
                <c:ptCount val="1998"/>
                <c:pt idx="0">
                  <c:v>311</c:v>
                </c:pt>
                <c:pt idx="1">
                  <c:v>622</c:v>
                </c:pt>
                <c:pt idx="2">
                  <c:v>1244</c:v>
                </c:pt>
                <c:pt idx="3">
                  <c:v>1866</c:v>
                </c:pt>
                <c:pt idx="4">
                  <c:v>2177</c:v>
                </c:pt>
                <c:pt idx="5">
                  <c:v>3421</c:v>
                </c:pt>
                <c:pt idx="6">
                  <c:v>4354</c:v>
                </c:pt>
                <c:pt idx="7">
                  <c:v>5287</c:v>
                </c:pt>
                <c:pt idx="8">
                  <c:v>5909</c:v>
                </c:pt>
                <c:pt idx="9">
                  <c:v>6842</c:v>
                </c:pt>
                <c:pt idx="10">
                  <c:v>9019</c:v>
                </c:pt>
                <c:pt idx="11">
                  <c:v>10263</c:v>
                </c:pt>
                <c:pt idx="12">
                  <c:v>11197</c:v>
                </c:pt>
                <c:pt idx="13">
                  <c:v>12130</c:v>
                </c:pt>
                <c:pt idx="14">
                  <c:v>13063</c:v>
                </c:pt>
                <c:pt idx="15">
                  <c:v>14929</c:v>
                </c:pt>
                <c:pt idx="16">
                  <c:v>15551</c:v>
                </c:pt>
                <c:pt idx="17">
                  <c:v>16484</c:v>
                </c:pt>
                <c:pt idx="18">
                  <c:v>17417</c:v>
                </c:pt>
                <c:pt idx="19">
                  <c:v>18350</c:v>
                </c:pt>
                <c:pt idx="20">
                  <c:v>19905</c:v>
                </c:pt>
                <c:pt idx="21">
                  <c:v>20527</c:v>
                </c:pt>
                <c:pt idx="22">
                  <c:v>21771</c:v>
                </c:pt>
                <c:pt idx="23">
                  <c:v>22704</c:v>
                </c:pt>
                <c:pt idx="24">
                  <c:v>23637</c:v>
                </c:pt>
                <c:pt idx="25">
                  <c:v>25503</c:v>
                </c:pt>
                <c:pt idx="26">
                  <c:v>26437</c:v>
                </c:pt>
                <c:pt idx="27">
                  <c:v>27681</c:v>
                </c:pt>
                <c:pt idx="28">
                  <c:v>28925</c:v>
                </c:pt>
                <c:pt idx="29">
                  <c:v>29858</c:v>
                </c:pt>
                <c:pt idx="30">
                  <c:v>31413</c:v>
                </c:pt>
                <c:pt idx="31">
                  <c:v>32346</c:v>
                </c:pt>
                <c:pt idx="32">
                  <c:v>33279</c:v>
                </c:pt>
                <c:pt idx="33">
                  <c:v>34212</c:v>
                </c:pt>
                <c:pt idx="34">
                  <c:v>35456</c:v>
                </c:pt>
                <c:pt idx="35">
                  <c:v>37011</c:v>
                </c:pt>
                <c:pt idx="36">
                  <c:v>37944</c:v>
                </c:pt>
                <c:pt idx="37">
                  <c:v>38878</c:v>
                </c:pt>
                <c:pt idx="38">
                  <c:v>39811</c:v>
                </c:pt>
                <c:pt idx="39">
                  <c:v>40743</c:v>
                </c:pt>
                <c:pt idx="40">
                  <c:v>42610</c:v>
                </c:pt>
                <c:pt idx="41">
                  <c:v>43543</c:v>
                </c:pt>
                <c:pt idx="42">
                  <c:v>44788</c:v>
                </c:pt>
                <c:pt idx="43">
                  <c:v>45720</c:v>
                </c:pt>
                <c:pt idx="44">
                  <c:v>46653</c:v>
                </c:pt>
                <c:pt idx="45">
                  <c:v>48208</c:v>
                </c:pt>
                <c:pt idx="46">
                  <c:v>48830</c:v>
                </c:pt>
                <c:pt idx="47">
                  <c:v>50074</c:v>
                </c:pt>
                <c:pt idx="48">
                  <c:v>51007</c:v>
                </c:pt>
                <c:pt idx="49">
                  <c:v>51629</c:v>
                </c:pt>
                <c:pt idx="50">
                  <c:v>52874</c:v>
                </c:pt>
                <c:pt idx="51">
                  <c:v>55362</c:v>
                </c:pt>
                <c:pt idx="52">
                  <c:v>52252</c:v>
                </c:pt>
                <c:pt idx="53">
                  <c:v>52873</c:v>
                </c:pt>
                <c:pt idx="54">
                  <c:v>54117</c:v>
                </c:pt>
                <c:pt idx="55">
                  <c:v>54740</c:v>
                </c:pt>
                <c:pt idx="56">
                  <c:v>55984</c:v>
                </c:pt>
                <c:pt idx="57">
                  <c:v>56606</c:v>
                </c:pt>
                <c:pt idx="58">
                  <c:v>58472</c:v>
                </c:pt>
                <c:pt idx="59">
                  <c:v>59405</c:v>
                </c:pt>
                <c:pt idx="60">
                  <c:v>60338</c:v>
                </c:pt>
                <c:pt idx="61">
                  <c:v>60960</c:v>
                </c:pt>
                <c:pt idx="62">
                  <c:v>68425</c:v>
                </c:pt>
                <c:pt idx="63">
                  <c:v>69358</c:v>
                </c:pt>
                <c:pt idx="64">
                  <c:v>70291</c:v>
                </c:pt>
                <c:pt idx="65">
                  <c:v>71224</c:v>
                </c:pt>
                <c:pt idx="66">
                  <c:v>72779</c:v>
                </c:pt>
                <c:pt idx="67">
                  <c:v>73401</c:v>
                </c:pt>
                <c:pt idx="68">
                  <c:v>74645</c:v>
                </c:pt>
                <c:pt idx="69">
                  <c:v>75267</c:v>
                </c:pt>
                <c:pt idx="70">
                  <c:v>77134</c:v>
                </c:pt>
                <c:pt idx="71">
                  <c:v>71535</c:v>
                </c:pt>
                <c:pt idx="72">
                  <c:v>72157</c:v>
                </c:pt>
                <c:pt idx="73">
                  <c:v>73091</c:v>
                </c:pt>
                <c:pt idx="74">
                  <c:v>74024</c:v>
                </c:pt>
                <c:pt idx="75">
                  <c:v>75267</c:v>
                </c:pt>
                <c:pt idx="76">
                  <c:v>75889</c:v>
                </c:pt>
                <c:pt idx="77">
                  <c:v>77444</c:v>
                </c:pt>
                <c:pt idx="78">
                  <c:v>84598</c:v>
                </c:pt>
                <c:pt idx="79">
                  <c:v>85531</c:v>
                </c:pt>
                <c:pt idx="80">
                  <c:v>86775</c:v>
                </c:pt>
                <c:pt idx="81">
                  <c:v>88330</c:v>
                </c:pt>
                <c:pt idx="82">
                  <c:v>81177</c:v>
                </c:pt>
                <c:pt idx="83">
                  <c:v>83043</c:v>
                </c:pt>
                <c:pt idx="84">
                  <c:v>83665</c:v>
                </c:pt>
                <c:pt idx="85">
                  <c:v>84598</c:v>
                </c:pt>
                <c:pt idx="86">
                  <c:v>85842</c:v>
                </c:pt>
                <c:pt idx="87">
                  <c:v>87708</c:v>
                </c:pt>
                <c:pt idx="88">
                  <c:v>87708</c:v>
                </c:pt>
                <c:pt idx="89">
                  <c:v>88953</c:v>
                </c:pt>
                <c:pt idx="90">
                  <c:v>90196</c:v>
                </c:pt>
                <c:pt idx="91">
                  <c:v>91440</c:v>
                </c:pt>
                <c:pt idx="92">
                  <c:v>92373</c:v>
                </c:pt>
                <c:pt idx="93">
                  <c:v>93617</c:v>
                </c:pt>
                <c:pt idx="94">
                  <c:v>94861</c:v>
                </c:pt>
                <c:pt idx="95">
                  <c:v>96105</c:v>
                </c:pt>
                <c:pt idx="96">
                  <c:v>97350</c:v>
                </c:pt>
                <c:pt idx="97">
                  <c:v>98594</c:v>
                </c:pt>
                <c:pt idx="98">
                  <c:v>98905</c:v>
                </c:pt>
                <c:pt idx="99">
                  <c:v>100460</c:v>
                </c:pt>
                <c:pt idx="100">
                  <c:v>102015</c:v>
                </c:pt>
                <c:pt idx="101">
                  <c:v>102326</c:v>
                </c:pt>
                <c:pt idx="102">
                  <c:v>103570</c:v>
                </c:pt>
                <c:pt idx="103">
                  <c:v>104193</c:v>
                </c:pt>
                <c:pt idx="104">
                  <c:v>104814</c:v>
                </c:pt>
                <c:pt idx="105">
                  <c:v>106058</c:v>
                </c:pt>
                <c:pt idx="106">
                  <c:v>116944</c:v>
                </c:pt>
                <c:pt idx="107">
                  <c:v>118188</c:v>
                </c:pt>
                <c:pt idx="108">
                  <c:v>120365</c:v>
                </c:pt>
                <c:pt idx="109">
                  <c:v>111346</c:v>
                </c:pt>
                <c:pt idx="110">
                  <c:v>111657</c:v>
                </c:pt>
                <c:pt idx="111">
                  <c:v>112901</c:v>
                </c:pt>
                <c:pt idx="112">
                  <c:v>113212</c:v>
                </c:pt>
                <c:pt idx="113">
                  <c:v>114767</c:v>
                </c:pt>
                <c:pt idx="114">
                  <c:v>115701</c:v>
                </c:pt>
                <c:pt idx="115">
                  <c:v>116633</c:v>
                </c:pt>
                <c:pt idx="116">
                  <c:v>118500</c:v>
                </c:pt>
                <c:pt idx="117">
                  <c:v>118810</c:v>
                </c:pt>
                <c:pt idx="118">
                  <c:v>121298</c:v>
                </c:pt>
                <c:pt idx="119">
                  <c:v>121609</c:v>
                </c:pt>
                <c:pt idx="120">
                  <c:v>122854</c:v>
                </c:pt>
                <c:pt idx="121">
                  <c:v>123165</c:v>
                </c:pt>
                <c:pt idx="122">
                  <c:v>124409</c:v>
                </c:pt>
                <c:pt idx="123">
                  <c:v>125964</c:v>
                </c:pt>
                <c:pt idx="124">
                  <c:v>126275</c:v>
                </c:pt>
                <c:pt idx="125">
                  <c:v>128763</c:v>
                </c:pt>
                <c:pt idx="126">
                  <c:v>128452</c:v>
                </c:pt>
                <c:pt idx="127">
                  <c:v>131874</c:v>
                </c:pt>
                <c:pt idx="128">
                  <c:v>133117</c:v>
                </c:pt>
                <c:pt idx="129">
                  <c:v>133740</c:v>
                </c:pt>
                <c:pt idx="130">
                  <c:v>134051</c:v>
                </c:pt>
                <c:pt idx="131">
                  <c:v>134983</c:v>
                </c:pt>
                <c:pt idx="132">
                  <c:v>136227</c:v>
                </c:pt>
                <c:pt idx="133">
                  <c:v>148669</c:v>
                </c:pt>
                <c:pt idx="134">
                  <c:v>151468</c:v>
                </c:pt>
                <c:pt idx="135">
                  <c:v>150846</c:v>
                </c:pt>
                <c:pt idx="136">
                  <c:v>154267</c:v>
                </c:pt>
                <c:pt idx="137">
                  <c:v>154889</c:v>
                </c:pt>
                <c:pt idx="138">
                  <c:v>157999</c:v>
                </c:pt>
                <c:pt idx="139">
                  <c:v>157688</c:v>
                </c:pt>
                <c:pt idx="140">
                  <c:v>159865</c:v>
                </c:pt>
                <c:pt idx="141">
                  <c:v>161732</c:v>
                </c:pt>
                <c:pt idx="142">
                  <c:v>162043</c:v>
                </c:pt>
                <c:pt idx="143">
                  <c:v>162664</c:v>
                </c:pt>
                <c:pt idx="144">
                  <c:v>149601</c:v>
                </c:pt>
                <c:pt idx="145">
                  <c:v>151467</c:v>
                </c:pt>
                <c:pt idx="146">
                  <c:v>151778</c:v>
                </c:pt>
                <c:pt idx="147">
                  <c:v>154577</c:v>
                </c:pt>
                <c:pt idx="148">
                  <c:v>154889</c:v>
                </c:pt>
                <c:pt idx="149">
                  <c:v>157066</c:v>
                </c:pt>
                <c:pt idx="150">
                  <c:v>156444</c:v>
                </c:pt>
                <c:pt idx="151">
                  <c:v>158310</c:v>
                </c:pt>
                <c:pt idx="152">
                  <c:v>160798</c:v>
                </c:pt>
                <c:pt idx="153">
                  <c:v>160177</c:v>
                </c:pt>
                <c:pt idx="154">
                  <c:v>162664</c:v>
                </c:pt>
                <c:pt idx="155">
                  <c:v>162354</c:v>
                </c:pt>
                <c:pt idx="156">
                  <c:v>164531</c:v>
                </c:pt>
                <c:pt idx="157">
                  <c:v>166708</c:v>
                </c:pt>
                <c:pt idx="158">
                  <c:v>167329</c:v>
                </c:pt>
                <c:pt idx="159">
                  <c:v>168885</c:v>
                </c:pt>
                <c:pt idx="160">
                  <c:v>170129</c:v>
                </c:pt>
                <c:pt idx="161">
                  <c:v>170440</c:v>
                </c:pt>
                <c:pt idx="162">
                  <c:v>170129</c:v>
                </c:pt>
                <c:pt idx="163">
                  <c:v>172618</c:v>
                </c:pt>
                <c:pt idx="164">
                  <c:v>174484</c:v>
                </c:pt>
                <c:pt idx="165">
                  <c:v>174794</c:v>
                </c:pt>
                <c:pt idx="166">
                  <c:v>194389</c:v>
                </c:pt>
                <c:pt idx="167">
                  <c:v>178215</c:v>
                </c:pt>
                <c:pt idx="168">
                  <c:v>180704</c:v>
                </c:pt>
                <c:pt idx="169">
                  <c:v>180703</c:v>
                </c:pt>
                <c:pt idx="170">
                  <c:v>182570</c:v>
                </c:pt>
                <c:pt idx="171">
                  <c:v>182881</c:v>
                </c:pt>
                <c:pt idx="172">
                  <c:v>184747</c:v>
                </c:pt>
                <c:pt idx="173">
                  <c:v>185680</c:v>
                </c:pt>
                <c:pt idx="174">
                  <c:v>186303</c:v>
                </c:pt>
                <c:pt idx="175">
                  <c:v>186302</c:v>
                </c:pt>
                <c:pt idx="176">
                  <c:v>188790</c:v>
                </c:pt>
                <c:pt idx="177">
                  <c:v>190345</c:v>
                </c:pt>
                <c:pt idx="178">
                  <c:v>191901</c:v>
                </c:pt>
                <c:pt idx="179">
                  <c:v>192523</c:v>
                </c:pt>
                <c:pt idx="180">
                  <c:v>195011</c:v>
                </c:pt>
                <c:pt idx="181">
                  <c:v>214294</c:v>
                </c:pt>
                <c:pt idx="182">
                  <c:v>213983</c:v>
                </c:pt>
                <c:pt idx="183">
                  <c:v>216782</c:v>
                </c:pt>
                <c:pt idx="184">
                  <c:v>200298</c:v>
                </c:pt>
                <c:pt idx="185">
                  <c:v>200920</c:v>
                </c:pt>
                <c:pt idx="186">
                  <c:v>201542</c:v>
                </c:pt>
                <c:pt idx="187">
                  <c:v>202475</c:v>
                </c:pt>
                <c:pt idx="188">
                  <c:v>204342</c:v>
                </c:pt>
                <c:pt idx="189">
                  <c:v>206208</c:v>
                </c:pt>
                <c:pt idx="190">
                  <c:v>208074</c:v>
                </c:pt>
                <c:pt idx="191">
                  <c:v>208385</c:v>
                </c:pt>
                <c:pt idx="192">
                  <c:v>217093</c:v>
                </c:pt>
                <c:pt idx="193">
                  <c:v>210251</c:v>
                </c:pt>
                <c:pt idx="194">
                  <c:v>212428</c:v>
                </c:pt>
                <c:pt idx="195">
                  <c:v>212428</c:v>
                </c:pt>
                <c:pt idx="196">
                  <c:v>215539</c:v>
                </c:pt>
                <c:pt idx="197">
                  <c:v>217093</c:v>
                </c:pt>
                <c:pt idx="198">
                  <c:v>214294</c:v>
                </c:pt>
                <c:pt idx="199">
                  <c:v>218337</c:v>
                </c:pt>
                <c:pt idx="200">
                  <c:v>219892</c:v>
                </c:pt>
                <c:pt idx="201">
                  <c:v>219271</c:v>
                </c:pt>
                <c:pt idx="202">
                  <c:v>223625</c:v>
                </c:pt>
                <c:pt idx="203">
                  <c:v>223003</c:v>
                </c:pt>
                <c:pt idx="204">
                  <c:v>228601</c:v>
                </c:pt>
                <c:pt idx="205">
                  <c:v>226424</c:v>
                </c:pt>
                <c:pt idx="206">
                  <c:v>227046</c:v>
                </c:pt>
                <c:pt idx="207">
                  <c:v>249751</c:v>
                </c:pt>
                <c:pt idx="208">
                  <c:v>251927</c:v>
                </c:pt>
                <c:pt idx="209">
                  <c:v>250995</c:v>
                </c:pt>
                <c:pt idx="210">
                  <c:v>233888</c:v>
                </c:pt>
                <c:pt idx="211">
                  <c:v>231090</c:v>
                </c:pt>
                <c:pt idx="212">
                  <c:v>231711</c:v>
                </c:pt>
                <c:pt idx="213">
                  <c:v>232644</c:v>
                </c:pt>
                <c:pt idx="214">
                  <c:v>234511</c:v>
                </c:pt>
                <c:pt idx="215">
                  <c:v>234199</c:v>
                </c:pt>
                <c:pt idx="216">
                  <c:v>238554</c:v>
                </c:pt>
                <c:pt idx="217">
                  <c:v>240109</c:v>
                </c:pt>
                <c:pt idx="218">
                  <c:v>244463</c:v>
                </c:pt>
                <c:pt idx="219">
                  <c:v>262192</c:v>
                </c:pt>
                <c:pt idx="220">
                  <c:v>265924</c:v>
                </c:pt>
                <c:pt idx="221">
                  <c:v>266546</c:v>
                </c:pt>
                <c:pt idx="222">
                  <c:v>246018</c:v>
                </c:pt>
                <c:pt idx="223">
                  <c:v>246952</c:v>
                </c:pt>
                <c:pt idx="224">
                  <c:v>249440</c:v>
                </c:pt>
                <c:pt idx="225">
                  <c:v>250373</c:v>
                </c:pt>
                <c:pt idx="226">
                  <c:v>249439</c:v>
                </c:pt>
                <c:pt idx="227">
                  <c:v>253172</c:v>
                </c:pt>
                <c:pt idx="228">
                  <c:v>253483</c:v>
                </c:pt>
                <c:pt idx="229">
                  <c:v>255038</c:v>
                </c:pt>
                <c:pt idx="230">
                  <c:v>256593</c:v>
                </c:pt>
                <c:pt idx="231">
                  <c:v>256283</c:v>
                </c:pt>
                <c:pt idx="232">
                  <c:v>256282</c:v>
                </c:pt>
                <c:pt idx="233">
                  <c:v>259703</c:v>
                </c:pt>
                <c:pt idx="234">
                  <c:v>261258</c:v>
                </c:pt>
                <c:pt idx="235">
                  <c:v>260947</c:v>
                </c:pt>
                <c:pt idx="236">
                  <c:v>266857</c:v>
                </c:pt>
                <c:pt idx="237">
                  <c:v>263125</c:v>
                </c:pt>
                <c:pt idx="238">
                  <c:v>262813</c:v>
                </c:pt>
                <c:pt idx="239">
                  <c:v>269345</c:v>
                </c:pt>
                <c:pt idx="240">
                  <c:v>267167</c:v>
                </c:pt>
                <c:pt idx="241">
                  <c:v>269967</c:v>
                </c:pt>
                <c:pt idx="242">
                  <c:v>271833</c:v>
                </c:pt>
                <c:pt idx="243">
                  <c:v>269967</c:v>
                </c:pt>
                <c:pt idx="244">
                  <c:v>274632</c:v>
                </c:pt>
                <c:pt idx="245">
                  <c:v>274944</c:v>
                </c:pt>
                <c:pt idx="246">
                  <c:v>275565</c:v>
                </c:pt>
                <c:pt idx="247">
                  <c:v>275877</c:v>
                </c:pt>
                <c:pt idx="248">
                  <c:v>275565</c:v>
                </c:pt>
                <c:pt idx="249">
                  <c:v>280853</c:v>
                </c:pt>
                <c:pt idx="250">
                  <c:v>282097</c:v>
                </c:pt>
                <c:pt idx="251">
                  <c:v>282719</c:v>
                </c:pt>
                <c:pt idx="252">
                  <c:v>281164</c:v>
                </c:pt>
                <c:pt idx="253">
                  <c:v>286451</c:v>
                </c:pt>
                <c:pt idx="254">
                  <c:v>282719</c:v>
                </c:pt>
                <c:pt idx="255">
                  <c:v>287073</c:v>
                </c:pt>
                <c:pt idx="256">
                  <c:v>289873</c:v>
                </c:pt>
                <c:pt idx="257">
                  <c:v>288939</c:v>
                </c:pt>
                <c:pt idx="258">
                  <c:v>290805</c:v>
                </c:pt>
                <c:pt idx="259">
                  <c:v>292982</c:v>
                </c:pt>
                <c:pt idx="260">
                  <c:v>294537</c:v>
                </c:pt>
                <c:pt idx="261">
                  <c:v>294227</c:v>
                </c:pt>
                <c:pt idx="262">
                  <c:v>297026</c:v>
                </c:pt>
                <c:pt idx="263">
                  <c:v>297648</c:v>
                </c:pt>
                <c:pt idx="264">
                  <c:v>298270</c:v>
                </c:pt>
                <c:pt idx="265">
                  <c:v>299203</c:v>
                </c:pt>
                <c:pt idx="266">
                  <c:v>301069</c:v>
                </c:pt>
                <c:pt idx="267">
                  <c:v>304179</c:v>
                </c:pt>
                <c:pt idx="268">
                  <c:v>303246</c:v>
                </c:pt>
                <c:pt idx="269">
                  <c:v>305112</c:v>
                </c:pt>
                <c:pt idx="270">
                  <c:v>306045</c:v>
                </c:pt>
                <c:pt idx="271">
                  <c:v>308223</c:v>
                </c:pt>
                <c:pt idx="272">
                  <c:v>309778</c:v>
                </c:pt>
                <c:pt idx="273">
                  <c:v>314754</c:v>
                </c:pt>
                <c:pt idx="274">
                  <c:v>313821</c:v>
                </c:pt>
                <c:pt idx="275">
                  <c:v>314754</c:v>
                </c:pt>
                <c:pt idx="276">
                  <c:v>315687</c:v>
                </c:pt>
                <c:pt idx="277">
                  <c:v>319419</c:v>
                </c:pt>
                <c:pt idx="278">
                  <c:v>317242</c:v>
                </c:pt>
                <c:pt idx="279">
                  <c:v>317864</c:v>
                </c:pt>
                <c:pt idx="280">
                  <c:v>318176</c:v>
                </c:pt>
                <c:pt idx="281">
                  <c:v>321286</c:v>
                </c:pt>
                <c:pt idx="282">
                  <c:v>321285</c:v>
                </c:pt>
                <c:pt idx="283">
                  <c:v>327195</c:v>
                </c:pt>
                <c:pt idx="284">
                  <c:v>325328</c:v>
                </c:pt>
                <c:pt idx="285">
                  <c:v>325951</c:v>
                </c:pt>
                <c:pt idx="286">
                  <c:v>328128</c:v>
                </c:pt>
                <c:pt idx="287">
                  <c:v>328128</c:v>
                </c:pt>
                <c:pt idx="288">
                  <c:v>334037</c:v>
                </c:pt>
                <c:pt idx="289">
                  <c:v>335903</c:v>
                </c:pt>
                <c:pt idx="290">
                  <c:v>334659</c:v>
                </c:pt>
                <c:pt idx="291">
                  <c:v>333416</c:v>
                </c:pt>
                <c:pt idx="292">
                  <c:v>331238</c:v>
                </c:pt>
                <c:pt idx="293">
                  <c:v>336526</c:v>
                </c:pt>
                <c:pt idx="294">
                  <c:v>341813</c:v>
                </c:pt>
                <c:pt idx="295">
                  <c:v>350522</c:v>
                </c:pt>
                <c:pt idx="296">
                  <c:v>341191</c:v>
                </c:pt>
                <c:pt idx="297">
                  <c:v>343057</c:v>
                </c:pt>
                <c:pt idx="298">
                  <c:v>343679</c:v>
                </c:pt>
                <c:pt idx="299">
                  <c:v>340569</c:v>
                </c:pt>
                <c:pt idx="300">
                  <c:v>376337</c:v>
                </c:pt>
                <c:pt idx="301">
                  <c:v>348033</c:v>
                </c:pt>
                <c:pt idx="302">
                  <c:v>348966</c:v>
                </c:pt>
                <c:pt idx="303">
                  <c:v>346789</c:v>
                </c:pt>
                <c:pt idx="304">
                  <c:v>367628</c:v>
                </c:pt>
                <c:pt idx="305">
                  <c:v>387844</c:v>
                </c:pt>
                <c:pt idx="306">
                  <c:v>358608</c:v>
                </c:pt>
                <c:pt idx="307">
                  <c:v>388155</c:v>
                </c:pt>
                <c:pt idx="308">
                  <c:v>356431</c:v>
                </c:pt>
                <c:pt idx="309">
                  <c:v>359230</c:v>
                </c:pt>
                <c:pt idx="310">
                  <c:v>357675</c:v>
                </c:pt>
                <c:pt idx="311">
                  <c:v>395931</c:v>
                </c:pt>
                <c:pt idx="312">
                  <c:v>362340</c:v>
                </c:pt>
                <c:pt idx="313">
                  <c:v>362340</c:v>
                </c:pt>
                <c:pt idx="314">
                  <c:v>364829</c:v>
                </c:pt>
                <c:pt idx="315">
                  <c:v>400908</c:v>
                </c:pt>
                <c:pt idx="316">
                  <c:v>369805</c:v>
                </c:pt>
                <c:pt idx="317">
                  <c:v>369494</c:v>
                </c:pt>
                <c:pt idx="318">
                  <c:v>368872</c:v>
                </c:pt>
                <c:pt idx="319">
                  <c:v>371671</c:v>
                </c:pt>
                <c:pt idx="320">
                  <c:v>376026</c:v>
                </c:pt>
                <c:pt idx="321">
                  <c:v>376958</c:v>
                </c:pt>
                <c:pt idx="322">
                  <c:v>376648</c:v>
                </c:pt>
                <c:pt idx="323">
                  <c:v>375714</c:v>
                </c:pt>
                <c:pt idx="324">
                  <c:v>380069</c:v>
                </c:pt>
                <c:pt idx="325">
                  <c:v>381001</c:v>
                </c:pt>
                <c:pt idx="326">
                  <c:v>384423</c:v>
                </c:pt>
                <c:pt idx="327">
                  <c:v>383179</c:v>
                </c:pt>
                <c:pt idx="328">
                  <c:v>381313</c:v>
                </c:pt>
                <c:pt idx="329">
                  <c:v>380379</c:v>
                </c:pt>
                <c:pt idx="330">
                  <c:v>383179</c:v>
                </c:pt>
                <c:pt idx="331">
                  <c:v>384112</c:v>
                </c:pt>
                <c:pt idx="332">
                  <c:v>386600</c:v>
                </c:pt>
                <c:pt idx="333">
                  <c:v>387845</c:v>
                </c:pt>
                <c:pt idx="334">
                  <c:v>389711</c:v>
                </c:pt>
                <c:pt idx="335">
                  <c:v>388777</c:v>
                </c:pt>
                <c:pt idx="336">
                  <c:v>393132</c:v>
                </c:pt>
                <c:pt idx="337">
                  <c:v>396242</c:v>
                </c:pt>
                <c:pt idx="338">
                  <c:v>395308</c:v>
                </c:pt>
                <c:pt idx="339">
                  <c:v>394375</c:v>
                </c:pt>
                <c:pt idx="340">
                  <c:v>396553</c:v>
                </c:pt>
                <c:pt idx="341">
                  <c:v>397797</c:v>
                </c:pt>
                <c:pt idx="342">
                  <c:v>400596</c:v>
                </c:pt>
                <c:pt idx="343">
                  <c:v>398730</c:v>
                </c:pt>
                <c:pt idx="344">
                  <c:v>401529</c:v>
                </c:pt>
                <c:pt idx="345">
                  <c:v>400596</c:v>
                </c:pt>
                <c:pt idx="346">
                  <c:v>404328</c:v>
                </c:pt>
                <c:pt idx="347">
                  <c:v>409305</c:v>
                </c:pt>
                <c:pt idx="348">
                  <c:v>407749</c:v>
                </c:pt>
                <c:pt idx="349">
                  <c:v>411170</c:v>
                </c:pt>
                <c:pt idx="350">
                  <c:v>412104</c:v>
                </c:pt>
                <c:pt idx="351">
                  <c:v>417080</c:v>
                </c:pt>
                <c:pt idx="352">
                  <c:v>452225</c:v>
                </c:pt>
                <c:pt idx="353">
                  <c:v>420813</c:v>
                </c:pt>
                <c:pt idx="354">
                  <c:v>420502</c:v>
                </c:pt>
                <c:pt idx="355">
                  <c:v>421435</c:v>
                </c:pt>
                <c:pt idx="356">
                  <c:v>417703</c:v>
                </c:pt>
                <c:pt idx="357">
                  <c:v>421746</c:v>
                </c:pt>
                <c:pt idx="358">
                  <c:v>426411</c:v>
                </c:pt>
                <c:pt idx="359">
                  <c:v>429521</c:v>
                </c:pt>
                <c:pt idx="360">
                  <c:v>429832</c:v>
                </c:pt>
                <c:pt idx="361">
                  <c:v>437919</c:v>
                </c:pt>
                <c:pt idx="362">
                  <c:v>435741</c:v>
                </c:pt>
                <c:pt idx="363">
                  <c:v>429521</c:v>
                </c:pt>
                <c:pt idx="364">
                  <c:v>431387</c:v>
                </c:pt>
                <c:pt idx="365">
                  <c:v>433254</c:v>
                </c:pt>
                <c:pt idx="366">
                  <c:v>446627</c:v>
                </c:pt>
                <c:pt idx="367">
                  <c:v>440096</c:v>
                </c:pt>
                <c:pt idx="368">
                  <c:v>436364</c:v>
                </c:pt>
                <c:pt idx="369">
                  <c:v>438852</c:v>
                </c:pt>
                <c:pt idx="370">
                  <c:v>441651</c:v>
                </c:pt>
                <c:pt idx="371">
                  <c:v>443206</c:v>
                </c:pt>
                <c:pt idx="372">
                  <c:v>443517</c:v>
                </c:pt>
                <c:pt idx="373">
                  <c:v>445694</c:v>
                </c:pt>
                <c:pt idx="374">
                  <c:v>448183</c:v>
                </c:pt>
                <c:pt idx="375">
                  <c:v>447560</c:v>
                </c:pt>
                <c:pt idx="376">
                  <c:v>446006</c:v>
                </c:pt>
                <c:pt idx="377">
                  <c:v>451915</c:v>
                </c:pt>
                <c:pt idx="378">
                  <c:v>460001</c:v>
                </c:pt>
                <c:pt idx="379">
                  <c:v>453781</c:v>
                </c:pt>
                <c:pt idx="380">
                  <c:v>457514</c:v>
                </c:pt>
                <c:pt idx="381">
                  <c:v>460001</c:v>
                </c:pt>
                <c:pt idx="382">
                  <c:v>460623</c:v>
                </c:pt>
                <c:pt idx="383">
                  <c:v>460002</c:v>
                </c:pt>
                <c:pt idx="384">
                  <c:v>457514</c:v>
                </c:pt>
                <c:pt idx="385">
                  <c:v>464666</c:v>
                </c:pt>
                <c:pt idx="386">
                  <c:v>462490</c:v>
                </c:pt>
                <c:pt idx="387">
                  <c:v>463733</c:v>
                </c:pt>
                <c:pt idx="388">
                  <c:v>466533</c:v>
                </c:pt>
                <c:pt idx="389">
                  <c:v>465911</c:v>
                </c:pt>
                <c:pt idx="390">
                  <c:v>470887</c:v>
                </c:pt>
                <c:pt idx="391">
                  <c:v>468399</c:v>
                </c:pt>
                <c:pt idx="392">
                  <c:v>471509</c:v>
                </c:pt>
                <c:pt idx="393">
                  <c:v>474308</c:v>
                </c:pt>
                <c:pt idx="394">
                  <c:v>477107</c:v>
                </c:pt>
                <c:pt idx="395">
                  <c:v>476796</c:v>
                </c:pt>
                <c:pt idx="396">
                  <c:v>476796</c:v>
                </c:pt>
                <c:pt idx="397">
                  <c:v>478041</c:v>
                </c:pt>
                <c:pt idx="398">
                  <c:v>480218</c:v>
                </c:pt>
                <c:pt idx="399">
                  <c:v>484883</c:v>
                </c:pt>
                <c:pt idx="400">
                  <c:v>486127</c:v>
                </c:pt>
                <c:pt idx="401">
                  <c:v>478663</c:v>
                </c:pt>
                <c:pt idx="402">
                  <c:v>487683</c:v>
                </c:pt>
                <c:pt idx="403">
                  <c:v>482706</c:v>
                </c:pt>
                <c:pt idx="404">
                  <c:v>490793</c:v>
                </c:pt>
                <c:pt idx="405">
                  <c:v>482395</c:v>
                </c:pt>
                <c:pt idx="406">
                  <c:v>498879</c:v>
                </c:pt>
                <c:pt idx="407">
                  <c:v>493591</c:v>
                </c:pt>
                <c:pt idx="408">
                  <c:v>490171</c:v>
                </c:pt>
                <c:pt idx="409">
                  <c:v>490481</c:v>
                </c:pt>
                <c:pt idx="410">
                  <c:v>492659</c:v>
                </c:pt>
                <c:pt idx="411">
                  <c:v>497324</c:v>
                </c:pt>
                <c:pt idx="412">
                  <c:v>494524</c:v>
                </c:pt>
                <c:pt idx="413">
                  <c:v>497946</c:v>
                </c:pt>
                <c:pt idx="414">
                  <c:v>500745</c:v>
                </c:pt>
                <c:pt idx="415">
                  <c:v>499501</c:v>
                </c:pt>
                <c:pt idx="416">
                  <c:v>500123</c:v>
                </c:pt>
                <c:pt idx="417">
                  <c:v>505410</c:v>
                </c:pt>
                <c:pt idx="418">
                  <c:v>507277</c:v>
                </c:pt>
                <c:pt idx="419">
                  <c:v>506033</c:v>
                </c:pt>
                <c:pt idx="420">
                  <c:v>515985</c:v>
                </c:pt>
                <c:pt idx="421">
                  <c:v>520339</c:v>
                </c:pt>
                <c:pt idx="422">
                  <c:v>517541</c:v>
                </c:pt>
                <c:pt idx="423">
                  <c:v>518785</c:v>
                </c:pt>
                <c:pt idx="424">
                  <c:v>516607</c:v>
                </c:pt>
                <c:pt idx="425">
                  <c:v>519718</c:v>
                </c:pt>
                <c:pt idx="426">
                  <c:v>518784</c:v>
                </c:pt>
                <c:pt idx="427">
                  <c:v>522206</c:v>
                </c:pt>
                <c:pt idx="428">
                  <c:v>524072</c:v>
                </c:pt>
                <c:pt idx="429">
                  <c:v>528738</c:v>
                </c:pt>
                <c:pt idx="430">
                  <c:v>575391</c:v>
                </c:pt>
                <c:pt idx="431">
                  <c:v>528737</c:v>
                </c:pt>
                <c:pt idx="432">
                  <c:v>529360</c:v>
                </c:pt>
                <c:pt idx="433">
                  <c:v>528115</c:v>
                </c:pt>
                <c:pt idx="434">
                  <c:v>532469</c:v>
                </c:pt>
                <c:pt idx="435">
                  <c:v>535268</c:v>
                </c:pt>
                <c:pt idx="436">
                  <c:v>530914</c:v>
                </c:pt>
                <c:pt idx="437">
                  <c:v>534335</c:v>
                </c:pt>
                <c:pt idx="438">
                  <c:v>534647</c:v>
                </c:pt>
                <c:pt idx="439">
                  <c:v>534957</c:v>
                </c:pt>
                <c:pt idx="440">
                  <c:v>534335</c:v>
                </c:pt>
                <c:pt idx="441">
                  <c:v>535580</c:v>
                </c:pt>
                <c:pt idx="442">
                  <c:v>542733</c:v>
                </c:pt>
                <c:pt idx="443">
                  <c:v>543666</c:v>
                </c:pt>
                <c:pt idx="444">
                  <c:v>542423</c:v>
                </c:pt>
                <c:pt idx="445">
                  <c:v>545843</c:v>
                </c:pt>
                <c:pt idx="446">
                  <c:v>548953</c:v>
                </c:pt>
                <c:pt idx="447">
                  <c:v>550509</c:v>
                </c:pt>
                <c:pt idx="448">
                  <c:v>549886</c:v>
                </c:pt>
                <c:pt idx="449">
                  <c:v>552375</c:v>
                </c:pt>
                <c:pt idx="450">
                  <c:v>553930</c:v>
                </c:pt>
                <c:pt idx="451">
                  <c:v>557662</c:v>
                </c:pt>
                <c:pt idx="452">
                  <c:v>555175</c:v>
                </c:pt>
                <c:pt idx="453">
                  <c:v>558285</c:v>
                </c:pt>
                <c:pt idx="454">
                  <c:v>559529</c:v>
                </c:pt>
                <c:pt idx="455">
                  <c:v>564194</c:v>
                </c:pt>
                <c:pt idx="456">
                  <c:v>563260</c:v>
                </c:pt>
                <c:pt idx="457">
                  <c:v>566059</c:v>
                </c:pt>
                <c:pt idx="458">
                  <c:v>563882</c:v>
                </c:pt>
                <c:pt idx="459">
                  <c:v>569481</c:v>
                </c:pt>
                <c:pt idx="460">
                  <c:v>567926</c:v>
                </c:pt>
                <c:pt idx="461">
                  <c:v>569170</c:v>
                </c:pt>
                <c:pt idx="462">
                  <c:v>568548</c:v>
                </c:pt>
                <c:pt idx="463">
                  <c:v>571658</c:v>
                </c:pt>
                <c:pt idx="464">
                  <c:v>570103</c:v>
                </c:pt>
                <c:pt idx="465">
                  <c:v>573214</c:v>
                </c:pt>
                <c:pt idx="466">
                  <c:v>578812</c:v>
                </c:pt>
                <c:pt idx="467">
                  <c:v>577879</c:v>
                </c:pt>
                <c:pt idx="468">
                  <c:v>579745</c:v>
                </c:pt>
                <c:pt idx="469">
                  <c:v>583477</c:v>
                </c:pt>
                <c:pt idx="470">
                  <c:v>600584</c:v>
                </c:pt>
                <c:pt idx="471">
                  <c:v>582544</c:v>
                </c:pt>
                <c:pt idx="472">
                  <c:v>583788</c:v>
                </c:pt>
                <c:pt idx="473">
                  <c:v>589075</c:v>
                </c:pt>
                <c:pt idx="474">
                  <c:v>596229</c:v>
                </c:pt>
                <c:pt idx="475">
                  <c:v>591253</c:v>
                </c:pt>
                <c:pt idx="476">
                  <c:v>590941</c:v>
                </c:pt>
                <c:pt idx="477">
                  <c:v>592497</c:v>
                </c:pt>
                <c:pt idx="478">
                  <c:v>594985</c:v>
                </c:pt>
                <c:pt idx="479">
                  <c:v>590942</c:v>
                </c:pt>
                <c:pt idx="480">
                  <c:v>598717</c:v>
                </c:pt>
                <c:pt idx="481">
                  <c:v>602449</c:v>
                </c:pt>
                <c:pt idx="482">
                  <c:v>599339</c:v>
                </c:pt>
                <c:pt idx="483">
                  <c:v>605870</c:v>
                </c:pt>
                <c:pt idx="484">
                  <c:v>602449</c:v>
                </c:pt>
                <c:pt idx="485">
                  <c:v>604938</c:v>
                </c:pt>
                <c:pt idx="486">
                  <c:v>605248</c:v>
                </c:pt>
                <c:pt idx="487">
                  <c:v>616446</c:v>
                </c:pt>
                <c:pt idx="488">
                  <c:v>606804</c:v>
                </c:pt>
                <c:pt idx="489">
                  <c:v>609603</c:v>
                </c:pt>
                <c:pt idx="490">
                  <c:v>613335</c:v>
                </c:pt>
                <c:pt idx="491">
                  <c:v>609291</c:v>
                </c:pt>
                <c:pt idx="492">
                  <c:v>614268</c:v>
                </c:pt>
                <c:pt idx="493">
                  <c:v>614268</c:v>
                </c:pt>
                <c:pt idx="494">
                  <c:v>612402</c:v>
                </c:pt>
                <c:pt idx="495">
                  <c:v>618622</c:v>
                </c:pt>
                <c:pt idx="496">
                  <c:v>624532</c:v>
                </c:pt>
                <c:pt idx="497">
                  <c:v>622355</c:v>
                </c:pt>
                <c:pt idx="498">
                  <c:v>624843</c:v>
                </c:pt>
                <c:pt idx="499">
                  <c:v>626087</c:v>
                </c:pt>
                <c:pt idx="500">
                  <c:v>628264</c:v>
                </c:pt>
                <c:pt idx="501">
                  <c:v>628264</c:v>
                </c:pt>
                <c:pt idx="502">
                  <c:v>628886</c:v>
                </c:pt>
                <c:pt idx="503">
                  <c:v>632308</c:v>
                </c:pt>
                <c:pt idx="504">
                  <c:v>631997</c:v>
                </c:pt>
                <c:pt idx="505">
                  <c:v>627020</c:v>
                </c:pt>
                <c:pt idx="506">
                  <c:v>635729</c:v>
                </c:pt>
                <c:pt idx="507">
                  <c:v>632307</c:v>
                </c:pt>
                <c:pt idx="508">
                  <c:v>640394</c:v>
                </c:pt>
                <c:pt idx="509">
                  <c:v>636973</c:v>
                </c:pt>
                <c:pt idx="510">
                  <c:v>647548</c:v>
                </c:pt>
                <c:pt idx="511">
                  <c:v>649103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E-4645-9290-11130009044E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SortedList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performance!$F$3:$F$2000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311</c:v>
                </c:pt>
                <c:pt idx="4">
                  <c:v>622</c:v>
                </c:pt>
                <c:pt idx="5">
                  <c:v>933</c:v>
                </c:pt>
                <c:pt idx="6">
                  <c:v>1555</c:v>
                </c:pt>
                <c:pt idx="7">
                  <c:v>1866</c:v>
                </c:pt>
                <c:pt idx="8">
                  <c:v>2177</c:v>
                </c:pt>
                <c:pt idx="9">
                  <c:v>2799</c:v>
                </c:pt>
                <c:pt idx="10">
                  <c:v>3421</c:v>
                </c:pt>
                <c:pt idx="11">
                  <c:v>3732</c:v>
                </c:pt>
                <c:pt idx="12">
                  <c:v>4354</c:v>
                </c:pt>
                <c:pt idx="13">
                  <c:v>4665</c:v>
                </c:pt>
                <c:pt idx="14">
                  <c:v>5288</c:v>
                </c:pt>
                <c:pt idx="15">
                  <c:v>5909</c:v>
                </c:pt>
                <c:pt idx="16">
                  <c:v>6842</c:v>
                </c:pt>
                <c:pt idx="17">
                  <c:v>7775</c:v>
                </c:pt>
                <c:pt idx="18">
                  <c:v>8708</c:v>
                </c:pt>
                <c:pt idx="19">
                  <c:v>9019</c:v>
                </c:pt>
                <c:pt idx="20">
                  <c:v>9952</c:v>
                </c:pt>
                <c:pt idx="21">
                  <c:v>11196</c:v>
                </c:pt>
                <c:pt idx="22">
                  <c:v>12129</c:v>
                </c:pt>
                <c:pt idx="23">
                  <c:v>13062</c:v>
                </c:pt>
                <c:pt idx="24">
                  <c:v>13995</c:v>
                </c:pt>
                <c:pt idx="25">
                  <c:v>14929</c:v>
                </c:pt>
                <c:pt idx="26">
                  <c:v>16173</c:v>
                </c:pt>
                <c:pt idx="27">
                  <c:v>17106</c:v>
                </c:pt>
                <c:pt idx="28">
                  <c:v>18350</c:v>
                </c:pt>
                <c:pt idx="29">
                  <c:v>19905</c:v>
                </c:pt>
                <c:pt idx="30">
                  <c:v>21149</c:v>
                </c:pt>
                <c:pt idx="31">
                  <c:v>23326</c:v>
                </c:pt>
                <c:pt idx="32">
                  <c:v>24881</c:v>
                </c:pt>
                <c:pt idx="33">
                  <c:v>26125</c:v>
                </c:pt>
                <c:pt idx="34">
                  <c:v>27681</c:v>
                </c:pt>
                <c:pt idx="35">
                  <c:v>28925</c:v>
                </c:pt>
                <c:pt idx="36">
                  <c:v>30791</c:v>
                </c:pt>
                <c:pt idx="37">
                  <c:v>32035</c:v>
                </c:pt>
                <c:pt idx="38">
                  <c:v>33279</c:v>
                </c:pt>
                <c:pt idx="39">
                  <c:v>34834</c:v>
                </c:pt>
                <c:pt idx="40">
                  <c:v>36078</c:v>
                </c:pt>
                <c:pt idx="41">
                  <c:v>38255</c:v>
                </c:pt>
                <c:pt idx="42">
                  <c:v>40432</c:v>
                </c:pt>
                <c:pt idx="43">
                  <c:v>41987</c:v>
                </c:pt>
                <c:pt idx="44">
                  <c:v>44165</c:v>
                </c:pt>
                <c:pt idx="45">
                  <c:v>46031</c:v>
                </c:pt>
                <c:pt idx="46">
                  <c:v>47275</c:v>
                </c:pt>
                <c:pt idx="47">
                  <c:v>48830</c:v>
                </c:pt>
                <c:pt idx="48">
                  <c:v>50385</c:v>
                </c:pt>
                <c:pt idx="49">
                  <c:v>53495</c:v>
                </c:pt>
                <c:pt idx="50">
                  <c:v>55673</c:v>
                </c:pt>
                <c:pt idx="51">
                  <c:v>56917</c:v>
                </c:pt>
                <c:pt idx="52">
                  <c:v>54117</c:v>
                </c:pt>
                <c:pt idx="53">
                  <c:v>55361</c:v>
                </c:pt>
                <c:pt idx="54">
                  <c:v>56917</c:v>
                </c:pt>
                <c:pt idx="55">
                  <c:v>58472</c:v>
                </c:pt>
                <c:pt idx="56">
                  <c:v>60338</c:v>
                </c:pt>
                <c:pt idx="57">
                  <c:v>61893</c:v>
                </c:pt>
                <c:pt idx="58">
                  <c:v>64381</c:v>
                </c:pt>
                <c:pt idx="59">
                  <c:v>66869</c:v>
                </c:pt>
                <c:pt idx="60">
                  <c:v>68735</c:v>
                </c:pt>
                <c:pt idx="61">
                  <c:v>70913</c:v>
                </c:pt>
                <c:pt idx="62">
                  <c:v>79621</c:v>
                </c:pt>
                <c:pt idx="63">
                  <c:v>82109</c:v>
                </c:pt>
                <c:pt idx="64">
                  <c:v>83665</c:v>
                </c:pt>
                <c:pt idx="65">
                  <c:v>85842</c:v>
                </c:pt>
                <c:pt idx="66">
                  <c:v>88019</c:v>
                </c:pt>
                <c:pt idx="67">
                  <c:v>90507</c:v>
                </c:pt>
                <c:pt idx="68">
                  <c:v>93306</c:v>
                </c:pt>
                <c:pt idx="69">
                  <c:v>95483</c:v>
                </c:pt>
                <c:pt idx="70">
                  <c:v>97349</c:v>
                </c:pt>
                <c:pt idx="71">
                  <c:v>92684</c:v>
                </c:pt>
                <c:pt idx="72">
                  <c:v>95172</c:v>
                </c:pt>
                <c:pt idx="73">
                  <c:v>97660</c:v>
                </c:pt>
                <c:pt idx="74">
                  <c:v>99838</c:v>
                </c:pt>
                <c:pt idx="75">
                  <c:v>102948</c:v>
                </c:pt>
                <c:pt idx="76">
                  <c:v>106058</c:v>
                </c:pt>
                <c:pt idx="77">
                  <c:v>108857</c:v>
                </c:pt>
                <c:pt idx="78">
                  <c:v>121609</c:v>
                </c:pt>
                <c:pt idx="79">
                  <c:v>125342</c:v>
                </c:pt>
                <c:pt idx="80">
                  <c:v>128141</c:v>
                </c:pt>
                <c:pt idx="81">
                  <c:v>131562</c:v>
                </c:pt>
                <c:pt idx="82">
                  <c:v>123786</c:v>
                </c:pt>
                <c:pt idx="83">
                  <c:v>126586</c:v>
                </c:pt>
                <c:pt idx="84">
                  <c:v>130629</c:v>
                </c:pt>
                <c:pt idx="85">
                  <c:v>132806</c:v>
                </c:pt>
                <c:pt idx="86">
                  <c:v>135294</c:v>
                </c:pt>
                <c:pt idx="87">
                  <c:v>139337</c:v>
                </c:pt>
                <c:pt idx="88">
                  <c:v>143381</c:v>
                </c:pt>
                <c:pt idx="89">
                  <c:v>145869</c:v>
                </c:pt>
                <c:pt idx="90">
                  <c:v>149912</c:v>
                </c:pt>
                <c:pt idx="91">
                  <c:v>151778</c:v>
                </c:pt>
                <c:pt idx="92">
                  <c:v>155199</c:v>
                </c:pt>
                <c:pt idx="93">
                  <c:v>157999</c:v>
                </c:pt>
                <c:pt idx="94">
                  <c:v>162353</c:v>
                </c:pt>
                <c:pt idx="95">
                  <c:v>166085</c:v>
                </c:pt>
                <c:pt idx="96">
                  <c:v>169196</c:v>
                </c:pt>
                <c:pt idx="97">
                  <c:v>171995</c:v>
                </c:pt>
                <c:pt idx="98">
                  <c:v>174794</c:v>
                </c:pt>
                <c:pt idx="99">
                  <c:v>176971</c:v>
                </c:pt>
                <c:pt idx="100">
                  <c:v>180393</c:v>
                </c:pt>
                <c:pt idx="101">
                  <c:v>184747</c:v>
                </c:pt>
                <c:pt idx="102">
                  <c:v>189101</c:v>
                </c:pt>
                <c:pt idx="103">
                  <c:v>193455</c:v>
                </c:pt>
                <c:pt idx="104">
                  <c:v>198120</c:v>
                </c:pt>
                <c:pt idx="105">
                  <c:v>201542</c:v>
                </c:pt>
                <c:pt idx="106">
                  <c:v>223002</c:v>
                </c:pt>
                <c:pt idx="107">
                  <c:v>227046</c:v>
                </c:pt>
                <c:pt idx="108">
                  <c:v>230467</c:v>
                </c:pt>
                <c:pt idx="109">
                  <c:v>215227</c:v>
                </c:pt>
                <c:pt idx="110">
                  <c:v>218026</c:v>
                </c:pt>
                <c:pt idx="111">
                  <c:v>222380</c:v>
                </c:pt>
                <c:pt idx="112">
                  <c:v>227357</c:v>
                </c:pt>
                <c:pt idx="113">
                  <c:v>232333</c:v>
                </c:pt>
                <c:pt idx="114">
                  <c:v>236998</c:v>
                </c:pt>
                <c:pt idx="115">
                  <c:v>240420</c:v>
                </c:pt>
                <c:pt idx="116">
                  <c:v>244774</c:v>
                </c:pt>
                <c:pt idx="117">
                  <c:v>247573</c:v>
                </c:pt>
                <c:pt idx="118">
                  <c:v>253482</c:v>
                </c:pt>
                <c:pt idx="119">
                  <c:v>256904</c:v>
                </c:pt>
                <c:pt idx="120">
                  <c:v>260947</c:v>
                </c:pt>
                <c:pt idx="121">
                  <c:v>264058</c:v>
                </c:pt>
                <c:pt idx="122">
                  <c:v>266546</c:v>
                </c:pt>
                <c:pt idx="123">
                  <c:v>270900</c:v>
                </c:pt>
                <c:pt idx="124">
                  <c:v>275876</c:v>
                </c:pt>
                <c:pt idx="125">
                  <c:v>280230</c:v>
                </c:pt>
                <c:pt idx="126">
                  <c:v>286451</c:v>
                </c:pt>
                <c:pt idx="127">
                  <c:v>291117</c:v>
                </c:pt>
                <c:pt idx="128">
                  <c:v>297025</c:v>
                </c:pt>
                <c:pt idx="129">
                  <c:v>302624</c:v>
                </c:pt>
                <c:pt idx="130">
                  <c:v>307601</c:v>
                </c:pt>
                <c:pt idx="131">
                  <c:v>311022</c:v>
                </c:pt>
                <c:pt idx="132">
                  <c:v>314443</c:v>
                </c:pt>
                <c:pt idx="133">
                  <c:v>351144</c:v>
                </c:pt>
                <c:pt idx="134">
                  <c:v>357364</c:v>
                </c:pt>
                <c:pt idx="135">
                  <c:v>362962</c:v>
                </c:pt>
                <c:pt idx="136">
                  <c:v>369494</c:v>
                </c:pt>
                <c:pt idx="137">
                  <c:v>374781</c:v>
                </c:pt>
                <c:pt idx="138">
                  <c:v>379757</c:v>
                </c:pt>
                <c:pt idx="139">
                  <c:v>384112</c:v>
                </c:pt>
                <c:pt idx="140">
                  <c:v>389399</c:v>
                </c:pt>
                <c:pt idx="141">
                  <c:v>396553</c:v>
                </c:pt>
                <c:pt idx="142">
                  <c:v>400596</c:v>
                </c:pt>
                <c:pt idx="143">
                  <c:v>408683</c:v>
                </c:pt>
                <c:pt idx="144">
                  <c:v>382557</c:v>
                </c:pt>
                <c:pt idx="145">
                  <c:v>391576</c:v>
                </c:pt>
                <c:pt idx="146">
                  <c:v>398730</c:v>
                </c:pt>
                <c:pt idx="147">
                  <c:v>406194</c:v>
                </c:pt>
                <c:pt idx="148">
                  <c:v>414281</c:v>
                </c:pt>
                <c:pt idx="149">
                  <c:v>422368</c:v>
                </c:pt>
                <c:pt idx="150">
                  <c:v>430765</c:v>
                </c:pt>
                <c:pt idx="151">
                  <c:v>438852</c:v>
                </c:pt>
                <c:pt idx="152">
                  <c:v>443517</c:v>
                </c:pt>
                <c:pt idx="153">
                  <c:v>450671</c:v>
                </c:pt>
                <c:pt idx="154">
                  <c:v>458757</c:v>
                </c:pt>
                <c:pt idx="155">
                  <c:v>466221</c:v>
                </c:pt>
                <c:pt idx="156">
                  <c:v>473375</c:v>
                </c:pt>
                <c:pt idx="157">
                  <c:v>480840</c:v>
                </c:pt>
                <c:pt idx="158">
                  <c:v>489549</c:v>
                </c:pt>
                <c:pt idx="159">
                  <c:v>496391</c:v>
                </c:pt>
                <c:pt idx="160">
                  <c:v>505722</c:v>
                </c:pt>
                <c:pt idx="161">
                  <c:v>519407</c:v>
                </c:pt>
                <c:pt idx="162">
                  <c:v>530292</c:v>
                </c:pt>
                <c:pt idx="163">
                  <c:v>539311</c:v>
                </c:pt>
                <c:pt idx="164">
                  <c:v>547087</c:v>
                </c:pt>
                <c:pt idx="165">
                  <c:v>559218</c:v>
                </c:pt>
                <c:pt idx="166">
                  <c:v>619556</c:v>
                </c:pt>
                <c:pt idx="167">
                  <c:v>572280</c:v>
                </c:pt>
                <c:pt idx="168">
                  <c:v>587831</c:v>
                </c:pt>
                <c:pt idx="169">
                  <c:v>599961</c:v>
                </c:pt>
                <c:pt idx="170">
                  <c:v>607426</c:v>
                </c:pt>
                <c:pt idx="171">
                  <c:v>615512</c:v>
                </c:pt>
                <c:pt idx="172">
                  <c:v>629508</c:v>
                </c:pt>
                <c:pt idx="173">
                  <c:v>645992</c:v>
                </c:pt>
                <c:pt idx="174">
                  <c:v>652212</c:v>
                </c:pt>
                <c:pt idx="175">
                  <c:v>666209</c:v>
                </c:pt>
                <c:pt idx="176">
                  <c:v>676473</c:v>
                </c:pt>
                <c:pt idx="177">
                  <c:v>690157</c:v>
                </c:pt>
                <c:pt idx="178">
                  <c:v>706641</c:v>
                </c:pt>
                <c:pt idx="179">
                  <c:v>715661</c:v>
                </c:pt>
                <c:pt idx="180">
                  <c:v>726236</c:v>
                </c:pt>
                <c:pt idx="181">
                  <c:v>807102</c:v>
                </c:pt>
                <c:pt idx="182">
                  <c:v>814877</c:v>
                </c:pt>
                <c:pt idx="183">
                  <c:v>824830</c:v>
                </c:pt>
                <c:pt idx="184">
                  <c:v>770401</c:v>
                </c:pt>
                <c:pt idx="185">
                  <c:v>782220</c:v>
                </c:pt>
                <c:pt idx="186">
                  <c:v>796838</c:v>
                </c:pt>
                <c:pt idx="187">
                  <c:v>805547</c:v>
                </c:pt>
                <c:pt idx="188">
                  <c:v>819542</c:v>
                </c:pt>
                <c:pt idx="189">
                  <c:v>834783</c:v>
                </c:pt>
                <c:pt idx="190">
                  <c:v>845979</c:v>
                </c:pt>
                <c:pt idx="191">
                  <c:v>860286</c:v>
                </c:pt>
                <c:pt idx="192">
                  <c:v>874905</c:v>
                </c:pt>
                <c:pt idx="193">
                  <c:v>887656</c:v>
                </c:pt>
                <c:pt idx="194">
                  <c:v>900098</c:v>
                </c:pt>
                <c:pt idx="195">
                  <c:v>913160</c:v>
                </c:pt>
                <c:pt idx="196">
                  <c:v>929644</c:v>
                </c:pt>
                <c:pt idx="197">
                  <c:v>936176</c:v>
                </c:pt>
                <c:pt idx="198">
                  <c:v>951726</c:v>
                </c:pt>
                <c:pt idx="199">
                  <c:v>959502</c:v>
                </c:pt>
                <c:pt idx="200">
                  <c:v>969455</c:v>
                </c:pt>
                <c:pt idx="201">
                  <c:v>985317</c:v>
                </c:pt>
                <c:pt idx="202">
                  <c:v>1000868</c:v>
                </c:pt>
                <c:pt idx="203">
                  <c:v>1016420</c:v>
                </c:pt>
                <c:pt idx="204">
                  <c:v>1027616</c:v>
                </c:pt>
                <c:pt idx="205">
                  <c:v>1039124</c:v>
                </c:pt>
                <c:pt idx="206">
                  <c:v>1054053</c:v>
                </c:pt>
                <c:pt idx="207">
                  <c:v>1165399</c:v>
                </c:pt>
                <c:pt idx="208">
                  <c:v>1178462</c:v>
                </c:pt>
                <c:pt idx="209">
                  <c:v>1190903</c:v>
                </c:pt>
                <c:pt idx="210">
                  <c:v>1109726</c:v>
                </c:pt>
                <c:pt idx="211">
                  <c:v>1123411</c:v>
                </c:pt>
                <c:pt idx="212">
                  <c:v>1133363</c:v>
                </c:pt>
                <c:pt idx="213">
                  <c:v>1150159</c:v>
                </c:pt>
                <c:pt idx="214">
                  <c:v>1165088</c:v>
                </c:pt>
                <c:pt idx="215">
                  <c:v>1183127</c:v>
                </c:pt>
                <c:pt idx="216">
                  <c:v>1198056</c:v>
                </c:pt>
                <c:pt idx="217">
                  <c:v>1220139</c:v>
                </c:pt>
                <c:pt idx="218">
                  <c:v>1238800</c:v>
                </c:pt>
                <c:pt idx="219">
                  <c:v>1363519</c:v>
                </c:pt>
                <c:pt idx="220">
                  <c:v>1380626</c:v>
                </c:pt>
                <c:pt idx="221">
                  <c:v>1391200</c:v>
                </c:pt>
                <c:pt idx="222">
                  <c:v>1289807</c:v>
                </c:pt>
                <c:pt idx="223">
                  <c:v>1296961</c:v>
                </c:pt>
                <c:pt idx="224">
                  <c:v>1318422</c:v>
                </c:pt>
                <c:pt idx="225">
                  <c:v>1340815</c:v>
                </c:pt>
                <c:pt idx="226">
                  <c:v>1357300</c:v>
                </c:pt>
                <c:pt idx="227">
                  <c:v>1374095</c:v>
                </c:pt>
                <c:pt idx="228">
                  <c:v>1395867</c:v>
                </c:pt>
                <c:pt idx="229">
                  <c:v>1410795</c:v>
                </c:pt>
                <c:pt idx="230">
                  <c:v>1426346</c:v>
                </c:pt>
                <c:pt idx="231">
                  <c:v>1447495</c:v>
                </c:pt>
                <c:pt idx="232">
                  <c:v>1465535</c:v>
                </c:pt>
                <c:pt idx="233">
                  <c:v>1477665</c:v>
                </c:pt>
                <c:pt idx="234">
                  <c:v>1496637</c:v>
                </c:pt>
                <c:pt idx="235">
                  <c:v>1512810</c:v>
                </c:pt>
                <c:pt idx="236">
                  <c:v>1527117</c:v>
                </c:pt>
                <c:pt idx="237">
                  <c:v>1542046</c:v>
                </c:pt>
                <c:pt idx="238">
                  <c:v>1568794</c:v>
                </c:pt>
                <c:pt idx="239">
                  <c:v>1593365</c:v>
                </c:pt>
                <c:pt idx="240">
                  <c:v>1610782</c:v>
                </c:pt>
                <c:pt idx="241">
                  <c:v>1629133</c:v>
                </c:pt>
                <c:pt idx="242">
                  <c:v>1648727</c:v>
                </c:pt>
                <c:pt idx="243">
                  <c:v>1670810</c:v>
                </c:pt>
                <c:pt idx="244">
                  <c:v>1697869</c:v>
                </c:pt>
                <c:pt idx="245">
                  <c:v>1717774</c:v>
                </c:pt>
                <c:pt idx="246">
                  <c:v>1729903</c:v>
                </c:pt>
                <c:pt idx="247">
                  <c:v>1760073</c:v>
                </c:pt>
                <c:pt idx="248">
                  <c:v>1779045</c:v>
                </c:pt>
                <c:pt idx="249">
                  <c:v>1803616</c:v>
                </c:pt>
                <c:pt idx="250">
                  <c:v>1827253</c:v>
                </c:pt>
                <c:pt idx="251">
                  <c:v>1844982</c:v>
                </c:pt>
                <c:pt idx="252">
                  <c:v>1862399</c:v>
                </c:pt>
                <c:pt idx="253">
                  <c:v>1877328</c:v>
                </c:pt>
                <c:pt idx="254">
                  <c:v>1904698</c:v>
                </c:pt>
                <c:pt idx="255">
                  <c:v>1933312</c:v>
                </c:pt>
                <c:pt idx="256">
                  <c:v>1956328</c:v>
                </c:pt>
                <c:pt idx="257">
                  <c:v>1978410</c:v>
                </c:pt>
                <c:pt idx="258">
                  <c:v>1995206</c:v>
                </c:pt>
                <c:pt idx="259">
                  <c:v>2013244</c:v>
                </c:pt>
                <c:pt idx="260">
                  <c:v>2039682</c:v>
                </c:pt>
                <c:pt idx="261">
                  <c:v>2073272</c:v>
                </c:pt>
                <c:pt idx="262">
                  <c:v>2096909</c:v>
                </c:pt>
                <c:pt idx="263">
                  <c:v>2120547</c:v>
                </c:pt>
                <c:pt idx="264">
                  <c:v>2140452</c:v>
                </c:pt>
                <c:pt idx="265">
                  <c:v>2156315</c:v>
                </c:pt>
                <c:pt idx="266">
                  <c:v>2176531</c:v>
                </c:pt>
                <c:pt idx="267">
                  <c:v>2199235</c:v>
                </c:pt>
                <c:pt idx="268">
                  <c:v>2224429</c:v>
                </c:pt>
                <c:pt idx="269">
                  <c:v>2250243</c:v>
                </c:pt>
                <c:pt idx="270">
                  <c:v>2261440</c:v>
                </c:pt>
                <c:pt idx="271">
                  <c:v>2273570</c:v>
                </c:pt>
                <c:pt idx="272">
                  <c:v>2303428</c:v>
                </c:pt>
                <c:pt idx="273">
                  <c:v>2326133</c:v>
                </c:pt>
                <c:pt idx="274">
                  <c:v>2351947</c:v>
                </c:pt>
                <c:pt idx="275">
                  <c:v>2366877</c:v>
                </c:pt>
                <c:pt idx="276">
                  <c:v>2396423</c:v>
                </c:pt>
                <c:pt idx="277">
                  <c:v>2417573</c:v>
                </c:pt>
                <c:pt idx="278">
                  <c:v>2433436</c:v>
                </c:pt>
                <c:pt idx="279">
                  <c:v>2468581</c:v>
                </c:pt>
                <c:pt idx="280">
                  <c:v>2496884</c:v>
                </c:pt>
                <c:pt idx="281">
                  <c:v>2531096</c:v>
                </c:pt>
                <c:pt idx="282">
                  <c:v>2560643</c:v>
                </c:pt>
                <c:pt idx="283">
                  <c:v>2581793</c:v>
                </c:pt>
                <c:pt idx="284">
                  <c:v>2607918</c:v>
                </c:pt>
                <c:pt idx="285">
                  <c:v>2628757</c:v>
                </c:pt>
                <c:pt idx="286">
                  <c:v>2655504</c:v>
                </c:pt>
                <c:pt idx="287">
                  <c:v>2685674</c:v>
                </c:pt>
                <c:pt idx="288">
                  <c:v>2710245</c:v>
                </c:pt>
                <c:pt idx="289">
                  <c:v>2736371</c:v>
                </c:pt>
                <c:pt idx="290">
                  <c:v>2758142</c:v>
                </c:pt>
                <c:pt idx="291">
                  <c:v>2779602</c:v>
                </c:pt>
                <c:pt idx="292">
                  <c:v>2799819</c:v>
                </c:pt>
                <c:pt idx="293">
                  <c:v>2822212</c:v>
                </c:pt>
                <c:pt idx="294">
                  <c:v>2842118</c:v>
                </c:pt>
                <c:pt idx="295">
                  <c:v>2872598</c:v>
                </c:pt>
                <c:pt idx="296">
                  <c:v>2892504</c:v>
                </c:pt>
                <c:pt idx="297">
                  <c:v>2910854</c:v>
                </c:pt>
                <c:pt idx="298">
                  <c:v>2933869</c:v>
                </c:pt>
                <c:pt idx="299">
                  <c:v>2966527</c:v>
                </c:pt>
                <c:pt idx="300">
                  <c:v>3278792</c:v>
                </c:pt>
                <c:pt idx="301">
                  <c:v>3021577</c:v>
                </c:pt>
                <c:pt idx="302">
                  <c:v>3044282</c:v>
                </c:pt>
                <c:pt idx="303">
                  <c:v>3071652</c:v>
                </c:pt>
                <c:pt idx="304">
                  <c:v>3109285</c:v>
                </c:pt>
                <c:pt idx="305">
                  <c:v>3411910</c:v>
                </c:pt>
                <c:pt idx="306">
                  <c:v>3163715</c:v>
                </c:pt>
                <c:pt idx="307">
                  <c:v>3466338</c:v>
                </c:pt>
                <c:pt idx="308">
                  <c:v>3211923</c:v>
                </c:pt>
                <c:pt idx="309">
                  <c:v>3238982</c:v>
                </c:pt>
                <c:pt idx="310">
                  <c:v>3261064</c:v>
                </c:pt>
                <c:pt idx="311">
                  <c:v>3580483</c:v>
                </c:pt>
                <c:pt idx="312">
                  <c:v>3307095</c:v>
                </c:pt>
                <c:pt idx="313">
                  <c:v>3336331</c:v>
                </c:pt>
                <c:pt idx="314">
                  <c:v>3368056</c:v>
                </c:pt>
                <c:pt idx="315">
                  <c:v>3699605</c:v>
                </c:pt>
                <c:pt idx="316">
                  <c:v>3402269</c:v>
                </c:pt>
                <c:pt idx="317">
                  <c:v>3429638</c:v>
                </c:pt>
                <c:pt idx="318">
                  <c:v>3463850</c:v>
                </c:pt>
                <c:pt idx="319">
                  <c:v>3485312</c:v>
                </c:pt>
                <c:pt idx="320">
                  <c:v>3519524</c:v>
                </c:pt>
                <c:pt idx="321">
                  <c:v>3540984</c:v>
                </c:pt>
                <c:pt idx="322">
                  <c:v>3572709</c:v>
                </c:pt>
                <c:pt idx="323">
                  <c:v>3606298</c:v>
                </c:pt>
                <c:pt idx="324">
                  <c:v>3633669</c:v>
                </c:pt>
                <c:pt idx="325">
                  <c:v>3666326</c:v>
                </c:pt>
                <c:pt idx="326">
                  <c:v>3689030</c:v>
                </c:pt>
                <c:pt idx="327">
                  <c:v>3705514</c:v>
                </c:pt>
                <c:pt idx="328">
                  <c:v>3730396</c:v>
                </c:pt>
                <c:pt idx="329">
                  <c:v>3747814</c:v>
                </c:pt>
                <c:pt idx="330">
                  <c:v>3789179</c:v>
                </c:pt>
                <c:pt idx="331">
                  <c:v>3829302</c:v>
                </c:pt>
                <c:pt idx="332">
                  <c:v>3859781</c:v>
                </c:pt>
                <c:pt idx="333">
                  <c:v>3892128</c:v>
                </c:pt>
                <c:pt idx="334">
                  <c:v>3912967</c:v>
                </c:pt>
                <c:pt idx="335">
                  <c:v>3944690</c:v>
                </c:pt>
                <c:pt idx="336">
                  <c:v>3963974</c:v>
                </c:pt>
                <c:pt idx="337">
                  <c:v>3996009</c:v>
                </c:pt>
                <c:pt idx="338">
                  <c:v>4026178</c:v>
                </c:pt>
                <c:pt idx="339">
                  <c:v>4059768</c:v>
                </c:pt>
                <c:pt idx="340">
                  <c:v>4088071</c:v>
                </c:pt>
                <c:pt idx="341">
                  <c:v>4111087</c:v>
                </c:pt>
                <c:pt idx="342">
                  <c:v>4128193</c:v>
                </c:pt>
                <c:pt idx="343">
                  <c:v>4167693</c:v>
                </c:pt>
                <c:pt idx="344">
                  <c:v>4196307</c:v>
                </c:pt>
                <c:pt idx="345">
                  <c:v>4220256</c:v>
                </c:pt>
                <c:pt idx="346">
                  <c:v>4254468</c:v>
                </c:pt>
                <c:pt idx="347">
                  <c:v>4297078</c:v>
                </c:pt>
                <c:pt idx="348">
                  <c:v>4336889</c:v>
                </c:pt>
                <c:pt idx="349">
                  <c:v>4360838</c:v>
                </c:pt>
                <c:pt idx="350">
                  <c:v>4388207</c:v>
                </c:pt>
                <c:pt idx="351">
                  <c:v>4411534</c:v>
                </c:pt>
                <c:pt idx="352">
                  <c:v>4844166</c:v>
                </c:pt>
                <c:pt idx="353">
                  <c:v>4471872</c:v>
                </c:pt>
                <c:pt idx="354">
                  <c:v>4497376</c:v>
                </c:pt>
                <c:pt idx="355">
                  <c:v>4532521</c:v>
                </c:pt>
                <c:pt idx="356">
                  <c:v>4563624</c:v>
                </c:pt>
                <c:pt idx="357">
                  <c:v>4588506</c:v>
                </c:pt>
                <c:pt idx="358">
                  <c:v>4623340</c:v>
                </c:pt>
                <c:pt idx="359">
                  <c:v>4659107</c:v>
                </c:pt>
                <c:pt idx="360">
                  <c:v>4694875</c:v>
                </c:pt>
                <c:pt idx="361">
                  <c:v>4722245</c:v>
                </c:pt>
                <c:pt idx="362">
                  <c:v>4758635</c:v>
                </c:pt>
                <c:pt idx="363">
                  <c:v>4790670</c:v>
                </c:pt>
                <c:pt idx="364">
                  <c:v>4832036</c:v>
                </c:pt>
                <c:pt idx="365">
                  <c:v>4863138</c:v>
                </c:pt>
                <c:pt idx="366">
                  <c:v>4893929</c:v>
                </c:pt>
                <c:pt idx="367">
                  <c:v>4932496</c:v>
                </c:pt>
                <c:pt idx="368">
                  <c:v>4963598</c:v>
                </c:pt>
                <c:pt idx="369">
                  <c:v>4988168</c:v>
                </c:pt>
                <c:pt idx="370">
                  <c:v>5017405</c:v>
                </c:pt>
                <c:pt idx="371">
                  <c:v>5047574</c:v>
                </c:pt>
                <c:pt idx="372">
                  <c:v>5076810</c:v>
                </c:pt>
                <c:pt idx="373">
                  <c:v>5104491</c:v>
                </c:pt>
                <c:pt idx="374">
                  <c:v>5142124</c:v>
                </c:pt>
                <c:pt idx="375">
                  <c:v>5186290</c:v>
                </c:pt>
                <c:pt idx="376">
                  <c:v>5226723</c:v>
                </c:pt>
                <c:pt idx="377">
                  <c:v>5271199</c:v>
                </c:pt>
                <c:pt idx="378">
                  <c:v>5297635</c:v>
                </c:pt>
                <c:pt idx="379">
                  <c:v>5333092</c:v>
                </c:pt>
                <c:pt idx="380">
                  <c:v>5364816</c:v>
                </c:pt>
                <c:pt idx="381">
                  <c:v>5409914</c:v>
                </c:pt>
                <c:pt idx="382">
                  <c:v>5439461</c:v>
                </c:pt>
                <c:pt idx="383">
                  <c:v>5472118</c:v>
                </c:pt>
                <c:pt idx="384">
                  <c:v>5503221</c:v>
                </c:pt>
                <c:pt idx="385">
                  <c:v>5549874</c:v>
                </c:pt>
                <c:pt idx="386">
                  <c:v>5587819</c:v>
                </c:pt>
                <c:pt idx="387">
                  <c:v>5634472</c:v>
                </c:pt>
                <c:pt idx="388">
                  <c:v>5674594</c:v>
                </c:pt>
                <c:pt idx="389">
                  <c:v>5705074</c:v>
                </c:pt>
                <c:pt idx="390">
                  <c:v>5727467</c:v>
                </c:pt>
                <c:pt idx="391">
                  <c:v>5773499</c:v>
                </c:pt>
                <c:pt idx="392">
                  <c:v>5815176</c:v>
                </c:pt>
                <c:pt idx="393">
                  <c:v>5859030</c:v>
                </c:pt>
                <c:pt idx="394">
                  <c:v>5912215</c:v>
                </c:pt>
                <c:pt idx="395">
                  <c:v>5927144</c:v>
                </c:pt>
                <c:pt idx="396">
                  <c:v>5974730</c:v>
                </c:pt>
                <c:pt idx="397">
                  <c:v>6013608</c:v>
                </c:pt>
                <c:pt idx="398">
                  <c:v>6046266</c:v>
                </c:pt>
                <c:pt idx="399">
                  <c:v>6089187</c:v>
                </c:pt>
                <c:pt idx="400">
                  <c:v>6130863</c:v>
                </c:pt>
                <c:pt idx="401">
                  <c:v>6163209</c:v>
                </c:pt>
                <c:pt idx="402">
                  <c:v>6195556</c:v>
                </c:pt>
                <c:pt idx="403">
                  <c:v>6236610</c:v>
                </c:pt>
                <c:pt idx="404">
                  <c:v>6270823</c:v>
                </c:pt>
                <c:pt idx="405">
                  <c:v>6308456</c:v>
                </c:pt>
                <c:pt idx="406">
                  <c:v>6344224</c:v>
                </c:pt>
                <c:pt idx="407">
                  <c:v>6374704</c:v>
                </c:pt>
                <c:pt idx="408">
                  <c:v>6420114</c:v>
                </c:pt>
                <c:pt idx="409">
                  <c:v>6443440</c:v>
                </c:pt>
                <c:pt idx="410">
                  <c:v>6479519</c:v>
                </c:pt>
                <c:pt idx="411">
                  <c:v>6519330</c:v>
                </c:pt>
                <c:pt idx="412">
                  <c:v>6558829</c:v>
                </c:pt>
                <c:pt idx="413">
                  <c:v>6592730</c:v>
                </c:pt>
                <c:pt idx="414">
                  <c:v>6622588</c:v>
                </c:pt>
                <c:pt idx="415">
                  <c:v>6648404</c:v>
                </c:pt>
                <c:pt idx="416">
                  <c:v>6683860</c:v>
                </c:pt>
                <c:pt idx="417">
                  <c:v>6738289</c:v>
                </c:pt>
                <c:pt idx="418">
                  <c:v>6794895</c:v>
                </c:pt>
                <c:pt idx="419">
                  <c:v>6835017</c:v>
                </c:pt>
                <c:pt idx="420">
                  <c:v>6877627</c:v>
                </c:pt>
                <c:pt idx="421">
                  <c:v>6919615</c:v>
                </c:pt>
                <c:pt idx="422">
                  <c:v>6960670</c:v>
                </c:pt>
                <c:pt idx="423">
                  <c:v>7006079</c:v>
                </c:pt>
                <c:pt idx="424">
                  <c:v>7035004</c:v>
                </c:pt>
                <c:pt idx="425">
                  <c:v>7053976</c:v>
                </c:pt>
                <c:pt idx="426">
                  <c:v>7101562</c:v>
                </c:pt>
                <c:pt idx="427">
                  <c:v>7156302</c:v>
                </c:pt>
                <c:pt idx="428">
                  <c:v>7181184</c:v>
                </c:pt>
                <c:pt idx="429">
                  <c:v>7229392</c:v>
                </c:pt>
                <c:pt idx="430">
                  <c:v>7922660</c:v>
                </c:pt>
                <c:pt idx="431">
                  <c:v>7300927</c:v>
                </c:pt>
                <c:pt idx="432">
                  <c:v>7342293</c:v>
                </c:pt>
                <c:pt idx="433">
                  <c:v>7378994</c:v>
                </c:pt>
                <c:pt idx="434">
                  <c:v>7418804</c:v>
                </c:pt>
                <c:pt idx="435">
                  <c:v>7460170</c:v>
                </c:pt>
                <c:pt idx="436">
                  <c:v>7499359</c:v>
                </c:pt>
                <c:pt idx="437">
                  <c:v>7548812</c:v>
                </c:pt>
                <c:pt idx="438">
                  <c:v>7578048</c:v>
                </c:pt>
                <c:pt idx="439">
                  <c:v>7628433</c:v>
                </c:pt>
                <c:pt idx="440">
                  <c:v>7669488</c:v>
                </c:pt>
                <c:pt idx="441">
                  <c:v>7708055</c:v>
                </c:pt>
                <c:pt idx="442">
                  <c:v>7750354</c:v>
                </c:pt>
                <c:pt idx="443">
                  <c:v>7780834</c:v>
                </c:pt>
                <c:pt idx="444">
                  <c:v>7815668</c:v>
                </c:pt>
                <c:pt idx="445">
                  <c:v>7837751</c:v>
                </c:pt>
                <c:pt idx="446">
                  <c:v>7881916</c:v>
                </c:pt>
                <c:pt idx="447">
                  <c:v>7927947</c:v>
                </c:pt>
                <c:pt idx="448">
                  <c:v>7970558</c:v>
                </c:pt>
                <c:pt idx="449">
                  <c:v>8012234</c:v>
                </c:pt>
                <c:pt idx="450">
                  <c:v>8063242</c:v>
                </c:pt>
                <c:pt idx="451">
                  <c:v>8081904</c:v>
                </c:pt>
                <c:pt idx="452">
                  <c:v>8122647</c:v>
                </c:pt>
                <c:pt idx="453">
                  <c:v>8173032</c:v>
                </c:pt>
                <c:pt idx="454">
                  <c:v>8226839</c:v>
                </c:pt>
                <c:pt idx="455">
                  <c:v>8281890</c:v>
                </c:pt>
                <c:pt idx="456">
                  <c:v>8325433</c:v>
                </c:pt>
                <c:pt idx="457">
                  <c:v>8372398</c:v>
                </c:pt>
                <c:pt idx="458">
                  <c:v>8427760</c:v>
                </c:pt>
                <c:pt idx="459">
                  <c:v>8482811</c:v>
                </c:pt>
                <c:pt idx="460">
                  <c:v>8527598</c:v>
                </c:pt>
                <c:pt idx="461">
                  <c:v>8556834</c:v>
                </c:pt>
                <c:pt idx="462">
                  <c:v>8592601</c:v>
                </c:pt>
                <c:pt idx="463">
                  <c:v>8649829</c:v>
                </c:pt>
                <c:pt idx="464">
                  <c:v>8697105</c:v>
                </c:pt>
                <c:pt idx="465">
                  <c:v>8745002</c:v>
                </c:pt>
                <c:pt idx="466">
                  <c:v>8797254</c:v>
                </c:pt>
                <c:pt idx="467">
                  <c:v>8839241</c:v>
                </c:pt>
                <c:pt idx="468">
                  <c:v>8888383</c:v>
                </c:pt>
                <c:pt idx="469">
                  <c:v>8936902</c:v>
                </c:pt>
                <c:pt idx="470">
                  <c:v>9011858</c:v>
                </c:pt>
                <c:pt idx="471">
                  <c:v>9039540</c:v>
                </c:pt>
                <c:pt idx="472">
                  <c:v>9080283</c:v>
                </c:pt>
                <c:pt idx="473">
                  <c:v>9107965</c:v>
                </c:pt>
                <c:pt idx="474">
                  <c:v>9166748</c:v>
                </c:pt>
                <c:pt idx="475">
                  <c:v>9204693</c:v>
                </c:pt>
                <c:pt idx="476">
                  <c:v>9254145</c:v>
                </c:pt>
                <c:pt idx="477">
                  <c:v>9309506</c:v>
                </c:pt>
                <c:pt idx="478">
                  <c:v>9353049</c:v>
                </c:pt>
                <c:pt idx="479">
                  <c:v>9410899</c:v>
                </c:pt>
                <c:pt idx="480">
                  <c:v>9467817</c:v>
                </c:pt>
                <c:pt idx="481">
                  <c:v>9523801</c:v>
                </c:pt>
                <c:pt idx="482">
                  <c:v>9560502</c:v>
                </c:pt>
                <c:pt idx="483">
                  <c:v>9609332</c:v>
                </c:pt>
                <c:pt idx="484">
                  <c:v>9647899</c:v>
                </c:pt>
                <c:pt idx="485">
                  <c:v>9686776</c:v>
                </c:pt>
                <c:pt idx="486">
                  <c:v>9759555</c:v>
                </c:pt>
                <c:pt idx="487">
                  <c:v>9799366</c:v>
                </c:pt>
                <c:pt idx="488">
                  <c:v>9848819</c:v>
                </c:pt>
                <c:pt idx="489">
                  <c:v>9888318</c:v>
                </c:pt>
                <c:pt idx="490">
                  <c:v>9936526</c:v>
                </c:pt>
                <c:pt idx="491">
                  <c:v>9996865</c:v>
                </c:pt>
                <c:pt idx="492">
                  <c:v>10048184</c:v>
                </c:pt>
                <c:pt idx="493">
                  <c:v>10097636</c:v>
                </c:pt>
                <c:pt idx="494">
                  <c:v>10147088</c:v>
                </c:pt>
                <c:pt idx="495">
                  <c:v>10178813</c:v>
                </c:pt>
                <c:pt idx="496">
                  <c:v>10219557</c:v>
                </c:pt>
                <c:pt idx="497">
                  <c:v>10267454</c:v>
                </c:pt>
                <c:pt idx="498">
                  <c:v>10299178</c:v>
                </c:pt>
                <c:pt idx="499">
                  <c:v>10345832</c:v>
                </c:pt>
                <c:pt idx="500">
                  <c:v>10386264</c:v>
                </c:pt>
                <c:pt idx="501">
                  <c:v>10442248</c:v>
                </c:pt>
                <c:pt idx="502">
                  <c:v>10465264</c:v>
                </c:pt>
                <c:pt idx="503">
                  <c:v>10521870</c:v>
                </c:pt>
                <c:pt idx="504">
                  <c:v>10581586</c:v>
                </c:pt>
                <c:pt idx="505">
                  <c:v>10624196</c:v>
                </c:pt>
                <c:pt idx="506">
                  <c:v>10692620</c:v>
                </c:pt>
                <c:pt idx="507">
                  <c:v>10727766</c:v>
                </c:pt>
                <c:pt idx="508">
                  <c:v>10775975</c:v>
                </c:pt>
                <c:pt idx="509">
                  <c:v>10815785</c:v>
                </c:pt>
                <c:pt idx="510">
                  <c:v>10876435</c:v>
                </c:pt>
                <c:pt idx="511">
                  <c:v>10925265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3-4D09-8C90-A35105D7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3960"/>
        <c:axId val="514390024"/>
      </c:scatterChart>
      <c:valAx>
        <c:axId val="51439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Records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0024"/>
        <c:crosses val="autoZero"/>
        <c:crossBetween val="midCat"/>
      </c:valAx>
      <c:valAx>
        <c:axId val="514390024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Reprioritize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performance!$W$2</c:f>
              <c:strCache>
                <c:ptCount val="1"/>
                <c:pt idx="0">
                  <c:v>intrusive queue - time/(n*log(n))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performance!$W$3:$W$2000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0.82587866047562142</c:v>
                </c:pt>
                <c:pt idx="8">
                  <c:v>0.71227021290814396</c:v>
                </c:pt>
                <c:pt idx="9">
                  <c:v>0.62449964838924521</c:v>
                </c:pt>
                <c:pt idx="10">
                  <c:v>1.1096520234831777</c:v>
                </c:pt>
                <c:pt idx="11">
                  <c:v>1.4948658261416428</c:v>
                </c:pt>
                <c:pt idx="12">
                  <c:v>1.8062766695092909</c:v>
                </c:pt>
                <c:pt idx="13">
                  <c:v>2.0618415599771804</c:v>
                </c:pt>
                <c:pt idx="14">
                  <c:v>1.8952244046675146</c:v>
                </c:pt>
                <c:pt idx="15">
                  <c:v>2.1023860775457197</c:v>
                </c:pt>
                <c:pt idx="16">
                  <c:v>1.9531697601365292</c:v>
                </c:pt>
                <c:pt idx="17">
                  <c:v>2.1262639379531389</c:v>
                </c:pt>
                <c:pt idx="18">
                  <c:v>2.2763055929350124</c:v>
                </c:pt>
                <c:pt idx="19">
                  <c:v>2.1397578544356604</c:v>
                </c:pt>
                <c:pt idx="20">
                  <c:v>2.2699282606698548</c:v>
                </c:pt>
                <c:pt idx="21">
                  <c:v>2.385038929202798</c:v>
                </c:pt>
                <c:pt idx="22">
                  <c:v>2.4873251291667331</c:v>
                </c:pt>
                <c:pt idx="23">
                  <c:v>2.3637298575644774</c:v>
                </c:pt>
                <c:pt idx="24">
                  <c:v>2.2511195230970418</c:v>
                </c:pt>
                <c:pt idx="25">
                  <c:v>2.1481247891373485</c:v>
                </c:pt>
                <c:pt idx="26">
                  <c:v>2.2402823305828594</c:v>
                </c:pt>
                <c:pt idx="27">
                  <c:v>2.3240965882967615</c:v>
                </c:pt>
                <c:pt idx="28">
                  <c:v>2.2290784397011243</c:v>
                </c:pt>
                <c:pt idx="29">
                  <c:v>2.3057689320057335</c:v>
                </c:pt>
                <c:pt idx="30">
                  <c:v>2.2177548986822595</c:v>
                </c:pt>
                <c:pt idx="31">
                  <c:v>2.2883798910755875</c:v>
                </c:pt>
                <c:pt idx="32">
                  <c:v>2.2064711199574916</c:v>
                </c:pt>
                <c:pt idx="33">
                  <c:v>2.2718739189645452</c:v>
                </c:pt>
                <c:pt idx="34">
                  <c:v>2.1953297794876239</c:v>
                </c:pt>
                <c:pt idx="35">
                  <c:v>2.1234754112666594</c:v>
                </c:pt>
                <c:pt idx="36">
                  <c:v>2.3128900771055703</c:v>
                </c:pt>
                <c:pt idx="37">
                  <c:v>2.2412783670215131</c:v>
                </c:pt>
                <c:pt idx="38">
                  <c:v>2.1737106967056046</c:v>
                </c:pt>
                <c:pt idx="39">
                  <c:v>2.1098615827536102</c:v>
                </c:pt>
                <c:pt idx="40">
                  <c:v>2.2771546011576942</c:v>
                </c:pt>
                <c:pt idx="41">
                  <c:v>2.1028576086706861</c:v>
                </c:pt>
                <c:pt idx="42">
                  <c:v>2.1531668647345952</c:v>
                </c:pt>
                <c:pt idx="43">
                  <c:v>2.2006052660097275</c:v>
                </c:pt>
                <c:pt idx="44">
                  <c:v>2.2453881960288058</c:v>
                </c:pt>
                <c:pt idx="45">
                  <c:v>2.1882450397921058</c:v>
                </c:pt>
                <c:pt idx="46">
                  <c:v>2.1340826079885051</c:v>
                </c:pt>
                <c:pt idx="47">
                  <c:v>2.2710401029187759</c:v>
                </c:pt>
                <c:pt idx="48">
                  <c:v>2.1244994733703879</c:v>
                </c:pt>
                <c:pt idx="49">
                  <c:v>2.0748622785660817</c:v>
                </c:pt>
                <c:pt idx="50">
                  <c:v>2.1155046320664268</c:v>
                </c:pt>
                <c:pt idx="51">
                  <c:v>2.1541922172898134</c:v>
                </c:pt>
                <c:pt idx="52">
                  <c:v>2.0225069692120283</c:v>
                </c:pt>
                <c:pt idx="53">
                  <c:v>1.9791005447616929</c:v>
                </c:pt>
                <c:pt idx="54">
                  <c:v>2.0176065770430465</c:v>
                </c:pt>
                <c:pt idx="55">
                  <c:v>1.9758875819210959</c:v>
                </c:pt>
                <c:pt idx="56">
                  <c:v>1.9352716501517127</c:v>
                </c:pt>
                <c:pt idx="57">
                  <c:v>2.0481466611922015</c:v>
                </c:pt>
                <c:pt idx="58">
                  <c:v>2.0077547534096758</c:v>
                </c:pt>
                <c:pt idx="59">
                  <c:v>1.9688346838454678</c:v>
                </c:pt>
                <c:pt idx="60">
                  <c:v>2.0028391797715761</c:v>
                </c:pt>
                <c:pt idx="61">
                  <c:v>1.9655211463133884</c:v>
                </c:pt>
                <c:pt idx="62">
                  <c:v>2.1357379715553981</c:v>
                </c:pt>
                <c:pt idx="63">
                  <c:v>2.0971999702901378</c:v>
                </c:pt>
                <c:pt idx="64">
                  <c:v>2.1926153693519721</c:v>
                </c:pt>
                <c:pt idx="65">
                  <c:v>2.0885824335640701</c:v>
                </c:pt>
                <c:pt idx="66">
                  <c:v>2.1806934161032476</c:v>
                </c:pt>
                <c:pt idx="67">
                  <c:v>2.143501070100958</c:v>
                </c:pt>
                <c:pt idx="68">
                  <c:v>2.1696688242612945</c:v>
                </c:pt>
                <c:pt idx="69">
                  <c:v>2.1945076231893199</c:v>
                </c:pt>
                <c:pt idx="70">
                  <c:v>2.1586956789597078</c:v>
                </c:pt>
                <c:pt idx="71">
                  <c:v>2.0059699388483456</c:v>
                </c:pt>
                <c:pt idx="72">
                  <c:v>1.9741511073906712</c:v>
                </c:pt>
                <c:pt idx="73">
                  <c:v>2.0004243570943547</c:v>
                </c:pt>
                <c:pt idx="74">
                  <c:v>1.9695579251953013</c:v>
                </c:pt>
                <c:pt idx="75">
                  <c:v>1.9395762768286455</c:v>
                </c:pt>
                <c:pt idx="76">
                  <c:v>1.9650268056423827</c:v>
                </c:pt>
                <c:pt idx="77">
                  <c:v>1.9360704107403188</c:v>
                </c:pt>
                <c:pt idx="78">
                  <c:v>2.1196937442161672</c:v>
                </c:pt>
                <c:pt idx="79">
                  <c:v>2.1935191747003513</c:v>
                </c:pt>
                <c:pt idx="80">
                  <c:v>2.059111267811057</c:v>
                </c:pt>
                <c:pt idx="81">
                  <c:v>2.0302704766504802</c:v>
                </c:pt>
                <c:pt idx="82">
                  <c:v>1.9017704397823192</c:v>
                </c:pt>
                <c:pt idx="83">
                  <c:v>1.9251513320515168</c:v>
                </c:pt>
                <c:pt idx="84">
                  <c:v>1.947543201922133</c:v>
                </c:pt>
                <c:pt idx="85">
                  <c:v>1.9694482249494438</c:v>
                </c:pt>
                <c:pt idx="86">
                  <c:v>1.990732449592103</c:v>
                </c:pt>
                <c:pt idx="87">
                  <c:v>1.964792637225022</c:v>
                </c:pt>
                <c:pt idx="88">
                  <c:v>1.9855088472675158</c:v>
                </c:pt>
                <c:pt idx="89">
                  <c:v>1.9143508458544771</c:v>
                </c:pt>
                <c:pt idx="90">
                  <c:v>1.9352528136456675</c:v>
                </c:pt>
                <c:pt idx="91">
                  <c:v>1.9108718054605927</c:v>
                </c:pt>
                <c:pt idx="92">
                  <c:v>1.9751195696109263</c:v>
                </c:pt>
                <c:pt idx="93">
                  <c:v>1.9509191092920137</c:v>
                </c:pt>
                <c:pt idx="94">
                  <c:v>1.970097084786522</c:v>
                </c:pt>
                <c:pt idx="95">
                  <c:v>1.9464711633941385</c:v>
                </c:pt>
                <c:pt idx="96">
                  <c:v>1.9233740554117105</c:v>
                </c:pt>
                <c:pt idx="97">
                  <c:v>1.9007885790271817</c:v>
                </c:pt>
                <c:pt idx="98">
                  <c:v>1.8786982803445662</c:v>
                </c:pt>
                <c:pt idx="99">
                  <c:v>1.9378246821577234</c:v>
                </c:pt>
                <c:pt idx="100">
                  <c:v>1.9556677167477092</c:v>
                </c:pt>
                <c:pt idx="101">
                  <c:v>1.8941621891185265</c:v>
                </c:pt>
                <c:pt idx="102">
                  <c:v>1.8340018515427738</c:v>
                </c:pt>
                <c:pt idx="103">
                  <c:v>1.9294945786652669</c:v>
                </c:pt>
                <c:pt idx="104">
                  <c:v>1.8702116889665461</c:v>
                </c:pt>
                <c:pt idx="105">
                  <c:v>1.9254423888594474</c:v>
                </c:pt>
                <c:pt idx="106">
                  <c:v>2.054154846545913</c:v>
                </c:pt>
                <c:pt idx="107">
                  <c:v>2.0323092609141198</c:v>
                </c:pt>
                <c:pt idx="108">
                  <c:v>2.0840174357955186</c:v>
                </c:pt>
                <c:pt idx="109">
                  <c:v>1.9175528329771128</c:v>
                </c:pt>
                <c:pt idx="110">
                  <c:v>1.8619178360024191</c:v>
                </c:pt>
                <c:pt idx="111">
                  <c:v>1.8428373509502476</c:v>
                </c:pt>
                <c:pt idx="112">
                  <c:v>1.8942769666773105</c:v>
                </c:pt>
                <c:pt idx="113">
                  <c:v>1.8752119524525759</c:v>
                </c:pt>
                <c:pt idx="114">
                  <c:v>1.8565060754839557</c:v>
                </c:pt>
                <c:pt idx="115">
                  <c:v>1.9062250518432586</c:v>
                </c:pt>
                <c:pt idx="116">
                  <c:v>1.8538368750913787</c:v>
                </c:pt>
                <c:pt idx="117">
                  <c:v>1.8691999080240163</c:v>
                </c:pt>
                <c:pt idx="118">
                  <c:v>1.8511925297545553</c:v>
                </c:pt>
                <c:pt idx="119">
                  <c:v>1.8335100572317482</c:v>
                </c:pt>
                <c:pt idx="120">
                  <c:v>1.8485732387262916</c:v>
                </c:pt>
                <c:pt idx="121">
                  <c:v>1.8954600682103089</c:v>
                </c:pt>
                <c:pt idx="122">
                  <c:v>1.8778045938296219</c:v>
                </c:pt>
                <c:pt idx="123">
                  <c:v>1.8604572739065386</c:v>
                </c:pt>
                <c:pt idx="124">
                  <c:v>1.9371378958635215</c:v>
                </c:pt>
                <c:pt idx="125">
                  <c:v>1.8885732046298875</c:v>
                </c:pt>
                <c:pt idx="126">
                  <c:v>1.871546160506945</c:v>
                </c:pt>
                <c:pt idx="127">
                  <c:v>1.8852119704308665</c:v>
                </c:pt>
                <c:pt idx="128">
                  <c:v>1.8986188861963473</c:v>
                </c:pt>
                <c:pt idx="129">
                  <c:v>1.8221636373268342</c:v>
                </c:pt>
                <c:pt idx="130">
                  <c:v>1.8655594061084511</c:v>
                </c:pt>
                <c:pt idx="131">
                  <c:v>1.8787409326587436</c:v>
                </c:pt>
                <c:pt idx="132">
                  <c:v>1.8624869487922211</c:v>
                </c:pt>
                <c:pt idx="133">
                  <c:v>2.0485485217210289</c:v>
                </c:pt>
                <c:pt idx="134">
                  <c:v>2.0025862250287423</c:v>
                </c:pt>
                <c:pt idx="135">
                  <c:v>2.0141139244674835</c:v>
                </c:pt>
                <c:pt idx="136">
                  <c:v>2.0535635855909997</c:v>
                </c:pt>
                <c:pt idx="137">
                  <c:v>2.0365509160504436</c:v>
                </c:pt>
                <c:pt idx="138">
                  <c:v>2.0198027702272618</c:v>
                </c:pt>
                <c:pt idx="139">
                  <c:v>1.9758717157050829</c:v>
                </c:pt>
                <c:pt idx="140">
                  <c:v>2.0415142940292927</c:v>
                </c:pt>
                <c:pt idx="141">
                  <c:v>2.0250863943767472</c:v>
                </c:pt>
                <c:pt idx="142">
                  <c:v>2.0624752459168194</c:v>
                </c:pt>
                <c:pt idx="143">
                  <c:v>1.993055174940378</c:v>
                </c:pt>
                <c:pt idx="144">
                  <c:v>1.8455426026238493</c:v>
                </c:pt>
                <c:pt idx="145">
                  <c:v>1.8310216728539257</c:v>
                </c:pt>
                <c:pt idx="146">
                  <c:v>1.8687871853787195</c:v>
                </c:pt>
                <c:pt idx="147">
                  <c:v>1.7770282872105354</c:v>
                </c:pt>
                <c:pt idx="148">
                  <c:v>1.8656342936491328</c:v>
                </c:pt>
                <c:pt idx="149">
                  <c:v>1.8514363387595627</c:v>
                </c:pt>
                <c:pt idx="150">
                  <c:v>1.8122720787624231</c:v>
                </c:pt>
                <c:pt idx="151">
                  <c:v>1.823725566069468</c:v>
                </c:pt>
                <c:pt idx="152">
                  <c:v>1.8348377769148199</c:v>
                </c:pt>
                <c:pt idx="153">
                  <c:v>1.8705430202249245</c:v>
                </c:pt>
                <c:pt idx="154">
                  <c:v>1.8322671910137314</c:v>
                </c:pt>
                <c:pt idx="155">
                  <c:v>1.8431193382990805</c:v>
                </c:pt>
                <c:pt idx="156">
                  <c:v>1.8056545757684057</c:v>
                </c:pt>
                <c:pt idx="157">
                  <c:v>1.8404220145956651</c:v>
                </c:pt>
                <c:pt idx="158">
                  <c:v>1.8035694625690151</c:v>
                </c:pt>
                <c:pt idx="159">
                  <c:v>1.8377607197580075</c:v>
                </c:pt>
                <c:pt idx="160">
                  <c:v>1.8248219260909213</c:v>
                </c:pt>
                <c:pt idx="161">
                  <c:v>1.8351346113198301</c:v>
                </c:pt>
                <c:pt idx="162">
                  <c:v>1.8223755801043044</c:v>
                </c:pt>
                <c:pt idx="163">
                  <c:v>1.8554487392580841</c:v>
                </c:pt>
                <c:pt idx="164">
                  <c:v>1.8199589612539839</c:v>
                </c:pt>
                <c:pt idx="165">
                  <c:v>1.8977592399377388</c:v>
                </c:pt>
                <c:pt idx="166">
                  <c:v>2.0195078053971747</c:v>
                </c:pt>
                <c:pt idx="167">
                  <c:v>1.805245821427381</c:v>
                </c:pt>
                <c:pt idx="168">
                  <c:v>1.8373474609385489</c:v>
                </c:pt>
                <c:pt idx="169">
                  <c:v>1.8250368178249083</c:v>
                </c:pt>
                <c:pt idx="170">
                  <c:v>1.8128813951199161</c:v>
                </c:pt>
                <c:pt idx="171">
                  <c:v>1.8225739830207164</c:v>
                </c:pt>
                <c:pt idx="172">
                  <c:v>1.7674026992537024</c:v>
                </c:pt>
                <c:pt idx="173">
                  <c:v>1.8200729894052334</c:v>
                </c:pt>
                <c:pt idx="174">
                  <c:v>1.7869598852126418</c:v>
                </c:pt>
                <c:pt idx="175">
                  <c:v>1.8177397077629072</c:v>
                </c:pt>
                <c:pt idx="176">
                  <c:v>1.8269816793261973</c:v>
                </c:pt>
                <c:pt idx="177">
                  <c:v>1.7527056174906648</c:v>
                </c:pt>
                <c:pt idx="178">
                  <c:v>1.7830265673576207</c:v>
                </c:pt>
                <c:pt idx="179">
                  <c:v>1.813022900374798</c:v>
                </c:pt>
                <c:pt idx="180">
                  <c:v>1.8630402692735151</c:v>
                </c:pt>
                <c:pt idx="181">
                  <c:v>2.0344860493237569</c:v>
                </c:pt>
                <c:pt idx="182">
                  <c:v>1.9814046137532459</c:v>
                </c:pt>
                <c:pt idx="183">
                  <c:v>1.9490632949150233</c:v>
                </c:pt>
                <c:pt idx="184">
                  <c:v>1.7973002132336184</c:v>
                </c:pt>
                <c:pt idx="185">
                  <c:v>1.8061570987708038</c:v>
                </c:pt>
                <c:pt idx="186">
                  <c:v>1.8346249700688408</c:v>
                </c:pt>
                <c:pt idx="187">
                  <c:v>1.8235284858010818</c:v>
                </c:pt>
                <c:pt idx="188">
                  <c:v>1.8320469762521998</c:v>
                </c:pt>
                <c:pt idx="189">
                  <c:v>1.8017127509561324</c:v>
                </c:pt>
                <c:pt idx="190">
                  <c:v>1.8102459527368029</c:v>
                </c:pt>
                <c:pt idx="191">
                  <c:v>1.7995287972417966</c:v>
                </c:pt>
                <c:pt idx="192">
                  <c:v>1.8269909698107019</c:v>
                </c:pt>
                <c:pt idx="193">
                  <c:v>1.835206432642851</c:v>
                </c:pt>
                <c:pt idx="194">
                  <c:v>1.7680869671504686</c:v>
                </c:pt>
                <c:pt idx="195">
                  <c:v>1.832632978539954</c:v>
                </c:pt>
                <c:pt idx="196">
                  <c:v>1.8220631715842259</c:v>
                </c:pt>
                <c:pt idx="197">
                  <c:v>1.8301522986764278</c:v>
                </c:pt>
                <c:pt idx="198">
                  <c:v>1.8012664680304691</c:v>
                </c:pt>
                <c:pt idx="199">
                  <c:v>1.7544866005496547</c:v>
                </c:pt>
                <c:pt idx="200">
                  <c:v>1.8717720381124943</c:v>
                </c:pt>
                <c:pt idx="201">
                  <c:v>1.7889710967275887</c:v>
                </c:pt>
                <c:pt idx="202">
                  <c:v>1.7969311835067627</c:v>
                </c:pt>
                <c:pt idx="203">
                  <c:v>1.7869286665789328</c:v>
                </c:pt>
                <c:pt idx="204">
                  <c:v>1.8126266152845973</c:v>
                </c:pt>
                <c:pt idx="205">
                  <c:v>1.7672369988463639</c:v>
                </c:pt>
                <c:pt idx="206">
                  <c:v>1.792693289811562</c:v>
                </c:pt>
                <c:pt idx="207">
                  <c:v>1.9751717910575501</c:v>
                </c:pt>
                <c:pt idx="208">
                  <c:v>1.9645002797386077</c:v>
                </c:pt>
                <c:pt idx="209">
                  <c:v>1.971171982664637</c:v>
                </c:pt>
                <c:pt idx="210">
                  <c:v>1.8573349903351095</c:v>
                </c:pt>
                <c:pt idx="211">
                  <c:v>1.7960792145936497</c:v>
                </c:pt>
                <c:pt idx="212">
                  <c:v>1.786510617747004</c:v>
                </c:pt>
                <c:pt idx="213">
                  <c:v>1.8278076014053988</c:v>
                </c:pt>
                <c:pt idx="214">
                  <c:v>1.7844943517321241</c:v>
                </c:pt>
                <c:pt idx="215">
                  <c:v>1.7918670488283213</c:v>
                </c:pt>
                <c:pt idx="216">
                  <c:v>1.8158154253065091</c:v>
                </c:pt>
                <c:pt idx="217">
                  <c:v>1.7732779904593057</c:v>
                </c:pt>
                <c:pt idx="218">
                  <c:v>1.813496921438243</c:v>
                </c:pt>
                <c:pt idx="219">
                  <c:v>1.902550130308281</c:v>
                </c:pt>
                <c:pt idx="220">
                  <c:v>1.94173570118843</c:v>
                </c:pt>
                <c:pt idx="221">
                  <c:v>1.964282875081919</c:v>
                </c:pt>
                <c:pt idx="222">
                  <c:v>1.7927914435599177</c:v>
                </c:pt>
                <c:pt idx="223">
                  <c:v>1.7997853385601057</c:v>
                </c:pt>
                <c:pt idx="224">
                  <c:v>1.7907163778955453</c:v>
                </c:pt>
                <c:pt idx="225">
                  <c:v>1.7976410999857222</c:v>
                </c:pt>
                <c:pt idx="226">
                  <c:v>1.8044920037400078</c:v>
                </c:pt>
                <c:pt idx="227">
                  <c:v>1.7955208624722248</c:v>
                </c:pt>
                <c:pt idx="228">
                  <c:v>1.802355654723339</c:v>
                </c:pt>
                <c:pt idx="229">
                  <c:v>1.8090182643522636</c:v>
                </c:pt>
                <c:pt idx="230">
                  <c:v>1.8001432652806224</c:v>
                </c:pt>
                <c:pt idx="231">
                  <c:v>1.7759086552858265</c:v>
                </c:pt>
                <c:pt idx="232">
                  <c:v>1.7826387810467101</c:v>
                </c:pt>
                <c:pt idx="233">
                  <c:v>1.7740070864316539</c:v>
                </c:pt>
                <c:pt idx="234">
                  <c:v>1.7806729065609586</c:v>
                </c:pt>
                <c:pt idx="235">
                  <c:v>1.7569794148310933</c:v>
                </c:pt>
                <c:pt idx="236">
                  <c:v>1.7938007680138246</c:v>
                </c:pt>
                <c:pt idx="237">
                  <c:v>1.785311524651785</c:v>
                </c:pt>
                <c:pt idx="238">
                  <c:v>1.7619202531283116</c:v>
                </c:pt>
                <c:pt idx="239">
                  <c:v>1.7535577017698312</c:v>
                </c:pt>
                <c:pt idx="240">
                  <c:v>1.7601072891255933</c:v>
                </c:pt>
                <c:pt idx="241">
                  <c:v>1.7666389350432306</c:v>
                </c:pt>
                <c:pt idx="242">
                  <c:v>1.7876637319613184</c:v>
                </c:pt>
                <c:pt idx="243">
                  <c:v>1.7794148179304548</c:v>
                </c:pt>
                <c:pt idx="244">
                  <c:v>1.8001784722492598</c:v>
                </c:pt>
                <c:pt idx="245">
                  <c:v>1.7341400051251157</c:v>
                </c:pt>
                <c:pt idx="246">
                  <c:v>1.7837269401045954</c:v>
                </c:pt>
                <c:pt idx="247">
                  <c:v>1.7612668563916536</c:v>
                </c:pt>
                <c:pt idx="248">
                  <c:v>1.7389613420857937</c:v>
                </c:pt>
                <c:pt idx="249">
                  <c:v>1.7594651988010415</c:v>
                </c:pt>
                <c:pt idx="250">
                  <c:v>1.7656559753041192</c:v>
                </c:pt>
                <c:pt idx="251">
                  <c:v>1.7717874864256831</c:v>
                </c:pt>
                <c:pt idx="252">
                  <c:v>1.7359109355304836</c:v>
                </c:pt>
                <c:pt idx="253">
                  <c:v>1.7420682970843502</c:v>
                </c:pt>
                <c:pt idx="254">
                  <c:v>1.7343827238778922</c:v>
                </c:pt>
                <c:pt idx="255">
                  <c:v>1.7266727563154185</c:v>
                </c:pt>
                <c:pt idx="256">
                  <c:v>1.7328232947817002</c:v>
                </c:pt>
                <c:pt idx="257">
                  <c:v>1.7252249155129724</c:v>
                </c:pt>
                <c:pt idx="258">
                  <c:v>1.7722603877896614</c:v>
                </c:pt>
                <c:pt idx="259">
                  <c:v>1.7238324165311323</c:v>
                </c:pt>
                <c:pt idx="260">
                  <c:v>1.7839298386913931</c:v>
                </c:pt>
                <c:pt idx="261">
                  <c:v>1.7492747568194016</c:v>
                </c:pt>
                <c:pt idx="262">
                  <c:v>1.7150005021144317</c:v>
                </c:pt>
                <c:pt idx="263">
                  <c:v>1.7476739063859064</c:v>
                </c:pt>
                <c:pt idx="264">
                  <c:v>1.713606971880526</c:v>
                </c:pt>
                <c:pt idx="265">
                  <c:v>1.7328180811078271</c:v>
                </c:pt>
                <c:pt idx="266">
                  <c:v>1.7517786259820398</c:v>
                </c:pt>
                <c:pt idx="267">
                  <c:v>1.7182001046011048</c:v>
                </c:pt>
                <c:pt idx="268">
                  <c:v>1.7370984527716207</c:v>
                </c:pt>
                <c:pt idx="269">
                  <c:v>1.7168196779057405</c:v>
                </c:pt>
                <c:pt idx="270">
                  <c:v>1.7226090105790721</c:v>
                </c:pt>
                <c:pt idx="271">
                  <c:v>1.728347189794313</c:v>
                </c:pt>
                <c:pt idx="272">
                  <c:v>1.7468786163250341</c:v>
                </c:pt>
                <c:pt idx="273">
                  <c:v>1.7652541477919954</c:v>
                </c:pt>
                <c:pt idx="274">
                  <c:v>1.7197844518561505</c:v>
                </c:pt>
                <c:pt idx="275">
                  <c:v>1.738114477115118</c:v>
                </c:pt>
                <c:pt idx="276">
                  <c:v>1.7183890624073679</c:v>
                </c:pt>
                <c:pt idx="277">
                  <c:v>1.7617358823132234</c:v>
                </c:pt>
                <c:pt idx="278">
                  <c:v>1.7170047188022997</c:v>
                </c:pt>
                <c:pt idx="279">
                  <c:v>1.7350387809609935</c:v>
                </c:pt>
                <c:pt idx="280">
                  <c:v>1.728062506181155</c:v>
                </c:pt>
                <c:pt idx="281">
                  <c:v>1.7211392917362809</c:v>
                </c:pt>
                <c:pt idx="282">
                  <c:v>1.7142685461895579</c:v>
                </c:pt>
                <c:pt idx="283">
                  <c:v>1.7074496867712439</c:v>
                </c:pt>
                <c:pt idx="284">
                  <c:v>1.7373849620354809</c:v>
                </c:pt>
                <c:pt idx="285">
                  <c:v>1.706151292947663</c:v>
                </c:pt>
                <c:pt idx="286">
                  <c:v>1.7115747191032811</c:v>
                </c:pt>
                <c:pt idx="287">
                  <c:v>1.7411337324341771</c:v>
                </c:pt>
                <c:pt idx="288">
                  <c:v>1.7463727653642049</c:v>
                </c:pt>
                <c:pt idx="289">
                  <c:v>1.7515683114101199</c:v>
                </c:pt>
                <c:pt idx="290">
                  <c:v>1.7208717683079162</c:v>
                </c:pt>
                <c:pt idx="291">
                  <c:v>1.7142169534381164</c:v>
                </c:pt>
                <c:pt idx="292">
                  <c:v>1.7431836784791594</c:v>
                </c:pt>
                <c:pt idx="293">
                  <c:v>1.7246770448191131</c:v>
                </c:pt>
                <c:pt idx="294">
                  <c:v>1.7180763471214329</c:v>
                </c:pt>
                <c:pt idx="295">
                  <c:v>1.7349674341765724</c:v>
                </c:pt>
                <c:pt idx="296">
                  <c:v>1.6816629988396825</c:v>
                </c:pt>
                <c:pt idx="297">
                  <c:v>1.7450918628070848</c:v>
                </c:pt>
                <c:pt idx="298">
                  <c:v>1.7269144231311317</c:v>
                </c:pt>
                <c:pt idx="299">
                  <c:v>1.7204169411342787</c:v>
                </c:pt>
                <c:pt idx="300">
                  <c:v>1.863496682790325</c:v>
                </c:pt>
                <c:pt idx="301">
                  <c:v>1.7075603047409982</c:v>
                </c:pt>
                <c:pt idx="302">
                  <c:v>1.7240336144827653</c:v>
                </c:pt>
                <c:pt idx="303">
                  <c:v>1.7176335780925944</c:v>
                </c:pt>
                <c:pt idx="304">
                  <c:v>1.7566075000573627</c:v>
                </c:pt>
                <c:pt idx="305">
                  <c:v>1.8856152772220012</c:v>
                </c:pt>
                <c:pt idx="306">
                  <c:v>1.7211993791597917</c:v>
                </c:pt>
                <c:pt idx="307">
                  <c:v>1.8830103316073552</c:v>
                </c:pt>
                <c:pt idx="308">
                  <c:v>1.6974656449814745</c:v>
                </c:pt>
                <c:pt idx="309">
                  <c:v>1.7024141684638052</c:v>
                </c:pt>
                <c:pt idx="310">
                  <c:v>1.7294961941683573</c:v>
                </c:pt>
                <c:pt idx="311">
                  <c:v>1.8557918478074835</c:v>
                </c:pt>
                <c:pt idx="312">
                  <c:v>1.7060264725561312</c:v>
                </c:pt>
                <c:pt idx="313">
                  <c:v>1.6889667607250005</c:v>
                </c:pt>
                <c:pt idx="314">
                  <c:v>1.7047381453060135</c:v>
                </c:pt>
                <c:pt idx="315">
                  <c:v>1.8837867696633455</c:v>
                </c:pt>
                <c:pt idx="316">
                  <c:v>1.7143088166156921</c:v>
                </c:pt>
                <c:pt idx="317">
                  <c:v>1.7298856763722135</c:v>
                </c:pt>
                <c:pt idx="318">
                  <c:v>1.7237355724199814</c:v>
                </c:pt>
                <c:pt idx="319">
                  <c:v>1.7176611697467563</c:v>
                </c:pt>
                <c:pt idx="320">
                  <c:v>1.6902332531492696</c:v>
                </c:pt>
                <c:pt idx="321">
                  <c:v>1.6843144458623374</c:v>
                </c:pt>
                <c:pt idx="322">
                  <c:v>1.7209243193657873</c:v>
                </c:pt>
                <c:pt idx="323">
                  <c:v>1.7361406012087113</c:v>
                </c:pt>
                <c:pt idx="324">
                  <c:v>1.7195692969194551</c:v>
                </c:pt>
                <c:pt idx="325">
                  <c:v>1.7241349075891488</c:v>
                </c:pt>
                <c:pt idx="326">
                  <c:v>1.7391092556120247</c:v>
                </c:pt>
                <c:pt idx="327">
                  <c:v>1.7226923535294243</c:v>
                </c:pt>
                <c:pt idx="328">
                  <c:v>1.6647691779613643</c:v>
                </c:pt>
                <c:pt idx="329">
                  <c:v>1.6798201792345151</c:v>
                </c:pt>
                <c:pt idx="330">
                  <c:v>1.7257667493929905</c:v>
                </c:pt>
                <c:pt idx="331">
                  <c:v>1.6993447410396201</c:v>
                </c:pt>
                <c:pt idx="332">
                  <c:v>1.6628031959854621</c:v>
                </c:pt>
                <c:pt idx="333">
                  <c:v>1.7083035934988617</c:v>
                </c:pt>
                <c:pt idx="334">
                  <c:v>1.6923953658587576</c:v>
                </c:pt>
                <c:pt idx="335">
                  <c:v>1.7070071012872083</c:v>
                </c:pt>
                <c:pt idx="336">
                  <c:v>1.7114581483772</c:v>
                </c:pt>
                <c:pt idx="337">
                  <c:v>1.7057527261242917</c:v>
                </c:pt>
                <c:pt idx="338">
                  <c:v>1.7000509953258587</c:v>
                </c:pt>
                <c:pt idx="339">
                  <c:v>1.7044429830472743</c:v>
                </c:pt>
                <c:pt idx="340">
                  <c:v>1.6888192089535601</c:v>
                </c:pt>
                <c:pt idx="341">
                  <c:v>1.7031750991316248</c:v>
                </c:pt>
                <c:pt idx="342">
                  <c:v>1.7075399726474989</c:v>
                </c:pt>
                <c:pt idx="343">
                  <c:v>1.6920221891116278</c:v>
                </c:pt>
                <c:pt idx="344">
                  <c:v>1.6963596377169441</c:v>
                </c:pt>
                <c:pt idx="345">
                  <c:v>1.7104969528222731</c:v>
                </c:pt>
                <c:pt idx="346">
                  <c:v>1.675550757261709</c:v>
                </c:pt>
                <c:pt idx="347">
                  <c:v>1.7092243337393371</c:v>
                </c:pt>
                <c:pt idx="348">
                  <c:v>1.6939737242817676</c:v>
                </c:pt>
                <c:pt idx="349">
                  <c:v>1.7176332461219437</c:v>
                </c:pt>
                <c:pt idx="350">
                  <c:v>1.7217946000215425</c:v>
                </c:pt>
                <c:pt idx="351">
                  <c:v>1.7066138536467601</c:v>
                </c:pt>
                <c:pt idx="352">
                  <c:v>1.8645809033065857</c:v>
                </c:pt>
                <c:pt idx="353">
                  <c:v>1.6862092760625658</c:v>
                </c:pt>
                <c:pt idx="354">
                  <c:v>1.6904106194559294</c:v>
                </c:pt>
                <c:pt idx="355">
                  <c:v>1.7041031539298825</c:v>
                </c:pt>
                <c:pt idx="356">
                  <c:v>1.6797499565946079</c:v>
                </c:pt>
                <c:pt idx="357">
                  <c:v>1.6839269981315819</c:v>
                </c:pt>
                <c:pt idx="358">
                  <c:v>1.6975061148058488</c:v>
                </c:pt>
                <c:pt idx="359">
                  <c:v>1.7109986675435649</c:v>
                </c:pt>
                <c:pt idx="360">
                  <c:v>1.6775498633138808</c:v>
                </c:pt>
                <c:pt idx="361">
                  <c:v>1.6910173060015494</c:v>
                </c:pt>
                <c:pt idx="362">
                  <c:v>1.6764606100608563</c:v>
                </c:pt>
                <c:pt idx="363">
                  <c:v>1.6619923349761889</c:v>
                </c:pt>
                <c:pt idx="364">
                  <c:v>1.7031451690231845</c:v>
                </c:pt>
                <c:pt idx="365">
                  <c:v>1.6794535399183581</c:v>
                </c:pt>
                <c:pt idx="366">
                  <c:v>1.70189972105919</c:v>
                </c:pt>
                <c:pt idx="367">
                  <c:v>1.6966949948665533</c:v>
                </c:pt>
                <c:pt idx="368">
                  <c:v>1.7280913180675537</c:v>
                </c:pt>
                <c:pt idx="369">
                  <c:v>1.6590310825304124</c:v>
                </c:pt>
                <c:pt idx="370">
                  <c:v>1.7085226474417456</c:v>
                </c:pt>
                <c:pt idx="371">
                  <c:v>1.6942948596934404</c:v>
                </c:pt>
                <c:pt idx="372">
                  <c:v>1.7072487134205134</c:v>
                </c:pt>
                <c:pt idx="373">
                  <c:v>1.6660914644297473</c:v>
                </c:pt>
                <c:pt idx="374">
                  <c:v>1.6790491935371537</c:v>
                </c:pt>
                <c:pt idx="375">
                  <c:v>1.6740251210184209</c:v>
                </c:pt>
                <c:pt idx="376">
                  <c:v>1.6690295543120794</c:v>
                </c:pt>
                <c:pt idx="377">
                  <c:v>1.6729603726602509</c:v>
                </c:pt>
                <c:pt idx="378">
                  <c:v>1.6946098124536926</c:v>
                </c:pt>
                <c:pt idx="379">
                  <c:v>1.6807478558188655</c:v>
                </c:pt>
                <c:pt idx="380">
                  <c:v>1.6758139764313009</c:v>
                </c:pt>
                <c:pt idx="381">
                  <c:v>1.6884378807731899</c:v>
                </c:pt>
                <c:pt idx="382">
                  <c:v>1.6747117991475764</c:v>
                </c:pt>
                <c:pt idx="383">
                  <c:v>1.6785484025630333</c:v>
                </c:pt>
                <c:pt idx="384">
                  <c:v>1.6997938119291236</c:v>
                </c:pt>
                <c:pt idx="385">
                  <c:v>1.6774594105463807</c:v>
                </c:pt>
                <c:pt idx="386">
                  <c:v>1.6725847289231779</c:v>
                </c:pt>
                <c:pt idx="387">
                  <c:v>1.659096366371229</c:v>
                </c:pt>
                <c:pt idx="388">
                  <c:v>1.6715313194235304</c:v>
                </c:pt>
                <c:pt idx="389">
                  <c:v>1.6839208271437591</c:v>
                </c:pt>
                <c:pt idx="390">
                  <c:v>1.6961826242331606</c:v>
                </c:pt>
                <c:pt idx="391">
                  <c:v>1.6571514668744576</c:v>
                </c:pt>
                <c:pt idx="392">
                  <c:v>1.686478393817066</c:v>
                </c:pt>
                <c:pt idx="393">
                  <c:v>1.673173064693283</c:v>
                </c:pt>
                <c:pt idx="394">
                  <c:v>1.6599421325082375</c:v>
                </c:pt>
                <c:pt idx="395">
                  <c:v>1.6721184815810586</c:v>
                </c:pt>
                <c:pt idx="396">
                  <c:v>1.6673833960829958</c:v>
                </c:pt>
                <c:pt idx="397">
                  <c:v>1.662673746891997</c:v>
                </c:pt>
                <c:pt idx="398">
                  <c:v>1.6579893334001414</c:v>
                </c:pt>
                <c:pt idx="399">
                  <c:v>1.6783787838494368</c:v>
                </c:pt>
                <c:pt idx="400">
                  <c:v>1.6736740325620389</c:v>
                </c:pt>
                <c:pt idx="401">
                  <c:v>1.6689943009455452</c:v>
                </c:pt>
                <c:pt idx="402">
                  <c:v>1.6560596279705346</c:v>
                </c:pt>
                <c:pt idx="403">
                  <c:v>1.667965848284408</c:v>
                </c:pt>
                <c:pt idx="404">
                  <c:v>1.6551032806333588</c:v>
                </c:pt>
                <c:pt idx="405">
                  <c:v>1.675154770063787</c:v>
                </c:pt>
                <c:pt idx="406">
                  <c:v>1.645964170417757</c:v>
                </c:pt>
                <c:pt idx="407">
                  <c:v>1.6741199744378197</c:v>
                </c:pt>
                <c:pt idx="408">
                  <c:v>1.6532334799847981</c:v>
                </c:pt>
                <c:pt idx="409">
                  <c:v>1.6486762158447241</c:v>
                </c:pt>
                <c:pt idx="410">
                  <c:v>1.6441687000051004</c:v>
                </c:pt>
                <c:pt idx="411">
                  <c:v>1.6477613202360493</c:v>
                </c:pt>
                <c:pt idx="412">
                  <c:v>1.6674686557178195</c:v>
                </c:pt>
                <c:pt idx="413">
                  <c:v>1.638818663629561</c:v>
                </c:pt>
                <c:pt idx="414">
                  <c:v>1.642418804377078</c:v>
                </c:pt>
                <c:pt idx="415">
                  <c:v>1.6699155530602845</c:v>
                </c:pt>
                <c:pt idx="416">
                  <c:v>1.6574485443774229</c:v>
                </c:pt>
                <c:pt idx="417">
                  <c:v>1.660966109079667</c:v>
                </c:pt>
                <c:pt idx="418">
                  <c:v>1.6802887405202815</c:v>
                </c:pt>
                <c:pt idx="419">
                  <c:v>1.636248695841297</c:v>
                </c:pt>
                <c:pt idx="420">
                  <c:v>1.6634148633664403</c:v>
                </c:pt>
                <c:pt idx="421">
                  <c:v>1.6511504583163557</c:v>
                </c:pt>
                <c:pt idx="422">
                  <c:v>1.6546071122029888</c:v>
                </c:pt>
                <c:pt idx="423">
                  <c:v>1.6580191731930487</c:v>
                </c:pt>
                <c:pt idx="424">
                  <c:v>1.6614371492793918</c:v>
                </c:pt>
                <c:pt idx="425">
                  <c:v>1.657081849548127</c:v>
                </c:pt>
                <c:pt idx="426">
                  <c:v>1.6449397629967908</c:v>
                </c:pt>
                <c:pt idx="427">
                  <c:v>1.6329100467884732</c:v>
                </c:pt>
                <c:pt idx="428">
                  <c:v>1.6672257749402521</c:v>
                </c:pt>
                <c:pt idx="429">
                  <c:v>1.6705447977058829</c:v>
                </c:pt>
                <c:pt idx="430">
                  <c:v>1.8197739504538277</c:v>
                </c:pt>
                <c:pt idx="431">
                  <c:v>1.6465454574206617</c:v>
                </c:pt>
                <c:pt idx="432">
                  <c:v>1.6499381237076112</c:v>
                </c:pt>
                <c:pt idx="433">
                  <c:v>1.6304328452681778</c:v>
                </c:pt>
                <c:pt idx="434">
                  <c:v>1.6641930151160913</c:v>
                </c:pt>
                <c:pt idx="435">
                  <c:v>1.6675108299696304</c:v>
                </c:pt>
                <c:pt idx="436">
                  <c:v>1.6329883746135931</c:v>
                </c:pt>
                <c:pt idx="437">
                  <c:v>1.6438829806265907</c:v>
                </c:pt>
                <c:pt idx="438">
                  <c:v>1.6547208232256578</c:v>
                </c:pt>
                <c:pt idx="439">
                  <c:v>1.6429971602596301</c:v>
                </c:pt>
                <c:pt idx="440">
                  <c:v>1.6462973862069599</c:v>
                </c:pt>
                <c:pt idx="441">
                  <c:v>1.6495558176335652</c:v>
                </c:pt>
                <c:pt idx="442">
                  <c:v>1.6155971107073022</c:v>
                </c:pt>
                <c:pt idx="443">
                  <c:v>1.6412161659128719</c:v>
                </c:pt>
                <c:pt idx="444">
                  <c:v>1.6519144862225084</c:v>
                </c:pt>
                <c:pt idx="445">
                  <c:v>1.6477571636262986</c:v>
                </c:pt>
                <c:pt idx="446">
                  <c:v>1.658359626718811</c:v>
                </c:pt>
                <c:pt idx="447">
                  <c:v>1.6395019723817723</c:v>
                </c:pt>
                <c:pt idx="448">
                  <c:v>1.6353802470116934</c:v>
                </c:pt>
                <c:pt idx="449">
                  <c:v>1.6459547939469759</c:v>
                </c:pt>
                <c:pt idx="450">
                  <c:v>1.6345623780701279</c:v>
                </c:pt>
                <c:pt idx="451">
                  <c:v>1.6305040602500314</c:v>
                </c:pt>
                <c:pt idx="452">
                  <c:v>1.6337253575995372</c:v>
                </c:pt>
                <c:pt idx="453">
                  <c:v>1.6224214013267899</c:v>
                </c:pt>
                <c:pt idx="454">
                  <c:v>1.6690160978584814</c:v>
                </c:pt>
                <c:pt idx="455">
                  <c:v>1.6432883817233137</c:v>
                </c:pt>
                <c:pt idx="456">
                  <c:v>1.6464428346997029</c:v>
                </c:pt>
                <c:pt idx="457">
                  <c:v>1.635237695565539</c:v>
                </c:pt>
                <c:pt idx="458">
                  <c:v>1.6383945002803044</c:v>
                </c:pt>
                <c:pt idx="459">
                  <c:v>1.6558081812463343</c:v>
                </c:pt>
                <c:pt idx="460">
                  <c:v>1.6375399550440191</c:v>
                </c:pt>
                <c:pt idx="461">
                  <c:v>1.6335634121054887</c:v>
                </c:pt>
                <c:pt idx="462">
                  <c:v>1.6154357181032954</c:v>
                </c:pt>
                <c:pt idx="463">
                  <c:v>1.6610032956708995</c:v>
                </c:pt>
                <c:pt idx="464">
                  <c:v>1.6358444488253008</c:v>
                </c:pt>
                <c:pt idx="465">
                  <c:v>1.6178393888837679</c:v>
                </c:pt>
                <c:pt idx="466">
                  <c:v>1.6350034007051872</c:v>
                </c:pt>
                <c:pt idx="467">
                  <c:v>1.6380844741631202</c:v>
                </c:pt>
                <c:pt idx="468">
                  <c:v>1.6341892193163845</c:v>
                </c:pt>
                <c:pt idx="469">
                  <c:v>1.6302892529325999</c:v>
                </c:pt>
                <c:pt idx="470">
                  <c:v>1.633334501116712</c:v>
                </c:pt>
                <c:pt idx="471">
                  <c:v>1.6225199406956492</c:v>
                </c:pt>
                <c:pt idx="472">
                  <c:v>1.6325065660790792</c:v>
                </c:pt>
                <c:pt idx="473">
                  <c:v>1.6493456180005075</c:v>
                </c:pt>
                <c:pt idx="474">
                  <c:v>1.6454735974819432</c:v>
                </c:pt>
                <c:pt idx="475">
                  <c:v>1.6278386658212149</c:v>
                </c:pt>
                <c:pt idx="476">
                  <c:v>1.6103078062291658</c:v>
                </c:pt>
                <c:pt idx="477">
                  <c:v>1.6407091474229301</c:v>
                </c:pt>
                <c:pt idx="478">
                  <c:v>1.6300483305119413</c:v>
                </c:pt>
                <c:pt idx="479">
                  <c:v>1.6330442487469417</c:v>
                </c:pt>
                <c:pt idx="480">
                  <c:v>1.6224492750229564</c:v>
                </c:pt>
                <c:pt idx="481">
                  <c:v>1.6322194711662412</c:v>
                </c:pt>
                <c:pt idx="482">
                  <c:v>1.6216956210522839</c:v>
                </c:pt>
                <c:pt idx="483">
                  <c:v>1.6246580740340784</c:v>
                </c:pt>
                <c:pt idx="484">
                  <c:v>1.6276492432989178</c:v>
                </c:pt>
                <c:pt idx="485">
                  <c:v>1.6440021732395915</c:v>
                </c:pt>
                <c:pt idx="486">
                  <c:v>1.6268288735329739</c:v>
                </c:pt>
                <c:pt idx="487">
                  <c:v>1.6030546946678714</c:v>
                </c:pt>
                <c:pt idx="488">
                  <c:v>1.6260341454939991</c:v>
                </c:pt>
                <c:pt idx="489">
                  <c:v>1.6156870686077953</c:v>
                </c:pt>
                <c:pt idx="490">
                  <c:v>1.6186101864935607</c:v>
                </c:pt>
                <c:pt idx="491">
                  <c:v>1.6215404560247617</c:v>
                </c:pt>
                <c:pt idx="492">
                  <c:v>1.6310596445676764</c:v>
                </c:pt>
                <c:pt idx="493">
                  <c:v>1.6207706260142856</c:v>
                </c:pt>
                <c:pt idx="494">
                  <c:v>1.6236736985665414</c:v>
                </c:pt>
                <c:pt idx="495">
                  <c:v>1.613446261354234</c:v>
                </c:pt>
                <c:pt idx="496">
                  <c:v>1.6228946760877849</c:v>
                </c:pt>
                <c:pt idx="497">
                  <c:v>1.6061846581987274</c:v>
                </c:pt>
                <c:pt idx="498">
                  <c:v>1.6351686684794544</c:v>
                </c:pt>
                <c:pt idx="499">
                  <c:v>1.6314825996520885</c:v>
                </c:pt>
                <c:pt idx="500">
                  <c:v>1.634338913957937</c:v>
                </c:pt>
                <c:pt idx="501">
                  <c:v>1.6241990857375879</c:v>
                </c:pt>
                <c:pt idx="502">
                  <c:v>1.6076890944673514</c:v>
                </c:pt>
                <c:pt idx="503">
                  <c:v>1.6363024175438259</c:v>
                </c:pt>
                <c:pt idx="504">
                  <c:v>1.632671493222877</c:v>
                </c:pt>
                <c:pt idx="505">
                  <c:v>1.6162294793948677</c:v>
                </c:pt>
                <c:pt idx="506">
                  <c:v>1.6126780042058342</c:v>
                </c:pt>
                <c:pt idx="507">
                  <c:v>1.5899661753645995</c:v>
                </c:pt>
                <c:pt idx="508">
                  <c:v>1.6246912953195234</c:v>
                </c:pt>
                <c:pt idx="509">
                  <c:v>1.6084082199223786</c:v>
                </c:pt>
                <c:pt idx="510">
                  <c:v>1.6112041694360286</c:v>
                </c:pt>
                <c:pt idx="511">
                  <c:v>1.6203365357367443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E-4DE4-9A91-70525BFE23D5}"/>
            </c:ext>
          </c:extLst>
        </c:ser>
        <c:ser>
          <c:idx val="2"/>
          <c:order val="1"/>
          <c:tx>
            <c:strRef>
              <c:f>performance!$X$2</c:f>
              <c:strCache>
                <c:ptCount val="1"/>
                <c:pt idx="0">
                  <c:v>std::priority_queue - time/(n*log(n))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performance!$X$3:$X$2000</c:f>
              <c:numCache>
                <c:formatCode>General</c:formatCode>
                <c:ptCount val="1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E-4DE4-9A91-70525BFE23D5}"/>
            </c:ext>
          </c:extLst>
        </c:ser>
        <c:ser>
          <c:idx val="1"/>
          <c:order val="2"/>
          <c:tx>
            <c:strRef>
              <c:f>performance!$Y$2</c:f>
              <c:strCache>
                <c:ptCount val="1"/>
                <c:pt idx="0">
                  <c:v>std::set - time/(n*log(n))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performance!$Y$3:$Y$2000</c:f>
              <c:numCache>
                <c:formatCode>General</c:formatCode>
                <c:ptCount val="1998"/>
                <c:pt idx="0">
                  <c:v>50.572361982179011</c:v>
                </c:pt>
                <c:pt idx="1">
                  <c:v>30.906724435678168</c:v>
                </c:pt>
                <c:pt idx="2">
                  <c:v>25.062893989877079</c:v>
                </c:pt>
                <c:pt idx="3">
                  <c:v>24.843945659489695</c:v>
                </c:pt>
                <c:pt idx="4">
                  <c:v>22.244307381574675</c:v>
                </c:pt>
                <c:pt idx="5">
                  <c:v>23.636456460625158</c:v>
                </c:pt>
                <c:pt idx="6">
                  <c:v>25.613027344395739</c:v>
                </c:pt>
                <c:pt idx="7">
                  <c:v>26.810793775093092</c:v>
                </c:pt>
                <c:pt idx="8">
                  <c:v>27.554391590140572</c:v>
                </c:pt>
                <c:pt idx="9">
                  <c:v>28.01766239659587</c:v>
                </c:pt>
                <c:pt idx="10">
                  <c:v>29.007879739680781</c:v>
                </c:pt>
                <c:pt idx="11">
                  <c:v>29.729981764879767</c:v>
                </c:pt>
                <c:pt idx="12">
                  <c:v>30.257967493492139</c:v>
                </c:pt>
                <c:pt idx="13">
                  <c:v>30.127008879595195</c:v>
                </c:pt>
                <c:pt idx="14">
                  <c:v>30.455488745991996</c:v>
                </c:pt>
                <c:pt idx="15">
                  <c:v>31.576718402406232</c:v>
                </c:pt>
                <c:pt idx="16">
                  <c:v>31.285300085701227</c:v>
                </c:pt>
                <c:pt idx="17">
                  <c:v>31.009307682453485</c:v>
                </c:pt>
                <c:pt idx="18">
                  <c:v>31.097676355367483</c:v>
                </c:pt>
                <c:pt idx="19">
                  <c:v>29.831314613664389</c:v>
                </c:pt>
                <c:pt idx="20">
                  <c:v>29.630948473275904</c:v>
                </c:pt>
                <c:pt idx="21">
                  <c:v>28.554463447115779</c:v>
                </c:pt>
                <c:pt idx="22">
                  <c:v>29.529466839694667</c:v>
                </c:pt>
                <c:pt idx="23">
                  <c:v>28.806578358457799</c:v>
                </c:pt>
                <c:pt idx="24">
                  <c:v>29.399630344984104</c:v>
                </c:pt>
                <c:pt idx="25">
                  <c:v>29.208975247212049</c:v>
                </c:pt>
                <c:pt idx="26">
                  <c:v>29.253812855517893</c:v>
                </c:pt>
                <c:pt idx="27">
                  <c:v>28.630325467789415</c:v>
                </c:pt>
                <c:pt idx="28">
                  <c:v>28.469918707014198</c:v>
                </c:pt>
                <c:pt idx="29">
                  <c:v>29.319211066637529</c:v>
                </c:pt>
                <c:pt idx="30">
                  <c:v>28.937450722334827</c:v>
                </c:pt>
                <c:pt idx="31">
                  <c:v>28.763786869624944</c:v>
                </c:pt>
                <c:pt idx="32">
                  <c:v>28.23947798690655</c:v>
                </c:pt>
                <c:pt idx="33">
                  <c:v>27.747065604263891</c:v>
                </c:pt>
                <c:pt idx="34">
                  <c:v>27.783272853025196</c:v>
                </c:pt>
                <c:pt idx="35">
                  <c:v>28.294034623185635</c:v>
                </c:pt>
                <c:pt idx="36">
                  <c:v>27.98945447570625</c:v>
                </c:pt>
                <c:pt idx="37">
                  <c:v>27.549466088581227</c:v>
                </c:pt>
                <c:pt idx="38">
                  <c:v>27.716231077166032</c:v>
                </c:pt>
                <c:pt idx="39">
                  <c:v>27.303370986312526</c:v>
                </c:pt>
                <c:pt idx="40">
                  <c:v>27.735049256270138</c:v>
                </c:pt>
                <c:pt idx="41">
                  <c:v>27.338528487961931</c:v>
                </c:pt>
                <c:pt idx="42">
                  <c:v>27.609117827196641</c:v>
                </c:pt>
                <c:pt idx="43">
                  <c:v>27.358061570641038</c:v>
                </c:pt>
                <c:pt idx="44">
                  <c:v>27.239476486512412</c:v>
                </c:pt>
                <c:pt idx="45">
                  <c:v>26.886189124263137</c:v>
                </c:pt>
                <c:pt idx="46">
                  <c:v>26.664461886932457</c:v>
                </c:pt>
                <c:pt idx="47">
                  <c:v>26.905486346526121</c:v>
                </c:pt>
                <c:pt idx="48">
                  <c:v>26.910943863584659</c:v>
                </c:pt>
                <c:pt idx="49">
                  <c:v>26.697771969317515</c:v>
                </c:pt>
                <c:pt idx="50">
                  <c:v>26.809132035645838</c:v>
                </c:pt>
                <c:pt idx="51">
                  <c:v>27.119907502135007</c:v>
                </c:pt>
                <c:pt idx="52">
                  <c:v>25.196882366152831</c:v>
                </c:pt>
                <c:pt idx="53">
                  <c:v>25.032830450809978</c:v>
                </c:pt>
                <c:pt idx="54">
                  <c:v>24.874550066972969</c:v>
                </c:pt>
                <c:pt idx="55">
                  <c:v>24.815474624664066</c:v>
                </c:pt>
                <c:pt idx="56">
                  <c:v>24.849721967099651</c:v>
                </c:pt>
                <c:pt idx="57">
                  <c:v>24.881096197713564</c:v>
                </c:pt>
                <c:pt idx="58">
                  <c:v>24.821149678770944</c:v>
                </c:pt>
                <c:pt idx="59">
                  <c:v>24.849103964927846</c:v>
                </c:pt>
                <c:pt idx="60">
                  <c:v>24.704293565628763</c:v>
                </c:pt>
                <c:pt idx="61">
                  <c:v>24.814418235992637</c:v>
                </c:pt>
                <c:pt idx="62">
                  <c:v>26.968573796593642</c:v>
                </c:pt>
                <c:pt idx="63">
                  <c:v>26.788812672111451</c:v>
                </c:pt>
                <c:pt idx="64">
                  <c:v>26.772587719118572</c:v>
                </c:pt>
                <c:pt idx="65">
                  <c:v>26.755261471311517</c:v>
                </c:pt>
                <c:pt idx="66">
                  <c:v>26.585550505671812</c:v>
                </c:pt>
                <c:pt idx="67">
                  <c:v>26.570098802640263</c:v>
                </c:pt>
                <c:pt idx="68">
                  <c:v>26.333218728414071</c:v>
                </c:pt>
                <c:pt idx="69">
                  <c:v>26.465326229066392</c:v>
                </c:pt>
                <c:pt idx="70">
                  <c:v>26.520699804822026</c:v>
                </c:pt>
                <c:pt idx="71">
                  <c:v>24.055757654307339</c:v>
                </c:pt>
                <c:pt idx="72">
                  <c:v>24.009220785680242</c:v>
                </c:pt>
                <c:pt idx="73">
                  <c:v>23.895223251552444</c:v>
                </c:pt>
                <c:pt idx="74">
                  <c:v>23.984307746436325</c:v>
                </c:pt>
                <c:pt idx="75">
                  <c:v>23.872888276119468</c:v>
                </c:pt>
                <c:pt idx="76">
                  <c:v>23.828709944468493</c:v>
                </c:pt>
                <c:pt idx="77">
                  <c:v>23.785139870910957</c:v>
                </c:pt>
                <c:pt idx="78">
                  <c:v>26.122684613841351</c:v>
                </c:pt>
                <c:pt idx="79">
                  <c:v>26.168527418601439</c:v>
                </c:pt>
                <c:pt idx="80">
                  <c:v>25.847610260092132</c:v>
                </c:pt>
                <c:pt idx="81">
                  <c:v>25.89465249858657</c:v>
                </c:pt>
                <c:pt idx="82">
                  <c:v>23.576124087970033</c:v>
                </c:pt>
                <c:pt idx="83">
                  <c:v>23.652425160702702</c:v>
                </c:pt>
                <c:pt idx="84">
                  <c:v>23.840895717954027</c:v>
                </c:pt>
                <c:pt idx="85">
                  <c:v>23.683674181427335</c:v>
                </c:pt>
                <c:pt idx="86">
                  <c:v>23.809757534249467</c:v>
                </c:pt>
                <c:pt idx="87">
                  <c:v>23.655858201182731</c:v>
                </c:pt>
                <c:pt idx="88">
                  <c:v>23.560247684885582</c:v>
                </c:pt>
                <c:pt idx="89">
                  <c:v>23.627351400274431</c:v>
                </c:pt>
                <c:pt idx="90">
                  <c:v>23.798541968754908</c:v>
                </c:pt>
                <c:pt idx="91">
                  <c:v>23.598428782157846</c:v>
                </c:pt>
                <c:pt idx="92">
                  <c:v>23.609521269944771</c:v>
                </c:pt>
                <c:pt idx="93">
                  <c:v>23.772888961920053</c:v>
                </c:pt>
                <c:pt idx="94">
                  <c:v>23.528704684700525</c:v>
                </c:pt>
                <c:pt idx="95">
                  <c:v>23.58861433869529</c:v>
                </c:pt>
                <c:pt idx="96">
                  <c:v>23.69578141985901</c:v>
                </c:pt>
                <c:pt idx="97">
                  <c:v>23.508685013053153</c:v>
                </c:pt>
                <c:pt idx="98">
                  <c:v>23.469267230212779</c:v>
                </c:pt>
                <c:pt idx="99">
                  <c:v>23.525517165464365</c:v>
                </c:pt>
                <c:pt idx="100">
                  <c:v>23.439273095592419</c:v>
                </c:pt>
                <c:pt idx="101">
                  <c:v>23.308279878017977</c:v>
                </c:pt>
                <c:pt idx="102">
                  <c:v>23.408917793283507</c:v>
                </c:pt>
                <c:pt idx="103">
                  <c:v>23.416468766001689</c:v>
                </c:pt>
                <c:pt idx="104">
                  <c:v>23.288839017698063</c:v>
                </c:pt>
                <c:pt idx="105">
                  <c:v>23.208098809027632</c:v>
                </c:pt>
                <c:pt idx="106">
                  <c:v>25.187727212022573</c:v>
                </c:pt>
                <c:pt idx="107">
                  <c:v>25.130733889788907</c:v>
                </c:pt>
                <c:pt idx="108">
                  <c:v>25.074458210945657</c:v>
                </c:pt>
                <c:pt idx="109">
                  <c:v>23.280650147668943</c:v>
                </c:pt>
                <c:pt idx="110">
                  <c:v>22.992795436591699</c:v>
                </c:pt>
                <c:pt idx="111">
                  <c:v>23.042767551029645</c:v>
                </c:pt>
                <c:pt idx="112">
                  <c:v>23.091389967653839</c:v>
                </c:pt>
                <c:pt idx="113">
                  <c:v>23.05737943299934</c:v>
                </c:pt>
                <c:pt idx="114">
                  <c:v>23.104256265790717</c:v>
                </c:pt>
                <c:pt idx="115">
                  <c:v>22.950806748306693</c:v>
                </c:pt>
                <c:pt idx="116">
                  <c:v>23.115558284199572</c:v>
                </c:pt>
                <c:pt idx="117">
                  <c:v>23.159599786880516</c:v>
                </c:pt>
                <c:pt idx="118">
                  <c:v>23.279829954838949</c:v>
                </c:pt>
                <c:pt idx="119">
                  <c:v>23.091233229885049</c:v>
                </c:pt>
                <c:pt idx="120">
                  <c:v>23.095492593001794</c:v>
                </c:pt>
                <c:pt idx="121">
                  <c:v>23.136840649092676</c:v>
                </c:pt>
                <c:pt idx="122">
                  <c:v>23.177260575676964</c:v>
                </c:pt>
                <c:pt idx="123">
                  <c:v>23.032532366302508</c:v>
                </c:pt>
                <c:pt idx="124">
                  <c:v>23.109169122757113</c:v>
                </c:pt>
                <c:pt idx="125">
                  <c:v>23.039472032253943</c:v>
                </c:pt>
                <c:pt idx="126">
                  <c:v>22.970813522934041</c:v>
                </c:pt>
                <c:pt idx="127">
                  <c:v>23.151713410789402</c:v>
                </c:pt>
                <c:pt idx="128">
                  <c:v>23.082809120582333</c:v>
                </c:pt>
                <c:pt idx="129">
                  <c:v>23.189254025912376</c:v>
                </c:pt>
                <c:pt idx="130">
                  <c:v>23.017110351023298</c:v>
                </c:pt>
                <c:pt idx="131">
                  <c:v>23.087662442074734</c:v>
                </c:pt>
                <c:pt idx="132">
                  <c:v>23.08874390050234</c:v>
                </c:pt>
                <c:pt idx="133">
                  <c:v>25.176365328550698</c:v>
                </c:pt>
                <c:pt idx="134">
                  <c:v>25.192311149226185</c:v>
                </c:pt>
                <c:pt idx="135">
                  <c:v>25.207860711284209</c:v>
                </c:pt>
                <c:pt idx="136">
                  <c:v>25.354003133701813</c:v>
                </c:pt>
                <c:pt idx="137">
                  <c:v>25.46493326317632</c:v>
                </c:pt>
                <c:pt idx="138">
                  <c:v>25.315804759395792</c:v>
                </c:pt>
                <c:pt idx="139">
                  <c:v>25.360917202477598</c:v>
                </c:pt>
                <c:pt idx="140">
                  <c:v>25.404968845755871</c:v>
                </c:pt>
                <c:pt idx="141">
                  <c:v>25.196455514172882</c:v>
                </c:pt>
                <c:pt idx="142">
                  <c:v>25.115823578801024</c:v>
                </c:pt>
                <c:pt idx="143">
                  <c:v>25.191219205285311</c:v>
                </c:pt>
                <c:pt idx="144">
                  <c:v>22.993357636897287</c:v>
                </c:pt>
                <c:pt idx="145">
                  <c:v>23.053540346476304</c:v>
                </c:pt>
                <c:pt idx="146">
                  <c:v>23.142900516962872</c:v>
                </c:pt>
                <c:pt idx="147">
                  <c:v>22.990704708834315</c:v>
                </c:pt>
                <c:pt idx="148">
                  <c:v>22.900383089412323</c:v>
                </c:pt>
                <c:pt idx="149">
                  <c:v>22.78169146874815</c:v>
                </c:pt>
                <c:pt idx="150">
                  <c:v>22.723224389479839</c:v>
                </c:pt>
                <c:pt idx="151">
                  <c:v>22.868883742460216</c:v>
                </c:pt>
                <c:pt idx="152">
                  <c:v>22.867991103691018</c:v>
                </c:pt>
                <c:pt idx="153">
                  <c:v>22.895570651575369</c:v>
                </c:pt>
                <c:pt idx="154">
                  <c:v>22.865774176051406</c:v>
                </c:pt>
                <c:pt idx="155">
                  <c:v>23.033695146292079</c:v>
                </c:pt>
                <c:pt idx="156">
                  <c:v>23.030993140743927</c:v>
                </c:pt>
                <c:pt idx="157">
                  <c:v>23.139284900169955</c:v>
                </c:pt>
                <c:pt idx="158">
                  <c:v>23.108066399291648</c:v>
                </c:pt>
                <c:pt idx="159">
                  <c:v>23.131723429117557</c:v>
                </c:pt>
                <c:pt idx="160">
                  <c:v>23.209331325579726</c:v>
                </c:pt>
                <c:pt idx="161">
                  <c:v>23.150779788247242</c:v>
                </c:pt>
                <c:pt idx="162">
                  <c:v>23.039430314290868</c:v>
                </c:pt>
                <c:pt idx="163">
                  <c:v>23.089022808830549</c:v>
                </c:pt>
                <c:pt idx="164">
                  <c:v>23.26983509374892</c:v>
                </c:pt>
                <c:pt idx="165">
                  <c:v>23.238170191993749</c:v>
                </c:pt>
                <c:pt idx="166">
                  <c:v>25.472890789290517</c:v>
                </c:pt>
                <c:pt idx="167">
                  <c:v>23.356881209039102</c:v>
                </c:pt>
                <c:pt idx="168">
                  <c:v>23.401930823752053</c:v>
                </c:pt>
                <c:pt idx="169">
                  <c:v>23.242146494117172</c:v>
                </c:pt>
                <c:pt idx="170">
                  <c:v>23.287104311681357</c:v>
                </c:pt>
                <c:pt idx="171">
                  <c:v>22.953825105451763</c:v>
                </c:pt>
                <c:pt idx="172">
                  <c:v>22.999862295066144</c:v>
                </c:pt>
                <c:pt idx="173">
                  <c:v>23.144488987031131</c:v>
                </c:pt>
                <c:pt idx="174">
                  <c:v>22.892407971773672</c:v>
                </c:pt>
                <c:pt idx="175">
                  <c:v>22.986588986529505</c:v>
                </c:pt>
                <c:pt idx="176">
                  <c:v>22.957777946481009</c:v>
                </c:pt>
                <c:pt idx="177">
                  <c:v>23.195184474453839</c:v>
                </c:pt>
                <c:pt idx="178">
                  <c:v>23.020916157297854</c:v>
                </c:pt>
                <c:pt idx="179">
                  <c:v>23.111388819156215</c:v>
                </c:pt>
                <c:pt idx="180">
                  <c:v>23.271752607600131</c:v>
                </c:pt>
                <c:pt idx="181">
                  <c:v>25.362836540811919</c:v>
                </c:pt>
                <c:pt idx="182">
                  <c:v>25.272561138145154</c:v>
                </c:pt>
                <c:pt idx="183">
                  <c:v>25.34613946251994</c:v>
                </c:pt>
                <c:pt idx="184">
                  <c:v>23.128853303048153</c:v>
                </c:pt>
                <c:pt idx="185">
                  <c:v>23.145757413432634</c:v>
                </c:pt>
                <c:pt idx="186">
                  <c:v>22.956705258291308</c:v>
                </c:pt>
                <c:pt idx="187">
                  <c:v>22.883379000425613</c:v>
                </c:pt>
                <c:pt idx="188">
                  <c:v>22.946215539553819</c:v>
                </c:pt>
                <c:pt idx="189">
                  <c:v>23.008185393114605</c:v>
                </c:pt>
                <c:pt idx="190">
                  <c:v>22.935649737077568</c:v>
                </c:pt>
                <c:pt idx="191">
                  <c:v>22.996738143339844</c:v>
                </c:pt>
                <c:pt idx="192">
                  <c:v>23.739628787987563</c:v>
                </c:pt>
                <c:pt idx="193">
                  <c:v>22.809991812780382</c:v>
                </c:pt>
                <c:pt idx="194">
                  <c:v>23.001005868467988</c:v>
                </c:pt>
                <c:pt idx="195">
                  <c:v>22.843579934535846</c:v>
                </c:pt>
                <c:pt idx="196">
                  <c:v>22.967525739454654</c:v>
                </c:pt>
                <c:pt idx="197">
                  <c:v>23.239508172952597</c:v>
                </c:pt>
                <c:pt idx="198">
                  <c:v>22.913133292030459</c:v>
                </c:pt>
                <c:pt idx="199">
                  <c:v>22.801681798659526</c:v>
                </c:pt>
                <c:pt idx="200">
                  <c:v>22.817546288593508</c:v>
                </c:pt>
                <c:pt idx="201">
                  <c:v>23.062986520478088</c:v>
                </c:pt>
                <c:pt idx="202">
                  <c:v>23.118547306973056</c:v>
                </c:pt>
                <c:pt idx="203">
                  <c:v>23.132153155937193</c:v>
                </c:pt>
                <c:pt idx="204">
                  <c:v>23.30967317829095</c:v>
                </c:pt>
                <c:pt idx="205">
                  <c:v>23.015574605374628</c:v>
                </c:pt>
                <c:pt idx="206">
                  <c:v>23.354111383524522</c:v>
                </c:pt>
                <c:pt idx="207">
                  <c:v>25.122683478607058</c:v>
                </c:pt>
                <c:pt idx="208">
                  <c:v>25.22475960437238</c:v>
                </c:pt>
                <c:pt idx="209">
                  <c:v>25.145943824345924</c:v>
                </c:pt>
                <c:pt idx="210">
                  <c:v>23.260254132209624</c:v>
                </c:pt>
                <c:pt idx="211">
                  <c:v>22.99516024396199</c:v>
                </c:pt>
                <c:pt idx="212">
                  <c:v>22.634754014889808</c:v>
                </c:pt>
                <c:pt idx="213">
                  <c:v>22.59074924114433</c:v>
                </c:pt>
                <c:pt idx="214">
                  <c:v>22.896985133279649</c:v>
                </c:pt>
                <c:pt idx="215">
                  <c:v>22.909892943963708</c:v>
                </c:pt>
                <c:pt idx="216">
                  <c:v>23.230251879299672</c:v>
                </c:pt>
                <c:pt idx="217">
                  <c:v>22.954200223009675</c:v>
                </c:pt>
                <c:pt idx="218">
                  <c:v>23.061571689371483</c:v>
                </c:pt>
                <c:pt idx="219">
                  <c:v>24.738642408737149</c:v>
                </c:pt>
                <c:pt idx="220">
                  <c:v>24.948392324520469</c:v>
                </c:pt>
                <c:pt idx="221">
                  <c:v>24.72503860212106</c:v>
                </c:pt>
                <c:pt idx="222">
                  <c:v>22.752312360676441</c:v>
                </c:pt>
                <c:pt idx="223">
                  <c:v>22.783397163901313</c:v>
                </c:pt>
                <c:pt idx="224">
                  <c:v>22.887860767807386</c:v>
                </c:pt>
                <c:pt idx="225">
                  <c:v>22.807771392400522</c:v>
                </c:pt>
                <c:pt idx="226">
                  <c:v>22.783131933316422</c:v>
                </c:pt>
                <c:pt idx="227">
                  <c:v>22.922132433689463</c:v>
                </c:pt>
                <c:pt idx="228">
                  <c:v>22.680125728825136</c:v>
                </c:pt>
                <c:pt idx="229">
                  <c:v>23.015953279163892</c:v>
                </c:pt>
                <c:pt idx="230">
                  <c:v>22.936830392563923</c:v>
                </c:pt>
                <c:pt idx="231">
                  <c:v>22.983037068988395</c:v>
                </c:pt>
                <c:pt idx="232">
                  <c:v>22.639031583758268</c:v>
                </c:pt>
                <c:pt idx="233">
                  <c:v>22.897688720311109</c:v>
                </c:pt>
                <c:pt idx="234">
                  <c:v>22.802843622474249</c:v>
                </c:pt>
                <c:pt idx="235">
                  <c:v>22.761335461225674</c:v>
                </c:pt>
                <c:pt idx="236">
                  <c:v>22.806957291275246</c:v>
                </c:pt>
                <c:pt idx="237">
                  <c:v>22.921214718592246</c:v>
                </c:pt>
                <c:pt idx="238">
                  <c:v>22.862294850021087</c:v>
                </c:pt>
                <c:pt idx="239">
                  <c:v>22.855236329881581</c:v>
                </c:pt>
                <c:pt idx="240">
                  <c:v>22.899350795115382</c:v>
                </c:pt>
                <c:pt idx="241">
                  <c:v>22.739406006159861</c:v>
                </c:pt>
                <c:pt idx="242">
                  <c:v>23.01978966568208</c:v>
                </c:pt>
                <c:pt idx="243">
                  <c:v>22.927905612611887</c:v>
                </c:pt>
                <c:pt idx="244">
                  <c:v>22.970561785007387</c:v>
                </c:pt>
                <c:pt idx="245">
                  <c:v>22.763182028817798</c:v>
                </c:pt>
                <c:pt idx="246">
                  <c:v>22.574186505711815</c:v>
                </c:pt>
                <c:pt idx="247">
                  <c:v>22.782614161708668</c:v>
                </c:pt>
                <c:pt idx="248">
                  <c:v>22.857795693208107</c:v>
                </c:pt>
                <c:pt idx="249">
                  <c:v>22.834182925465662</c:v>
                </c:pt>
                <c:pt idx="250">
                  <c:v>22.713187289994824</c:v>
                </c:pt>
                <c:pt idx="251">
                  <c:v>22.884538585477301</c:v>
                </c:pt>
                <c:pt idx="252">
                  <c:v>22.748196522313552</c:v>
                </c:pt>
                <c:pt idx="253">
                  <c:v>22.869671583852234</c:v>
                </c:pt>
                <c:pt idx="254">
                  <c:v>22.670612356405822</c:v>
                </c:pt>
                <c:pt idx="255">
                  <c:v>22.616372075447263</c:v>
                </c:pt>
                <c:pt idx="256">
                  <c:v>22.768291615698345</c:v>
                </c:pt>
                <c:pt idx="257">
                  <c:v>22.71394538921869</c:v>
                </c:pt>
                <c:pt idx="258">
                  <c:v>22.518955361598167</c:v>
                </c:pt>
                <c:pt idx="259">
                  <c:v>22.762805327790357</c:v>
                </c:pt>
                <c:pt idx="260">
                  <c:v>22.553625036057291</c:v>
                </c:pt>
                <c:pt idx="261">
                  <c:v>22.872453682522849</c:v>
                </c:pt>
                <c:pt idx="262">
                  <c:v>22.757012200875668</c:v>
                </c:pt>
                <c:pt idx="263">
                  <c:v>22.872667355759194</c:v>
                </c:pt>
                <c:pt idx="264">
                  <c:v>22.574805301277379</c:v>
                </c:pt>
                <c:pt idx="265">
                  <c:v>22.811805637573102</c:v>
                </c:pt>
                <c:pt idx="266">
                  <c:v>22.834689930687738</c:v>
                </c:pt>
                <c:pt idx="267">
                  <c:v>22.751795668646622</c:v>
                </c:pt>
                <c:pt idx="268">
                  <c:v>22.774645838714822</c:v>
                </c:pt>
                <c:pt idx="269">
                  <c:v>22.722514588810515</c:v>
                </c:pt>
                <c:pt idx="270">
                  <c:v>22.745249726196672</c:v>
                </c:pt>
                <c:pt idx="271">
                  <c:v>22.915915569196375</c:v>
                </c:pt>
                <c:pt idx="272">
                  <c:v>22.863709554520909</c:v>
                </c:pt>
                <c:pt idx="273">
                  <c:v>22.95891648916944</c:v>
                </c:pt>
                <c:pt idx="274">
                  <c:v>22.789741482560171</c:v>
                </c:pt>
                <c:pt idx="275">
                  <c:v>22.753151864400962</c:v>
                </c:pt>
                <c:pt idx="276">
                  <c:v>22.789393968200219</c:v>
                </c:pt>
                <c:pt idx="277">
                  <c:v>22.998793318291995</c:v>
                </c:pt>
                <c:pt idx="278">
                  <c:v>22.817712637259337</c:v>
                </c:pt>
                <c:pt idx="279">
                  <c:v>22.867449222783595</c:v>
                </c:pt>
                <c:pt idx="280">
                  <c:v>22.888181276162324</c:v>
                </c:pt>
                <c:pt idx="281">
                  <c:v>22.90870147626061</c:v>
                </c:pt>
                <c:pt idx="282">
                  <c:v>22.84404362299545</c:v>
                </c:pt>
                <c:pt idx="283">
                  <c:v>22.963220935199729</c:v>
                </c:pt>
                <c:pt idx="284">
                  <c:v>22.716209570727166</c:v>
                </c:pt>
                <c:pt idx="285">
                  <c:v>22.820868962216814</c:v>
                </c:pt>
                <c:pt idx="286">
                  <c:v>22.827060117235085</c:v>
                </c:pt>
                <c:pt idx="287">
                  <c:v>22.847129614055245</c:v>
                </c:pt>
                <c:pt idx="288">
                  <c:v>22.949900181809184</c:v>
                </c:pt>
                <c:pt idx="289">
                  <c:v>23.051860893431105</c:v>
                </c:pt>
                <c:pt idx="290">
                  <c:v>22.933445018585594</c:v>
                </c:pt>
                <c:pt idx="291">
                  <c:v>22.9116370348633</c:v>
                </c:pt>
                <c:pt idx="292">
                  <c:v>22.917132070631077</c:v>
                </c:pt>
                <c:pt idx="293">
                  <c:v>22.84117330497396</c:v>
                </c:pt>
                <c:pt idx="294">
                  <c:v>23.089899569116824</c:v>
                </c:pt>
                <c:pt idx="295">
                  <c:v>23.484603804931773</c:v>
                </c:pt>
                <c:pt idx="296">
                  <c:v>23.018729020651818</c:v>
                </c:pt>
                <c:pt idx="297">
                  <c:v>23.130281745706352</c:v>
                </c:pt>
                <c:pt idx="298">
                  <c:v>22.748989711916174</c:v>
                </c:pt>
                <c:pt idx="299">
                  <c:v>23.046103133553416</c:v>
                </c:pt>
                <c:pt idx="300">
                  <c:v>25.122118658325228</c:v>
                </c:pt>
                <c:pt idx="301">
                  <c:v>23.173388863774168</c:v>
                </c:pt>
                <c:pt idx="302">
                  <c:v>23.216591741027781</c:v>
                </c:pt>
                <c:pt idx="303">
                  <c:v>22.946370929376435</c:v>
                </c:pt>
                <c:pt idx="304">
                  <c:v>24.107694458792519</c:v>
                </c:pt>
                <c:pt idx="305">
                  <c:v>25.467419137775359</c:v>
                </c:pt>
                <c:pt idx="306">
                  <c:v>23.179443404181296</c:v>
                </c:pt>
                <c:pt idx="307">
                  <c:v>25.393461434530764</c:v>
                </c:pt>
                <c:pt idx="308">
                  <c:v>23.378747843589217</c:v>
                </c:pt>
                <c:pt idx="309">
                  <c:v>23.330537909226546</c:v>
                </c:pt>
                <c:pt idx="310">
                  <c:v>23.244523947325863</c:v>
                </c:pt>
                <c:pt idx="311">
                  <c:v>25.526928813693075</c:v>
                </c:pt>
                <c:pt idx="312">
                  <c:v>23.339193628053593</c:v>
                </c:pt>
                <c:pt idx="313">
                  <c:v>23.254025513439949</c:v>
                </c:pt>
                <c:pt idx="314">
                  <c:v>23.131792852456233</c:v>
                </c:pt>
                <c:pt idx="315">
                  <c:v>25.368895512227169</c:v>
                </c:pt>
                <c:pt idx="316">
                  <c:v>23.474327251211836</c:v>
                </c:pt>
                <c:pt idx="317">
                  <c:v>23.179131370335146</c:v>
                </c:pt>
                <c:pt idx="318">
                  <c:v>23.231673548631203</c:v>
                </c:pt>
                <c:pt idx="319">
                  <c:v>23.320663840520503</c:v>
                </c:pt>
                <c:pt idx="320">
                  <c:v>23.507026928104771</c:v>
                </c:pt>
                <c:pt idx="321">
                  <c:v>23.337896165205546</c:v>
                </c:pt>
                <c:pt idx="322">
                  <c:v>23.498474255118527</c:v>
                </c:pt>
                <c:pt idx="323">
                  <c:v>23.403255172156001</c:v>
                </c:pt>
                <c:pt idx="324">
                  <c:v>23.45370310070626</c:v>
                </c:pt>
                <c:pt idx="325">
                  <c:v>23.347166994597909</c:v>
                </c:pt>
                <c:pt idx="326">
                  <c:v>23.481378677043523</c:v>
                </c:pt>
                <c:pt idx="327">
                  <c:v>23.25586697800188</c:v>
                </c:pt>
                <c:pt idx="328">
                  <c:v>23.043884729291879</c:v>
                </c:pt>
                <c:pt idx="329">
                  <c:v>23.15387396578015</c:v>
                </c:pt>
                <c:pt idx="330">
                  <c:v>23.085593519605581</c:v>
                </c:pt>
                <c:pt idx="331">
                  <c:v>23.253574444024505</c:v>
                </c:pt>
                <c:pt idx="332">
                  <c:v>23.208860735975168</c:v>
                </c:pt>
                <c:pt idx="333">
                  <c:v>23.222974336035492</c:v>
                </c:pt>
                <c:pt idx="334">
                  <c:v>23.143637363890313</c:v>
                </c:pt>
                <c:pt idx="335">
                  <c:v>23.134518900931599</c:v>
                </c:pt>
                <c:pt idx="336">
                  <c:v>23.160280032076606</c:v>
                </c:pt>
                <c:pt idx="337">
                  <c:v>23.197351728989251</c:v>
                </c:pt>
                <c:pt idx="338">
                  <c:v>23.176580553892464</c:v>
                </c:pt>
                <c:pt idx="339">
                  <c:v>23.167393982177384</c:v>
                </c:pt>
                <c:pt idx="340">
                  <c:v>23.192546256940677</c:v>
                </c:pt>
                <c:pt idx="341">
                  <c:v>23.228898534216601</c:v>
                </c:pt>
                <c:pt idx="342">
                  <c:v>23.128707321274995</c:v>
                </c:pt>
                <c:pt idx="343">
                  <c:v>23.244222183906587</c:v>
                </c:pt>
                <c:pt idx="344">
                  <c:v>23.054281979295475</c:v>
                </c:pt>
                <c:pt idx="345">
                  <c:v>23.101744554932264</c:v>
                </c:pt>
                <c:pt idx="346">
                  <c:v>23.171285019695947</c:v>
                </c:pt>
                <c:pt idx="347">
                  <c:v>23.385618531161992</c:v>
                </c:pt>
                <c:pt idx="348">
                  <c:v>23.275508334272011</c:v>
                </c:pt>
                <c:pt idx="349">
                  <c:v>23.199460079572095</c:v>
                </c:pt>
                <c:pt idx="350">
                  <c:v>23.400426119777627</c:v>
                </c:pt>
                <c:pt idx="351">
                  <c:v>23.401567405114712</c:v>
                </c:pt>
                <c:pt idx="352">
                  <c:v>25.469230338344602</c:v>
                </c:pt>
                <c:pt idx="353">
                  <c:v>23.294186309998754</c:v>
                </c:pt>
                <c:pt idx="354">
                  <c:v>23.361137880512292</c:v>
                </c:pt>
                <c:pt idx="355">
                  <c:v>23.242506417615587</c:v>
                </c:pt>
                <c:pt idx="356">
                  <c:v>23.211484740413415</c:v>
                </c:pt>
                <c:pt idx="357">
                  <c:v>23.083255177511614</c:v>
                </c:pt>
                <c:pt idx="358">
                  <c:v>23.268519859710498</c:v>
                </c:pt>
                <c:pt idx="359">
                  <c:v>23.291301392077635</c:v>
                </c:pt>
                <c:pt idx="360">
                  <c:v>23.42111566038292</c:v>
                </c:pt>
                <c:pt idx="361">
                  <c:v>23.817038641765244</c:v>
                </c:pt>
                <c:pt idx="362">
                  <c:v>23.69947253530411</c:v>
                </c:pt>
                <c:pt idx="363">
                  <c:v>23.31723906144698</c:v>
                </c:pt>
                <c:pt idx="364">
                  <c:v>23.233626960511838</c:v>
                </c:pt>
                <c:pt idx="365">
                  <c:v>23.329797375739041</c:v>
                </c:pt>
                <c:pt idx="366">
                  <c:v>23.740777924124906</c:v>
                </c:pt>
                <c:pt idx="367">
                  <c:v>23.509858891332666</c:v>
                </c:pt>
                <c:pt idx="368">
                  <c:v>23.447449735901163</c:v>
                </c:pt>
                <c:pt idx="369">
                  <c:v>23.458346618787413</c:v>
                </c:pt>
                <c:pt idx="370">
                  <c:v>23.552256180595883</c:v>
                </c:pt>
                <c:pt idx="371">
                  <c:v>23.531659637570709</c:v>
                </c:pt>
                <c:pt idx="372">
                  <c:v>23.604047205047454</c:v>
                </c:pt>
                <c:pt idx="373">
                  <c:v>23.562792554076228</c:v>
                </c:pt>
                <c:pt idx="374">
                  <c:v>23.50125058161974</c:v>
                </c:pt>
                <c:pt idx="375">
                  <c:v>23.327570770420813</c:v>
                </c:pt>
                <c:pt idx="376">
                  <c:v>23.603508495045208</c:v>
                </c:pt>
                <c:pt idx="377">
                  <c:v>23.379700356792721</c:v>
                </c:pt>
                <c:pt idx="378">
                  <c:v>23.775408570705345</c:v>
                </c:pt>
                <c:pt idx="379">
                  <c:v>23.431143082347209</c:v>
                </c:pt>
                <c:pt idx="380">
                  <c:v>23.411253949490195</c:v>
                </c:pt>
                <c:pt idx="381">
                  <c:v>23.59235027426681</c:v>
                </c:pt>
                <c:pt idx="382">
                  <c:v>23.692208185521352</c:v>
                </c:pt>
                <c:pt idx="383">
                  <c:v>23.631719266566499</c:v>
                </c:pt>
                <c:pt idx="384">
                  <c:v>23.541705930592052</c:v>
                </c:pt>
                <c:pt idx="385">
                  <c:v>23.591139425437373</c:v>
                </c:pt>
                <c:pt idx="386">
                  <c:v>23.640290578778501</c:v>
                </c:pt>
                <c:pt idx="387">
                  <c:v>23.580544523328719</c:v>
                </c:pt>
                <c:pt idx="388">
                  <c:v>23.796617440246994</c:v>
                </c:pt>
                <c:pt idx="389">
                  <c:v>23.628863988354937</c:v>
                </c:pt>
                <c:pt idx="390">
                  <c:v>23.706549220434326</c:v>
                </c:pt>
                <c:pt idx="391">
                  <c:v>23.5984956316451</c:v>
                </c:pt>
                <c:pt idx="392">
                  <c:v>23.782752214593273</c:v>
                </c:pt>
                <c:pt idx="393">
                  <c:v>23.675060458155514</c:v>
                </c:pt>
                <c:pt idx="394">
                  <c:v>23.567938467723376</c:v>
                </c:pt>
                <c:pt idx="395">
                  <c:v>23.702402983596254</c:v>
                </c:pt>
                <c:pt idx="396">
                  <c:v>23.864966774279686</c:v>
                </c:pt>
                <c:pt idx="397">
                  <c:v>23.767771640810963</c:v>
                </c:pt>
                <c:pt idx="398">
                  <c:v>23.82397150648281</c:v>
                </c:pt>
                <c:pt idx="399">
                  <c:v>23.879890853048526</c:v>
                </c:pt>
                <c:pt idx="400">
                  <c:v>23.792890363835056</c:v>
                </c:pt>
                <c:pt idx="401">
                  <c:v>23.924363673514879</c:v>
                </c:pt>
                <c:pt idx="402">
                  <c:v>23.790450749431358</c:v>
                </c:pt>
                <c:pt idx="403">
                  <c:v>23.826878355187038</c:v>
                </c:pt>
                <c:pt idx="404">
                  <c:v>23.881868668311263</c:v>
                </c:pt>
                <c:pt idx="405">
                  <c:v>23.917793705831382</c:v>
                </c:pt>
                <c:pt idx="406">
                  <c:v>23.972210137400609</c:v>
                </c:pt>
                <c:pt idx="407">
                  <c:v>24.035587410001526</c:v>
                </c:pt>
                <c:pt idx="408">
                  <c:v>23.847774798320966</c:v>
                </c:pt>
                <c:pt idx="409">
                  <c:v>23.901841682283042</c:v>
                </c:pt>
                <c:pt idx="410">
                  <c:v>23.918666493493053</c:v>
                </c:pt>
                <c:pt idx="411">
                  <c:v>24.138020111989523</c:v>
                </c:pt>
                <c:pt idx="412">
                  <c:v>24.016227068575439</c:v>
                </c:pt>
                <c:pt idx="413">
                  <c:v>23.950054799949097</c:v>
                </c:pt>
                <c:pt idx="414">
                  <c:v>23.847681012461873</c:v>
                </c:pt>
                <c:pt idx="415">
                  <c:v>23.855185297997949</c:v>
                </c:pt>
                <c:pt idx="416">
                  <c:v>24.053473435188732</c:v>
                </c:pt>
                <c:pt idx="417">
                  <c:v>23.924412198469415</c:v>
                </c:pt>
                <c:pt idx="418">
                  <c:v>23.886403962199616</c:v>
                </c:pt>
                <c:pt idx="419">
                  <c:v>23.947719813439534</c:v>
                </c:pt>
                <c:pt idx="420">
                  <c:v>24.179456945968472</c:v>
                </c:pt>
                <c:pt idx="421">
                  <c:v>24.123112053026965</c:v>
                </c:pt>
                <c:pt idx="422">
                  <c:v>23.968687890973364</c:v>
                </c:pt>
                <c:pt idx="423">
                  <c:v>23.966610783937305</c:v>
                </c:pt>
                <c:pt idx="424">
                  <c:v>23.840072176495561</c:v>
                </c:pt>
                <c:pt idx="425">
                  <c:v>24.042330024999011</c:v>
                </c:pt>
                <c:pt idx="426">
                  <c:v>23.880851334047964</c:v>
                </c:pt>
                <c:pt idx="427">
                  <c:v>24.03775535810459</c:v>
                </c:pt>
                <c:pt idx="428">
                  <c:v>23.956312740804588</c:v>
                </c:pt>
                <c:pt idx="429">
                  <c:v>23.998060744279446</c:v>
                </c:pt>
                <c:pt idx="430">
                  <c:v>26.20991916327355</c:v>
                </c:pt>
                <c:pt idx="431">
                  <c:v>23.97619569876619</c:v>
                </c:pt>
                <c:pt idx="432">
                  <c:v>24.043677523983789</c:v>
                </c:pt>
                <c:pt idx="433">
                  <c:v>24.015232630092878</c:v>
                </c:pt>
                <c:pt idx="434">
                  <c:v>24.108199894023144</c:v>
                </c:pt>
                <c:pt idx="435">
                  <c:v>24.053818390038984</c:v>
                </c:pt>
                <c:pt idx="436">
                  <c:v>24.111682091845633</c:v>
                </c:pt>
                <c:pt idx="437">
                  <c:v>24.289534035331695</c:v>
                </c:pt>
                <c:pt idx="438">
                  <c:v>24.089350728211386</c:v>
                </c:pt>
                <c:pt idx="439">
                  <c:v>24.146648186959847</c:v>
                </c:pt>
                <c:pt idx="440">
                  <c:v>24.178030421276251</c:v>
                </c:pt>
                <c:pt idx="441">
                  <c:v>24.183725106110959</c:v>
                </c:pt>
                <c:pt idx="442">
                  <c:v>24.214816142763233</c:v>
                </c:pt>
                <c:pt idx="443">
                  <c:v>24.32189040344333</c:v>
                </c:pt>
                <c:pt idx="444">
                  <c:v>24.352434378677913</c:v>
                </c:pt>
                <c:pt idx="445">
                  <c:v>24.408080247832604</c:v>
                </c:pt>
                <c:pt idx="446">
                  <c:v>24.421398819486466</c:v>
                </c:pt>
                <c:pt idx="447">
                  <c:v>24.48492566572806</c:v>
                </c:pt>
                <c:pt idx="448">
                  <c:v>24.564790313269842</c:v>
                </c:pt>
                <c:pt idx="449">
                  <c:v>24.560925736475188</c:v>
                </c:pt>
                <c:pt idx="450">
                  <c:v>24.548780798683833</c:v>
                </c:pt>
                <c:pt idx="451">
                  <c:v>24.470316411914954</c:v>
                </c:pt>
                <c:pt idx="452">
                  <c:v>24.524570839374082</c:v>
                </c:pt>
                <c:pt idx="453">
                  <c:v>24.487790327073053</c:v>
                </c:pt>
                <c:pt idx="454">
                  <c:v>24.541696505763628</c:v>
                </c:pt>
                <c:pt idx="455">
                  <c:v>24.488585543594315</c:v>
                </c:pt>
                <c:pt idx="456">
                  <c:v>24.558559672498653</c:v>
                </c:pt>
                <c:pt idx="457">
                  <c:v>24.61181283979267</c:v>
                </c:pt>
                <c:pt idx="458">
                  <c:v>24.542610589270922</c:v>
                </c:pt>
                <c:pt idx="459">
                  <c:v>24.668730864963063</c:v>
                </c:pt>
                <c:pt idx="460">
                  <c:v>24.551095043993936</c:v>
                </c:pt>
                <c:pt idx="461">
                  <c:v>24.571412525771891</c:v>
                </c:pt>
                <c:pt idx="462">
                  <c:v>24.583575194564332</c:v>
                </c:pt>
                <c:pt idx="463">
                  <c:v>24.579597944455756</c:v>
                </c:pt>
                <c:pt idx="464">
                  <c:v>24.519420565171824</c:v>
                </c:pt>
                <c:pt idx="465">
                  <c:v>24.62764383102574</c:v>
                </c:pt>
                <c:pt idx="466">
                  <c:v>24.59159598100084</c:v>
                </c:pt>
                <c:pt idx="467">
                  <c:v>24.619417360963986</c:v>
                </c:pt>
                <c:pt idx="468">
                  <c:v>24.694773489745245</c:v>
                </c:pt>
                <c:pt idx="469">
                  <c:v>24.83317559517798</c:v>
                </c:pt>
                <c:pt idx="470">
                  <c:v>25.010464508842432</c:v>
                </c:pt>
                <c:pt idx="471">
                  <c:v>24.618772478290921</c:v>
                </c:pt>
                <c:pt idx="472">
                  <c:v>24.622478927735092</c:v>
                </c:pt>
                <c:pt idx="473">
                  <c:v>24.69687259584521</c:v>
                </c:pt>
                <c:pt idx="474">
                  <c:v>24.802202998001405</c:v>
                </c:pt>
                <c:pt idx="475">
                  <c:v>24.586614143322691</c:v>
                </c:pt>
                <c:pt idx="476">
                  <c:v>24.746247055885704</c:v>
                </c:pt>
                <c:pt idx="477">
                  <c:v>24.710668920973749</c:v>
                </c:pt>
                <c:pt idx="478">
                  <c:v>24.65199295045305</c:v>
                </c:pt>
                <c:pt idx="479">
                  <c:v>24.725145261328308</c:v>
                </c:pt>
                <c:pt idx="480">
                  <c:v>24.767047702994404</c:v>
                </c:pt>
                <c:pt idx="481">
                  <c:v>24.808737624862616</c:v>
                </c:pt>
                <c:pt idx="482">
                  <c:v>24.727242224106998</c:v>
                </c:pt>
                <c:pt idx="483">
                  <c:v>25.014220237882725</c:v>
                </c:pt>
                <c:pt idx="484">
                  <c:v>24.74895065215204</c:v>
                </c:pt>
                <c:pt idx="485">
                  <c:v>24.797891169899444</c:v>
                </c:pt>
                <c:pt idx="486">
                  <c:v>24.800879544667566</c:v>
                </c:pt>
                <c:pt idx="487">
                  <c:v>25.12291104819576</c:v>
                </c:pt>
                <c:pt idx="488">
                  <c:v>24.897740259473149</c:v>
                </c:pt>
                <c:pt idx="489">
                  <c:v>24.787016853019466</c:v>
                </c:pt>
                <c:pt idx="490">
                  <c:v>24.918186722704831</c:v>
                </c:pt>
                <c:pt idx="491">
                  <c:v>24.81542569376446</c:v>
                </c:pt>
                <c:pt idx="492">
                  <c:v>24.893359483073748</c:v>
                </c:pt>
                <c:pt idx="493">
                  <c:v>24.858523988971442</c:v>
                </c:pt>
                <c:pt idx="494">
                  <c:v>24.883628815127565</c:v>
                </c:pt>
                <c:pt idx="495">
                  <c:v>24.841490344004363</c:v>
                </c:pt>
                <c:pt idx="496">
                  <c:v>24.673049503682588</c:v>
                </c:pt>
                <c:pt idx="497">
                  <c:v>24.780018484250807</c:v>
                </c:pt>
                <c:pt idx="498">
                  <c:v>24.879103969118013</c:v>
                </c:pt>
                <c:pt idx="499">
                  <c:v>24.896418750818693</c:v>
                </c:pt>
                <c:pt idx="500">
                  <c:v>24.854660827900059</c:v>
                </c:pt>
                <c:pt idx="501">
                  <c:v>24.717428615003929</c:v>
                </c:pt>
                <c:pt idx="502">
                  <c:v>24.87441997296802</c:v>
                </c:pt>
                <c:pt idx="503">
                  <c:v>24.825631080356185</c:v>
                </c:pt>
                <c:pt idx="504">
                  <c:v>24.90858349389276</c:v>
                </c:pt>
                <c:pt idx="505">
                  <c:v>24.743273877300865</c:v>
                </c:pt>
                <c:pt idx="506">
                  <c:v>24.942364065665004</c:v>
                </c:pt>
                <c:pt idx="507">
                  <c:v>24.944606781677557</c:v>
                </c:pt>
                <c:pt idx="508">
                  <c:v>24.707851581980893</c:v>
                </c:pt>
                <c:pt idx="509">
                  <c:v>24.934573126350813</c:v>
                </c:pt>
                <c:pt idx="510">
                  <c:v>24.958428283586237</c:v>
                </c:pt>
                <c:pt idx="511">
                  <c:v>24.787914281333627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A-429F-B32E-C94EA57AB50C}"/>
            </c:ext>
          </c:extLst>
        </c:ser>
        <c:ser>
          <c:idx val="3"/>
          <c:order val="3"/>
          <c:tx>
            <c:strRef>
              <c:f>performance!$Z$2</c:f>
              <c:strCache>
                <c:ptCount val="1"/>
                <c:pt idx="0">
                  <c:v>list - time/n^2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0.58790170132325137</c:v>
                </c:pt>
                <c:pt idx="3">
                  <c:v>0.32362122788761705</c:v>
                </c:pt>
                <c:pt idx="4">
                  <c:v>0.4089414858645628</c:v>
                </c:pt>
                <c:pt idx="5">
                  <c:v>0.56315074694431866</c:v>
                </c:pt>
                <c:pt idx="6">
                  <c:v>0.61685950413223145</c:v>
                </c:pt>
                <c:pt idx="7">
                  <c:v>0.47014361300075586</c:v>
                </c:pt>
                <c:pt idx="8">
                  <c:v>0.61694108311842888</c:v>
                </c:pt>
                <c:pt idx="9">
                  <c:v>0.54814933504246111</c:v>
                </c:pt>
                <c:pt idx="10">
                  <c:v>0.53415246399788607</c:v>
                </c:pt>
                <c:pt idx="11">
                  <c:v>0.55135734072022158</c:v>
                </c:pt>
                <c:pt idx="12">
                  <c:v>0.55697992270713548</c:v>
                </c:pt>
                <c:pt idx="13">
                  <c:v>0.5553932310689067</c:v>
                </c:pt>
                <c:pt idx="14">
                  <c:v>0.52708142080361553</c:v>
                </c:pt>
                <c:pt idx="15">
                  <c:v>0.59774319548639099</c:v>
                </c:pt>
                <c:pt idx="16">
                  <c:v>0.54606310013717418</c:v>
                </c:pt>
                <c:pt idx="17">
                  <c:v>0.5475084356203237</c:v>
                </c:pt>
                <c:pt idx="18">
                  <c:v>0.50471470549537301</c:v>
                </c:pt>
                <c:pt idx="19">
                  <c:v>0.47980696966101022</c:v>
                </c:pt>
                <c:pt idx="20">
                  <c:v>0.51299795618344146</c:v>
                </c:pt>
                <c:pt idx="21">
                  <c:v>0.49763265306122451</c:v>
                </c:pt>
                <c:pt idx="22">
                  <c:v>0.50150795783690172</c:v>
                </c:pt>
                <c:pt idx="23">
                  <c:v>0.49447657684822238</c:v>
                </c:pt>
                <c:pt idx="24">
                  <c:v>0.45551880003030226</c:v>
                </c:pt>
                <c:pt idx="25">
                  <c:v>0.47179630796518007</c:v>
                </c:pt>
                <c:pt idx="26">
                  <c:v>0.49116279069767443</c:v>
                </c:pt>
                <c:pt idx="27">
                  <c:v>0.48157010999617927</c:v>
                </c:pt>
                <c:pt idx="28">
                  <c:v>0.48960851558254154</c:v>
                </c:pt>
                <c:pt idx="29">
                  <c:v>0.47371369548852438</c:v>
                </c:pt>
                <c:pt idx="30">
                  <c:v>0.46391516005835204</c:v>
                </c:pt>
                <c:pt idx="31">
                  <c:v>0.46396001537870052</c:v>
                </c:pt>
                <c:pt idx="32">
                  <c:v>0.45414853474822536</c:v>
                </c:pt>
                <c:pt idx="33">
                  <c:v>0.49548617257390287</c:v>
                </c:pt>
                <c:pt idx="34">
                  <c:v>0.47546922572937139</c:v>
                </c:pt>
                <c:pt idx="35">
                  <c:v>0.44933166603940805</c:v>
                </c:pt>
                <c:pt idx="36">
                  <c:v>0.46102844010341854</c:v>
                </c:pt>
                <c:pt idx="37">
                  <c:v>0.43700508664727861</c:v>
                </c:pt>
                <c:pt idx="38">
                  <c:v>0.46305352508762315</c:v>
                </c:pt>
                <c:pt idx="39">
                  <c:v>0.42789477304664852</c:v>
                </c:pt>
                <c:pt idx="40">
                  <c:v>0.44212514846299883</c:v>
                </c:pt>
                <c:pt idx="41">
                  <c:v>0.4323368233459568</c:v>
                </c:pt>
                <c:pt idx="42">
                  <c:v>0.42827393348009757</c:v>
                </c:pt>
                <c:pt idx="43">
                  <c:v>0.48217952776357337</c:v>
                </c:pt>
                <c:pt idx="44">
                  <c:v>0.43197212932860546</c:v>
                </c:pt>
                <c:pt idx="45">
                  <c:v>0.46183429975721846</c:v>
                </c:pt>
                <c:pt idx="46">
                  <c:v>0.44676266666666664</c:v>
                </c:pt>
                <c:pt idx="47">
                  <c:v>0.45373545391951681</c:v>
                </c:pt>
                <c:pt idx="48">
                  <c:v>0.43942674367645423</c:v>
                </c:pt>
                <c:pt idx="49">
                  <c:v>0.41416825271198043</c:v>
                </c:pt>
                <c:pt idx="50">
                  <c:v>0.42809192932043055</c:v>
                </c:pt>
                <c:pt idx="51">
                  <c:v>0.42077514878792277</c:v>
                </c:pt>
                <c:pt idx="52">
                  <c:v>0.40674792794907477</c:v>
                </c:pt>
                <c:pt idx="53">
                  <c:v>0.39346256749263842</c:v>
                </c:pt>
                <c:pt idx="54">
                  <c:v>0.40345888616186093</c:v>
                </c:pt>
                <c:pt idx="55">
                  <c:v>0.41716839581800619</c:v>
                </c:pt>
                <c:pt idx="56">
                  <c:v>0.40563217002777441</c:v>
                </c:pt>
                <c:pt idx="57">
                  <c:v>0.41059574845243479</c:v>
                </c:pt>
                <c:pt idx="58">
                  <c:v>0.38555091259054908</c:v>
                </c:pt>
                <c:pt idx="59">
                  <c:v>0.39446742299763338</c:v>
                </c:pt>
                <c:pt idx="60">
                  <c:v>0.4144007016094009</c:v>
                </c:pt>
                <c:pt idx="61">
                  <c:v>0.40619120497908379</c:v>
                </c:pt>
                <c:pt idx="62">
                  <c:v>0.42164507981929494</c:v>
                </c:pt>
                <c:pt idx="63">
                  <c:v>0.43356145235350663</c:v>
                </c:pt>
                <c:pt idx="64">
                  <c:v>0.42029840994056306</c:v>
                </c:pt>
                <c:pt idx="65">
                  <c:v>0.41771295039408918</c:v>
                </c:pt>
                <c:pt idx="66">
                  <c:v>0.42704515678225174</c:v>
                </c:pt>
                <c:pt idx="67">
                  <c:v>0.41350318298518901</c:v>
                </c:pt>
                <c:pt idx="68">
                  <c:v>0.44153346003471661</c:v>
                </c:pt>
                <c:pt idx="69">
                  <c:v>0.43296712440116358</c:v>
                </c:pt>
                <c:pt idx="70">
                  <c:v>0.43050928647636466</c:v>
                </c:pt>
                <c:pt idx="71">
                  <c:v>0.40544423440453686</c:v>
                </c:pt>
                <c:pt idx="72">
                  <c:v>0.40445851439734737</c:v>
                </c:pt>
                <c:pt idx="73">
                  <c:v>0.40783208934926318</c:v>
                </c:pt>
                <c:pt idx="74">
                  <c:v>0.4134798955409823</c:v>
                </c:pt>
                <c:pt idx="75">
                  <c:v>0.4009672980521049</c:v>
                </c:pt>
                <c:pt idx="76">
                  <c:v>0.37991142838257652</c:v>
                </c:pt>
                <c:pt idx="77">
                  <c:v>0.39666193456299326</c:v>
                </c:pt>
                <c:pt idx="78">
                  <c:v>0.43587895348866412</c:v>
                </c:pt>
                <c:pt idx="79">
                  <c:v>0.45397860996617856</c:v>
                </c:pt>
                <c:pt idx="80">
                  <c:v>0.42127379010006949</c:v>
                </c:pt>
                <c:pt idx="81">
                  <c:v>0.42844356389487792</c:v>
                </c:pt>
                <c:pt idx="82">
                  <c:v>0.40118843685519223</c:v>
                </c:pt>
                <c:pt idx="83">
                  <c:v>0.39858653476693595</c:v>
                </c:pt>
                <c:pt idx="84">
                  <c:v>0.39801666229250759</c:v>
                </c:pt>
                <c:pt idx="85">
                  <c:v>0.3914388445003803</c:v>
                </c:pt>
                <c:pt idx="86">
                  <c:v>0.42368821489570935</c:v>
                </c:pt>
                <c:pt idx="87">
                  <c:v>0.39710932014593014</c:v>
                </c:pt>
                <c:pt idx="88">
                  <c:v>0.38945365276615612</c:v>
                </c:pt>
                <c:pt idx="89">
                  <c:v>0.38504645418126321</c:v>
                </c:pt>
                <c:pt idx="90">
                  <c:v>0.39250826350115131</c:v>
                </c:pt>
                <c:pt idx="91">
                  <c:v>0.4053107501504003</c:v>
                </c:pt>
                <c:pt idx="92">
                  <c:v>0.42310918052564173</c:v>
                </c:pt>
                <c:pt idx="93">
                  <c:v>0.38988051439625104</c:v>
                </c:pt>
                <c:pt idx="94">
                  <c:v>0.40869947108132365</c:v>
                </c:pt>
                <c:pt idx="95">
                  <c:v>0.39070082901431097</c:v>
                </c:pt>
                <c:pt idx="96">
                  <c:v>0.40235421436004165</c:v>
                </c:pt>
                <c:pt idx="97">
                  <c:v>0.40279796244917132</c:v>
                </c:pt>
                <c:pt idx="98">
                  <c:v>0.37778996005951915</c:v>
                </c:pt>
                <c:pt idx="99">
                  <c:v>0.38634024696076602</c:v>
                </c:pt>
                <c:pt idx="100">
                  <c:v>0.40641751465261367</c:v>
                </c:pt>
                <c:pt idx="101">
                  <c:v>0.3886454138281456</c:v>
                </c:pt>
                <c:pt idx="102">
                  <c:v>0.39857587671574668</c:v>
                </c:pt>
                <c:pt idx="103">
                  <c:v>0.39814440722832595</c:v>
                </c:pt>
                <c:pt idx="104">
                  <c:v>0.39721502839097</c:v>
                </c:pt>
                <c:pt idx="105">
                  <c:v>0.41142360912673243</c:v>
                </c:pt>
                <c:pt idx="106">
                  <c:v>0.42078041106665298</c:v>
                </c:pt>
                <c:pt idx="107">
                  <c:v>0.41552078563957418</c:v>
                </c:pt>
                <c:pt idx="108">
                  <c:v>0.42022115862443499</c:v>
                </c:pt>
                <c:pt idx="109">
                  <c:v>0.38966221052209243</c:v>
                </c:pt>
                <c:pt idx="110">
                  <c:v>0.39215322413567388</c:v>
                </c:pt>
                <c:pt idx="111">
                  <c:v>0.37119565556630568</c:v>
                </c:pt>
                <c:pt idx="112">
                  <c:v>0.38448189804135102</c:v>
                </c:pt>
                <c:pt idx="113">
                  <c:v>0.37138836106087209</c:v>
                </c:pt>
                <c:pt idx="114">
                  <c:v>0.39441082408493883</c:v>
                </c:pt>
                <c:pt idx="115">
                  <c:v>0.40355905596110453</c:v>
                </c:pt>
                <c:pt idx="116">
                  <c:v>0.39347993937487491</c:v>
                </c:pt>
                <c:pt idx="117">
                  <c:v>0.39837435858797704</c:v>
                </c:pt>
                <c:pt idx="118">
                  <c:v>0.37175323777837488</c:v>
                </c:pt>
                <c:pt idx="119">
                  <c:v>0.39296995371221111</c:v>
                </c:pt>
                <c:pt idx="120">
                  <c:v>0.38084075419558994</c:v>
                </c:pt>
                <c:pt idx="121">
                  <c:v>0.37952399737015119</c:v>
                </c:pt>
                <c:pt idx="122">
                  <c:v>0.40266214352020979</c:v>
                </c:pt>
                <c:pt idx="123">
                  <c:v>0.3911204880249185</c:v>
                </c:pt>
                <c:pt idx="124">
                  <c:v>0.39921703485267052</c:v>
                </c:pt>
                <c:pt idx="125">
                  <c:v>0.40117982464358232</c:v>
                </c:pt>
                <c:pt idx="126">
                  <c:v>0.39427697832997644</c:v>
                </c:pt>
                <c:pt idx="127">
                  <c:v>0.39705063118174461</c:v>
                </c:pt>
                <c:pt idx="128">
                  <c:v>0.40349457788197307</c:v>
                </c:pt>
                <c:pt idx="129">
                  <c:v>0.39269546400672151</c:v>
                </c:pt>
                <c:pt idx="130">
                  <c:v>0.41735928094003971</c:v>
                </c:pt>
                <c:pt idx="131">
                  <c:v>0.41608409514611083</c:v>
                </c:pt>
                <c:pt idx="132">
                  <c:v>0.4194778794816495</c:v>
                </c:pt>
                <c:pt idx="133">
                  <c:v>0.45851717593355423</c:v>
                </c:pt>
                <c:pt idx="134">
                  <c:v>0.45628439472583426</c:v>
                </c:pt>
                <c:pt idx="135">
                  <c:v>0.4474871971082518</c:v>
                </c:pt>
                <c:pt idx="136">
                  <c:v>0.4793628156210254</c:v>
                </c:pt>
                <c:pt idx="137">
                  <c:v>0.49211948949909134</c:v>
                </c:pt>
                <c:pt idx="138">
                  <c:v>0.46817562044233224</c:v>
                </c:pt>
                <c:pt idx="139">
                  <c:v>0.48683995109255118</c:v>
                </c:pt>
                <c:pt idx="140">
                  <c:v>0.50150260327887952</c:v>
                </c:pt>
                <c:pt idx="141">
                  <c:v>0.50556385724543462</c:v>
                </c:pt>
                <c:pt idx="142">
                  <c:v>0.49898694859118115</c:v>
                </c:pt>
                <c:pt idx="143">
                  <c:v>0.50052724899815138</c:v>
                </c:pt>
                <c:pt idx="144">
                  <c:v>0.47025529282406286</c:v>
                </c:pt>
                <c:pt idx="145">
                  <c:v>0.47113824988673819</c:v>
                </c:pt>
                <c:pt idx="146">
                  <c:v>0.48682154821186058</c:v>
                </c:pt>
                <c:pt idx="147">
                  <c:v>0.47870401267891349</c:v>
                </c:pt>
                <c:pt idx="148">
                  <c:v>0.50299158043005154</c:v>
                </c:pt>
                <c:pt idx="149">
                  <c:v>0.4984651513180639</c:v>
                </c:pt>
                <c:pt idx="150">
                  <c:v>0.49422829682417324</c:v>
                </c:pt>
                <c:pt idx="151">
                  <c:v>0.52650713813951122</c:v>
                </c:pt>
                <c:pt idx="152">
                  <c:v>0.5111166528161184</c:v>
                </c:pt>
                <c:pt idx="153">
                  <c:v>0.51639906266559588</c:v>
                </c:pt>
                <c:pt idx="154">
                  <c:v>0.51846401684297194</c:v>
                </c:pt>
                <c:pt idx="155">
                  <c:v>0.52083364147731626</c:v>
                </c:pt>
                <c:pt idx="156">
                  <c:v>0.54482246313550575</c:v>
                </c:pt>
                <c:pt idx="157">
                  <c:v>0.53852726576306331</c:v>
                </c:pt>
                <c:pt idx="158">
                  <c:v>0.52945975742846685</c:v>
                </c:pt>
                <c:pt idx="159">
                  <c:v>0.53977801021003879</c:v>
                </c:pt>
                <c:pt idx="160">
                  <c:v>0.53121073866994617</c:v>
                </c:pt>
                <c:pt idx="161">
                  <c:v>0.52448234224295998</c:v>
                </c:pt>
                <c:pt idx="162">
                  <c:v>0.57118674715471529</c:v>
                </c:pt>
                <c:pt idx="163">
                  <c:v>0.56695182056889981</c:v>
                </c:pt>
                <c:pt idx="164">
                  <c:v>0.57833001199590062</c:v>
                </c:pt>
                <c:pt idx="165">
                  <c:v>0.59504556969644995</c:v>
                </c:pt>
                <c:pt idx="166">
                  <c:v>0.62702632944774084</c:v>
                </c:pt>
                <c:pt idx="167">
                  <c:v>0.566121789771735</c:v>
                </c:pt>
                <c:pt idx="168">
                  <c:v>0.59437015430081397</c:v>
                </c:pt>
                <c:pt idx="169">
                  <c:v>0.574088964042621</c:v>
                </c:pt>
                <c:pt idx="170">
                  <c:v>0.58253460046053673</c:v>
                </c:pt>
                <c:pt idx="171">
                  <c:v>0.58630452892561979</c:v>
                </c:pt>
                <c:pt idx="172">
                  <c:v>0.59596515690736973</c:v>
                </c:pt>
                <c:pt idx="173">
                  <c:v>0.6135622810911886</c:v>
                </c:pt>
                <c:pt idx="174">
                  <c:v>0.61435182181084114</c:v>
                </c:pt>
                <c:pt idx="175">
                  <c:v>0.61775496565300214</c:v>
                </c:pt>
                <c:pt idx="176">
                  <c:v>0.62632321542284208</c:v>
                </c:pt>
                <c:pt idx="177">
                  <c:v>0.58566300349296196</c:v>
                </c:pt>
                <c:pt idx="178">
                  <c:v>0.59416943676532563</c:v>
                </c:pt>
                <c:pt idx="179">
                  <c:v>0.61596902721322666</c:v>
                </c:pt>
                <c:pt idx="180">
                  <c:v>0.66621788329307974</c:v>
                </c:pt>
                <c:pt idx="181">
                  <c:v>0.69799128493995111</c:v>
                </c:pt>
                <c:pt idx="182">
                  <c:v>0.692267548259202</c:v>
                </c:pt>
                <c:pt idx="183">
                  <c:v>0.69194501814135145</c:v>
                </c:pt>
                <c:pt idx="184">
                  <c:v>0.62234501410552334</c:v>
                </c:pt>
                <c:pt idx="185">
                  <c:v>0.65111260152435202</c:v>
                </c:pt>
                <c:pt idx="186">
                  <c:v>0.65418194427355403</c:v>
                </c:pt>
                <c:pt idx="187">
                  <c:v>0.65095402453022544</c:v>
                </c:pt>
                <c:pt idx="188">
                  <c:v>0.65416024818658314</c:v>
                </c:pt>
                <c:pt idx="189">
                  <c:v>0.65456684064608872</c:v>
                </c:pt>
                <c:pt idx="190">
                  <c:v>0.67453679222585472</c:v>
                </c:pt>
                <c:pt idx="191">
                  <c:v>0.6532682574881431</c:v>
                </c:pt>
                <c:pt idx="192">
                  <c:v>0.6670217220831729</c:v>
                </c:pt>
                <c:pt idx="193">
                  <c:v>0.67761237212654968</c:v>
                </c:pt>
                <c:pt idx="194">
                  <c:v>0.65813557069567707</c:v>
                </c:pt>
                <c:pt idx="195">
                  <c:v>0.68335187003484843</c:v>
                </c:pt>
                <c:pt idx="196">
                  <c:v>0.70940226757369618</c:v>
                </c:pt>
                <c:pt idx="197">
                  <c:v>0.70063717906100387</c:v>
                </c:pt>
                <c:pt idx="198">
                  <c:v>0.7181830069439149</c:v>
                </c:pt>
                <c:pt idx="199">
                  <c:v>0.69009164186027772</c:v>
                </c:pt>
                <c:pt idx="200">
                  <c:v>0.74959853999052839</c:v>
                </c:pt>
                <c:pt idx="201">
                  <c:v>0.69282251339512502</c:v>
                </c:pt>
                <c:pt idx="202">
                  <c:v>0.67821659455554384</c:v>
                </c:pt>
                <c:pt idx="203">
                  <c:v>0.68455743844075601</c:v>
                </c:pt>
                <c:pt idx="204">
                  <c:v>0.73844376751698704</c:v>
                </c:pt>
                <c:pt idx="205">
                  <c:v>0.69069888067170759</c:v>
                </c:pt>
                <c:pt idx="206">
                  <c:v>0.71639981380235673</c:v>
                </c:pt>
                <c:pt idx="207">
                  <c:v>0.76699189208441376</c:v>
                </c:pt>
                <c:pt idx="208">
                  <c:v>0.80767383617674837</c:v>
                </c:pt>
                <c:pt idx="209">
                  <c:v>0.80032642306372981</c:v>
                </c:pt>
                <c:pt idx="210">
                  <c:v>0.75264628673045986</c:v>
                </c:pt>
                <c:pt idx="211">
                  <c:v>0.74956361326476451</c:v>
                </c:pt>
                <c:pt idx="212">
                  <c:v>0.69567365662267788</c:v>
                </c:pt>
                <c:pt idx="213">
                  <c:v>0.74676560817155535</c:v>
                </c:pt>
                <c:pt idx="214">
                  <c:v>0.72993755247531189</c:v>
                </c:pt>
                <c:pt idx="215">
                  <c:v>0.73247167085382914</c:v>
                </c:pt>
                <c:pt idx="216">
                  <c:v>0.75920869702430882</c:v>
                </c:pt>
                <c:pt idx="217">
                  <c:v>0.71765234859608917</c:v>
                </c:pt>
                <c:pt idx="218">
                  <c:v>0.74164391988130463</c:v>
                </c:pt>
                <c:pt idx="219">
                  <c:v>0.78919491765083072</c:v>
                </c:pt>
                <c:pt idx="220">
                  <c:v>0.79162755273454832</c:v>
                </c:pt>
                <c:pt idx="221">
                  <c:v>0.83880277722674068</c:v>
                </c:pt>
                <c:pt idx="222">
                  <c:v>0.75400374132337911</c:v>
                </c:pt>
                <c:pt idx="223">
                  <c:v>0.77094168653304362</c:v>
                </c:pt>
                <c:pt idx="224">
                  <c:v>0.75833402597514954</c:v>
                </c:pt>
                <c:pt idx="225">
                  <c:v>0.75506339639029063</c:v>
                </c:pt>
                <c:pt idx="226">
                  <c:v>0.78901987569155108</c:v>
                </c:pt>
                <c:pt idx="227">
                  <c:v>0.74037027330125904</c:v>
                </c:pt>
                <c:pt idx="228">
                  <c:v>0.76183908361398944</c:v>
                </c:pt>
                <c:pt idx="229">
                  <c:v>0.77407810531351851</c:v>
                </c:pt>
                <c:pt idx="230">
                  <c:v>0.78580375440177352</c:v>
                </c:pt>
                <c:pt idx="231">
                  <c:v>0.76819407008086249</c:v>
                </c:pt>
                <c:pt idx="232">
                  <c:v>0.77809932035234841</c:v>
                </c:pt>
                <c:pt idx="233">
                  <c:v>0.79100570438385431</c:v>
                </c:pt>
                <c:pt idx="234">
                  <c:v>0.77829436637709692</c:v>
                </c:pt>
                <c:pt idx="235">
                  <c:v>0.78096809986831495</c:v>
                </c:pt>
                <c:pt idx="236">
                  <c:v>0.76641961556937088</c:v>
                </c:pt>
                <c:pt idx="237">
                  <c:v>0.77579196384611626</c:v>
                </c:pt>
                <c:pt idx="238">
                  <c:v>0.75389500484813332</c:v>
                </c:pt>
                <c:pt idx="239">
                  <c:v>0.75615285123586551</c:v>
                </c:pt>
                <c:pt idx="240">
                  <c:v>0.7869084586903019</c:v>
                </c:pt>
                <c:pt idx="241">
                  <c:v>0.78838985370804371</c:v>
                </c:pt>
                <c:pt idx="242">
                  <c:v>0.83101220608230075</c:v>
                </c:pt>
                <c:pt idx="243">
                  <c:v>0.80983007307953103</c:v>
                </c:pt>
                <c:pt idx="244">
                  <c:v>0.78450788379753289</c:v>
                </c:pt>
                <c:pt idx="245">
                  <c:v>0.7636702076380254</c:v>
                </c:pt>
                <c:pt idx="246">
                  <c:v>0.79951700048069219</c:v>
                </c:pt>
                <c:pt idx="247">
                  <c:v>0.78920343850617292</c:v>
                </c:pt>
                <c:pt idx="248">
                  <c:v>0.78405083044468571</c:v>
                </c:pt>
                <c:pt idx="249">
                  <c:v>0.79895850876914198</c:v>
                </c:pt>
                <c:pt idx="250">
                  <c:v>0.7956132112593467</c:v>
                </c:pt>
                <c:pt idx="251">
                  <c:v>0.80677376253779043</c:v>
                </c:pt>
                <c:pt idx="252">
                  <c:v>0.79493340181584538</c:v>
                </c:pt>
                <c:pt idx="253">
                  <c:v>0.80730726908690775</c:v>
                </c:pt>
                <c:pt idx="254">
                  <c:v>0.79320465248401628</c:v>
                </c:pt>
                <c:pt idx="255">
                  <c:v>0.81648433288172495</c:v>
                </c:pt>
                <c:pt idx="256">
                  <c:v>0.78745591134317228</c:v>
                </c:pt>
                <c:pt idx="257">
                  <c:v>0.81095726966056381</c:v>
                </c:pt>
                <c:pt idx="258">
                  <c:v>0.79433444445972889</c:v>
                </c:pt>
                <c:pt idx="259">
                  <c:v>0.80931697237613542</c:v>
                </c:pt>
                <c:pt idx="260">
                  <c:v>0.82897389525914988</c:v>
                </c:pt>
                <c:pt idx="261">
                  <c:v>0.82697751778584083</c:v>
                </c:pt>
                <c:pt idx="262">
                  <c:v>0.78581647167995183</c:v>
                </c:pt>
                <c:pt idx="263">
                  <c:v>0.81372145318974998</c:v>
                </c:pt>
                <c:pt idx="264">
                  <c:v>0.79456660908150067</c:v>
                </c:pt>
                <c:pt idx="265">
                  <c:v>0.82971175225109628</c:v>
                </c:pt>
                <c:pt idx="266">
                  <c:v>0.84397545097049842</c:v>
                </c:pt>
                <c:pt idx="267">
                  <c:v>0.8222447326034541</c:v>
                </c:pt>
                <c:pt idx="268">
                  <c:v>0.81264420060426201</c:v>
                </c:pt>
                <c:pt idx="269">
                  <c:v>0.81710885913121312</c:v>
                </c:pt>
                <c:pt idx="270">
                  <c:v>0.83486449530642659</c:v>
                </c:pt>
                <c:pt idx="271">
                  <c:v>0.82261984410093802</c:v>
                </c:pt>
                <c:pt idx="272">
                  <c:v>0.85465143241333685</c:v>
                </c:pt>
                <c:pt idx="273">
                  <c:v>0.85833440440655839</c:v>
                </c:pt>
                <c:pt idx="274">
                  <c:v>0.82991028416116219</c:v>
                </c:pt>
                <c:pt idx="275">
                  <c:v>0.84899921964322855</c:v>
                </c:pt>
                <c:pt idx="276">
                  <c:v>0.82252811479294163</c:v>
                </c:pt>
                <c:pt idx="277">
                  <c:v>0.83984269473295681</c:v>
                </c:pt>
                <c:pt idx="278">
                  <c:v>0.83070627185771739</c:v>
                </c:pt>
                <c:pt idx="279">
                  <c:v>0.86051643277710632</c:v>
                </c:pt>
                <c:pt idx="280">
                  <c:v>0.86604242535515386</c:v>
                </c:pt>
                <c:pt idx="281">
                  <c:v>0.82424983161341392</c:v>
                </c:pt>
                <c:pt idx="282">
                  <c:v>0.85232121806564087</c:v>
                </c:pt>
                <c:pt idx="283">
                  <c:v>0.85911171838902278</c:v>
                </c:pt>
                <c:pt idx="284">
                  <c:v>0.85883953705937477</c:v>
                </c:pt>
                <c:pt idx="285">
                  <c:v>0.85504158502010086</c:v>
                </c:pt>
                <c:pt idx="286">
                  <c:v>0.84058761824749262</c:v>
                </c:pt>
                <c:pt idx="287">
                  <c:v>0.86595482605048557</c:v>
                </c:pt>
                <c:pt idx="288">
                  <c:v>0.85740764215168697</c:v>
                </c:pt>
                <c:pt idx="289">
                  <c:v>0.86682840684069074</c:v>
                </c:pt>
                <c:pt idx="290">
                  <c:v>0.8410623666533763</c:v>
                </c:pt>
                <c:pt idx="291">
                  <c:v>0.87643851821962593</c:v>
                </c:pt>
                <c:pt idx="292">
                  <c:v>0.87374985176647901</c:v>
                </c:pt>
                <c:pt idx="293">
                  <c:v>0.8763102698816273</c:v>
                </c:pt>
                <c:pt idx="294">
                  <c:v>0.86612921282593469</c:v>
                </c:pt>
                <c:pt idx="295">
                  <c:v>0.87815957658902721</c:v>
                </c:pt>
                <c:pt idx="296">
                  <c:v>0.80277770637119117</c:v>
                </c:pt>
                <c:pt idx="297">
                  <c:v>0.88201625410372009</c:v>
                </c:pt>
                <c:pt idx="298">
                  <c:v>0.87666788936134932</c:v>
                </c:pt>
                <c:pt idx="299">
                  <c:v>0.85672576857002913</c:v>
                </c:pt>
                <c:pt idx="300">
                  <c:v>0.9607689385394248</c:v>
                </c:pt>
                <c:pt idx="301">
                  <c:v>0.83853212110300956</c:v>
                </c:pt>
                <c:pt idx="302">
                  <c:v>0.86675021959897658</c:v>
                </c:pt>
                <c:pt idx="303">
                  <c:v>0.85463422294065694</c:v>
                </c:pt>
                <c:pt idx="304">
                  <c:v>0.85923226185931401</c:v>
                </c:pt>
                <c:pt idx="305">
                  <c:v>0.95719669748984981</c:v>
                </c:pt>
                <c:pt idx="306">
                  <c:v>0.87521306117031206</c:v>
                </c:pt>
                <c:pt idx="307">
                  <c:v>0.95751577261455745</c:v>
                </c:pt>
                <c:pt idx="308">
                  <c:v>0.88235527259881152</c:v>
                </c:pt>
                <c:pt idx="309">
                  <c:v>0.86204326101251316</c:v>
                </c:pt>
                <c:pt idx="310">
                  <c:v>0.90095824382486556</c:v>
                </c:pt>
                <c:pt idx="311">
                  <c:v>0.9819258557194549</c:v>
                </c:pt>
                <c:pt idx="312">
                  <c:v>0.87875340641968747</c:v>
                </c:pt>
                <c:pt idx="313">
                  <c:v>0.86862472583793393</c:v>
                </c:pt>
                <c:pt idx="314">
                  <c:v>0.91085739645072994</c:v>
                </c:pt>
                <c:pt idx="315">
                  <c:v>0.97479723928152917</c:v>
                </c:pt>
                <c:pt idx="316">
                  <c:v>0.88458574046193528</c:v>
                </c:pt>
                <c:pt idx="317">
                  <c:v>0.89374577943601285</c:v>
                </c:pt>
                <c:pt idx="318">
                  <c:v>0.91347963711973124</c:v>
                </c:pt>
                <c:pt idx="319">
                  <c:v>0.90146020122834591</c:v>
                </c:pt>
                <c:pt idx="320">
                  <c:v>0.89164941317907964</c:v>
                </c:pt>
                <c:pt idx="321">
                  <c:v>0.85361123574323683</c:v>
                </c:pt>
                <c:pt idx="322">
                  <c:v>0.89434266667206241</c:v>
                </c:pt>
                <c:pt idx="323">
                  <c:v>0.92070300647328784</c:v>
                </c:pt>
                <c:pt idx="324">
                  <c:v>0.92494316264831489</c:v>
                </c:pt>
                <c:pt idx="325">
                  <c:v>0.92092267594445276</c:v>
                </c:pt>
                <c:pt idx="326">
                  <c:v>0.89928658387227678</c:v>
                </c:pt>
                <c:pt idx="327">
                  <c:v>0.92644818142217977</c:v>
                </c:pt>
                <c:pt idx="328">
                  <c:v>0.87580150187203099</c:v>
                </c:pt>
                <c:pt idx="329">
                  <c:v>0.88367408682052417</c:v>
                </c:pt>
                <c:pt idx="330">
                  <c:v>0.92850121934876062</c:v>
                </c:pt>
                <c:pt idx="331">
                  <c:v>0.90076443196044842</c:v>
                </c:pt>
                <c:pt idx="332">
                  <c:v>0.87303684135344384</c:v>
                </c:pt>
                <c:pt idx="333">
                  <c:v>0.8783650566332144</c:v>
                </c:pt>
                <c:pt idx="334">
                  <c:v>0.9237430857647323</c:v>
                </c:pt>
                <c:pt idx="335">
                  <c:v>0.90834281975448927</c:v>
                </c:pt>
                <c:pt idx="336">
                  <c:v>0.93383321687588849</c:v>
                </c:pt>
                <c:pt idx="337">
                  <c:v>0.93567827035881401</c:v>
                </c:pt>
                <c:pt idx="338">
                  <c:v>0.91696057470956271</c:v>
                </c:pt>
                <c:pt idx="339">
                  <c:v>0.91279285796313547</c:v>
                </c:pt>
                <c:pt idx="340">
                  <c:v>0.90573021365209494</c:v>
                </c:pt>
                <c:pt idx="341">
                  <c:v>0.92534542744369319</c:v>
                </c:pt>
                <c:pt idx="342">
                  <c:v>0.91702074242206555</c:v>
                </c:pt>
                <c:pt idx="343">
                  <c:v>0.9287091796103093</c:v>
                </c:pt>
                <c:pt idx="344">
                  <c:v>0.93089012058594756</c:v>
                </c:pt>
                <c:pt idx="345">
                  <c:v>0.92218410250710237</c:v>
                </c:pt>
                <c:pt idx="346">
                  <c:v>0.93561522603684766</c:v>
                </c:pt>
                <c:pt idx="347">
                  <c:v>0.92779424484340978</c:v>
                </c:pt>
                <c:pt idx="348">
                  <c:v>0.9189694674274852</c:v>
                </c:pt>
                <c:pt idx="349">
                  <c:v>0.95143840607597185</c:v>
                </c:pt>
                <c:pt idx="350">
                  <c:v>0.95482551700041463</c:v>
                </c:pt>
                <c:pt idx="351">
                  <c:v>0.93213632878925068</c:v>
                </c:pt>
                <c:pt idx="352">
                  <c:v>0.99683674748526507</c:v>
                </c:pt>
                <c:pt idx="353">
                  <c:v>0.91922377283047696</c:v>
                </c:pt>
                <c:pt idx="354">
                  <c:v>0.92771095399074011</c:v>
                </c:pt>
                <c:pt idx="355">
                  <c:v>0.92994875397404375</c:v>
                </c:pt>
                <c:pt idx="356">
                  <c:v>0.92211151358264754</c:v>
                </c:pt>
                <c:pt idx="357">
                  <c:v>0.9140817558723443</c:v>
                </c:pt>
                <c:pt idx="358">
                  <c:v>0.92250323652334243</c:v>
                </c:pt>
                <c:pt idx="359">
                  <c:v>0.92012273182057225</c:v>
                </c:pt>
                <c:pt idx="360">
                  <c:v>0.93764398269466132</c:v>
                </c:pt>
                <c:pt idx="361">
                  <c:v>0.91562094135263883</c:v>
                </c:pt>
                <c:pt idx="362">
                  <c:v>0.91150411710170942</c:v>
                </c:pt>
                <c:pt idx="363">
                  <c:v>0.92532996236334986</c:v>
                </c:pt>
                <c:pt idx="364">
                  <c:v>0.92657971699281305</c:v>
                </c:pt>
                <c:pt idx="365">
                  <c:v>0.90692770173761272</c:v>
                </c:pt>
                <c:pt idx="366">
                  <c:v>0.93592969768029044</c:v>
                </c:pt>
                <c:pt idx="367">
                  <c:v>0.92991461162241151</c:v>
                </c:pt>
                <c:pt idx="368">
                  <c:v>0.95755891351351419</c:v>
                </c:pt>
                <c:pt idx="369">
                  <c:v>0.92269167869409585</c:v>
                </c:pt>
                <c:pt idx="370">
                  <c:v>0.95580926195338933</c:v>
                </c:pt>
                <c:pt idx="371">
                  <c:v>0.91824035025775019</c:v>
                </c:pt>
                <c:pt idx="372">
                  <c:v>0.94306680756266736</c:v>
                </c:pt>
                <c:pt idx="373">
                  <c:v>0.93055394870670183</c:v>
                </c:pt>
                <c:pt idx="374">
                  <c:v>0.93884056717360831</c:v>
                </c:pt>
                <c:pt idx="375">
                  <c:v>0.94736978311000086</c:v>
                </c:pt>
                <c:pt idx="376">
                  <c:v>0.91367683418177215</c:v>
                </c:pt>
                <c:pt idx="377">
                  <c:v>0.9260005631103212</c:v>
                </c:pt>
                <c:pt idx="378">
                  <c:v>0.95747886597102128</c:v>
                </c:pt>
                <c:pt idx="379">
                  <c:v>0.95907875689958366</c:v>
                </c:pt>
                <c:pt idx="380">
                  <c:v>0.9434631426328296</c:v>
                </c:pt>
                <c:pt idx="381">
                  <c:v>0.93706209937292573</c:v>
                </c:pt>
                <c:pt idx="382">
                  <c:v>0.95408639700259079</c:v>
                </c:pt>
                <c:pt idx="383">
                  <c:v>0.96442418180559286</c:v>
                </c:pt>
                <c:pt idx="384">
                  <c:v>0.95981262501660036</c:v>
                </c:pt>
                <c:pt idx="385">
                  <c:v>0.92945242329427491</c:v>
                </c:pt>
                <c:pt idx="386">
                  <c:v>0.95303164988085953</c:v>
                </c:pt>
                <c:pt idx="387">
                  <c:v>0.94476450336699724</c:v>
                </c:pt>
                <c:pt idx="388">
                  <c:v>0.97169416058839131</c:v>
                </c:pt>
                <c:pt idx="389">
                  <c:v>0.9524566873430651</c:v>
                </c:pt>
                <c:pt idx="390">
                  <c:v>0.988526332593894</c:v>
                </c:pt>
                <c:pt idx="391">
                  <c:v>0.96013298433847416</c:v>
                </c:pt>
                <c:pt idx="392">
                  <c:v>0.97143468574874459</c:v>
                </c:pt>
                <c:pt idx="393">
                  <c:v>0.95795655487505493</c:v>
                </c:pt>
                <c:pt idx="394">
                  <c:v>0.93559505940357823</c:v>
                </c:pt>
                <c:pt idx="395">
                  <c:v>0.9695121252089629</c:v>
                </c:pt>
                <c:pt idx="396">
                  <c:v>0.9540806249612499</c:v>
                </c:pt>
                <c:pt idx="397">
                  <c:v>0.96936758259323974</c:v>
                </c:pt>
                <c:pt idx="398">
                  <c:v>0.9691865862553537</c:v>
                </c:pt>
                <c:pt idx="399">
                  <c:v>0.98905399966248442</c:v>
                </c:pt>
                <c:pt idx="400">
                  <c:v>0.9731785075308349</c:v>
                </c:pt>
                <c:pt idx="401">
                  <c:v>0.95507150821503983</c:v>
                </c:pt>
                <c:pt idx="402">
                  <c:v>0.94428801521487515</c:v>
                </c:pt>
                <c:pt idx="403">
                  <c:v>0.95576549177674763</c:v>
                </c:pt>
                <c:pt idx="404">
                  <c:v>0.95152443671176801</c:v>
                </c:pt>
                <c:pt idx="405">
                  <c:v>0.94881793233791223</c:v>
                </c:pt>
                <c:pt idx="406">
                  <c:v>0.93902260730861886</c:v>
                </c:pt>
                <c:pt idx="407">
                  <c:v>0.99606045513131236</c:v>
                </c:pt>
                <c:pt idx="408">
                  <c:v>0.94727089013341914</c:v>
                </c:pt>
                <c:pt idx="409">
                  <c:v>0.93926984225306154</c:v>
                </c:pt>
                <c:pt idx="410">
                  <c:v>0.93219890953372664</c:v>
                </c:pt>
                <c:pt idx="411">
                  <c:v>0.93678765591863333</c:v>
                </c:pt>
                <c:pt idx="412">
                  <c:v>0.97846745071339014</c:v>
                </c:pt>
                <c:pt idx="413">
                  <c:v>0.94645198030671396</c:v>
                </c:pt>
                <c:pt idx="414">
                  <c:v>0.95211570040417548</c:v>
                </c:pt>
                <c:pt idx="415">
                  <c:v>0.96962786553242863</c:v>
                </c:pt>
                <c:pt idx="416">
                  <c:v>0.94314168253204733</c:v>
                </c:pt>
                <c:pt idx="417">
                  <c:v>0.96086956560643588</c:v>
                </c:pt>
                <c:pt idx="418">
                  <c:v>0.98406787802622819</c:v>
                </c:pt>
                <c:pt idx="419">
                  <c:v>0.95038678507732199</c:v>
                </c:pt>
                <c:pt idx="420">
                  <c:v>0.96025188659581295</c:v>
                </c:pt>
                <c:pt idx="421">
                  <c:v>0.97621105075445813</c:v>
                </c:pt>
                <c:pt idx="422">
                  <c:v>0.96472389944366332</c:v>
                </c:pt>
                <c:pt idx="423">
                  <c:v>0.95411857901651476</c:v>
                </c:pt>
                <c:pt idx="424">
                  <c:v>0.97057698554712235</c:v>
                </c:pt>
                <c:pt idx="425">
                  <c:v>0.97071344938152415</c:v>
                </c:pt>
                <c:pt idx="426">
                  <c:v>0.94168839994083464</c:v>
                </c:pt>
                <c:pt idx="427">
                  <c:v>0.93264651514061403</c:v>
                </c:pt>
                <c:pt idx="428">
                  <c:v>0.94780101294954933</c:v>
                </c:pt>
                <c:pt idx="429">
                  <c:v>0.99701861572620176</c:v>
                </c:pt>
                <c:pt idx="430">
                  <c:v>1.0406913627377783</c:v>
                </c:pt>
                <c:pt idx="431">
                  <c:v>0.96091664380362773</c:v>
                </c:pt>
                <c:pt idx="432">
                  <c:v>0.97191338925611781</c:v>
                </c:pt>
                <c:pt idx="433">
                  <c:v>0.9591000578443889</c:v>
                </c:pt>
                <c:pt idx="434">
                  <c:v>0.97083184856273519</c:v>
                </c:pt>
                <c:pt idx="435">
                  <c:v>0.99058027731993858</c:v>
                </c:pt>
                <c:pt idx="436">
                  <c:v>0.95995186256270448</c:v>
                </c:pt>
                <c:pt idx="437">
                  <c:v>0.9636069861899702</c:v>
                </c:pt>
                <c:pt idx="438">
                  <c:v>0.99290361472074462</c:v>
                </c:pt>
                <c:pt idx="439">
                  <c:v>0.9760874289298358</c:v>
                </c:pt>
                <c:pt idx="440">
                  <c:v>0.96533887514752126</c:v>
                </c:pt>
                <c:pt idx="441">
                  <c:v>0.95744026696062212</c:v>
                </c:pt>
                <c:pt idx="442">
                  <c:v>0.9508914669490568</c:v>
                </c:pt>
                <c:pt idx="443">
                  <c:v>0.96493830375758916</c:v>
                </c:pt>
                <c:pt idx="444">
                  <c:v>0.98955518900632311</c:v>
                </c:pt>
                <c:pt idx="445">
                  <c:v>0.99837041553617878</c:v>
                </c:pt>
                <c:pt idx="446">
                  <c:v>0.98171513521443587</c:v>
                </c:pt>
                <c:pt idx="447">
                  <c:v>0.97275728120098248</c:v>
                </c:pt>
                <c:pt idx="448">
                  <c:v>0.96601601779751833</c:v>
                </c:pt>
                <c:pt idx="449">
                  <c:v>0.97817437324946166</c:v>
                </c:pt>
                <c:pt idx="450">
                  <c:v>0.95172756912540069</c:v>
                </c:pt>
                <c:pt idx="451">
                  <c:v>0.96310876190148242</c:v>
                </c:pt>
                <c:pt idx="452">
                  <c:v>0.96504445446178377</c:v>
                </c:pt>
                <c:pt idx="453">
                  <c:v>0.95966440337007408</c:v>
                </c:pt>
                <c:pt idx="454">
                  <c:v>0.99695098767051482</c:v>
                </c:pt>
                <c:pt idx="455">
                  <c:v>0.96538639696874029</c:v>
                </c:pt>
                <c:pt idx="456">
                  <c:v>0.9755530811567461</c:v>
                </c:pt>
                <c:pt idx="457">
                  <c:v>0.9560903320117079</c:v>
                </c:pt>
                <c:pt idx="458">
                  <c:v>0.9533125001252204</c:v>
                </c:pt>
                <c:pt idx="459">
                  <c:v>0.98681067903673136</c:v>
                </c:pt>
                <c:pt idx="460">
                  <c:v>0.97285502122301437</c:v>
                </c:pt>
                <c:pt idx="461">
                  <c:v>1.0030681112793685</c:v>
                </c:pt>
                <c:pt idx="462">
                  <c:v>0.96746016633789644</c:v>
                </c:pt>
                <c:pt idx="463">
                  <c:v>1.0006480765632206</c:v>
                </c:pt>
                <c:pt idx="464">
                  <c:v>0.99661751630996576</c:v>
                </c:pt>
                <c:pt idx="465">
                  <c:v>0.96399676355018593</c:v>
                </c:pt>
                <c:pt idx="466">
                  <c:v>0.98564467598192862</c:v>
                </c:pt>
                <c:pt idx="467">
                  <c:v>0.98436636445739767</c:v>
                </c:pt>
                <c:pt idx="468">
                  <c:v>0.99529196906240447</c:v>
                </c:pt>
                <c:pt idx="469">
                  <c:v>0.9692688952030778</c:v>
                </c:pt>
                <c:pt idx="470">
                  <c:v>0.97885511704518491</c:v>
                </c:pt>
                <c:pt idx="471">
                  <c:v>0.96454015174773033</c:v>
                </c:pt>
                <c:pt idx="472">
                  <c:v>0.97187481679416565</c:v>
                </c:pt>
                <c:pt idx="473">
                  <c:v>0.9952617233850376</c:v>
                </c:pt>
                <c:pt idx="474">
                  <c:v>0.98323016385146167</c:v>
                </c:pt>
                <c:pt idx="475">
                  <c:v>0.98785779503270799</c:v>
                </c:pt>
                <c:pt idx="476">
                  <c:v>0.97705174957787166</c:v>
                </c:pt>
                <c:pt idx="477">
                  <c:v>1.019911696821878</c:v>
                </c:pt>
                <c:pt idx="478">
                  <c:v>0.96322817041403641</c:v>
                </c:pt>
                <c:pt idx="479">
                  <c:v>0.96303759532976196</c:v>
                </c:pt>
                <c:pt idx="480">
                  <c:v>0.99400678770348194</c:v>
                </c:pt>
                <c:pt idx="481">
                  <c:v>0.98714382083335439</c:v>
                </c:pt>
                <c:pt idx="482">
                  <c:v>0.97528535086216239</c:v>
                </c:pt>
                <c:pt idx="483">
                  <c:v>0.97015824403133843</c:v>
                </c:pt>
                <c:pt idx="484">
                  <c:v>0.99294972213399657</c:v>
                </c:pt>
                <c:pt idx="485">
                  <c:v>0.99360133178288712</c:v>
                </c:pt>
                <c:pt idx="486">
                  <c:v>0.98728932290336346</c:v>
                </c:pt>
                <c:pt idx="487">
                  <c:v>0.97087342695256196</c:v>
                </c:pt>
                <c:pt idx="488">
                  <c:v>0.96377426373998665</c:v>
                </c:pt>
                <c:pt idx="489">
                  <c:v>0.97569974166199558</c:v>
                </c:pt>
                <c:pt idx="490">
                  <c:v>0.97463273107006532</c:v>
                </c:pt>
                <c:pt idx="491">
                  <c:v>1.002008560325105</c:v>
                </c:pt>
                <c:pt idx="492">
                  <c:v>0.99598623524972163</c:v>
                </c:pt>
                <c:pt idx="493">
                  <c:v>0.97480237695367333</c:v>
                </c:pt>
                <c:pt idx="494">
                  <c:v>0.97102550447466685</c:v>
                </c:pt>
                <c:pt idx="495">
                  <c:v>0.98274604661637233</c:v>
                </c:pt>
                <c:pt idx="496">
                  <c:v>1.0057616075313476</c:v>
                </c:pt>
                <c:pt idx="497">
                  <c:v>0.97825814948277856</c:v>
                </c:pt>
                <c:pt idx="498">
                  <c:v>0.98269753901929557</c:v>
                </c:pt>
                <c:pt idx="499">
                  <c:v>0.99498987024825725</c:v>
                </c:pt>
                <c:pt idx="500">
                  <c:v>0.98716595844967836</c:v>
                </c:pt>
                <c:pt idx="501">
                  <c:v>1.0000602348912624</c:v>
                </c:pt>
                <c:pt idx="502">
                  <c:v>0.99531818318593024</c:v>
                </c:pt>
                <c:pt idx="503">
                  <c:v>1.0176138031225503</c:v>
                </c:pt>
                <c:pt idx="504">
                  <c:v>1.0030435489677549</c:v>
                </c:pt>
                <c:pt idx="505">
                  <c:v>0.99665116008716215</c:v>
                </c:pt>
                <c:pt idx="506">
                  <c:v>0.98827746111193049</c:v>
                </c:pt>
                <c:pt idx="507">
                  <c:v>0.97334881111056126</c:v>
                </c:pt>
                <c:pt idx="508">
                  <c:v>0.99709540331192081</c:v>
                </c:pt>
                <c:pt idx="509">
                  <c:v>0.99851564837893625</c:v>
                </c:pt>
                <c:pt idx="510">
                  <c:v>0.98472314509551817</c:v>
                </c:pt>
                <c:pt idx="511">
                  <c:v>0.97750376065394384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A-429F-B32E-C94EA57A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4464"/>
        <c:axId val="492785936"/>
      </c:scatterChart>
      <c:valAx>
        <c:axId val="492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Records Randomly Reprioritized and 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936"/>
        <c:crosses val="autoZero"/>
        <c:crossBetween val="midCat"/>
      </c:valAx>
      <c:valAx>
        <c:axId val="4927859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performance!$AA$2</c:f>
              <c:strCache>
                <c:ptCount val="1"/>
                <c:pt idx="0">
                  <c:v>intrusive queue - time/(n*log(n))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performance!$AA$3:$AA$2000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2.0216188181384349</c:v>
                </c:pt>
                <c:pt idx="5">
                  <c:v>1.5757637640416773</c:v>
                </c:pt>
                <c:pt idx="6">
                  <c:v>1.280651367219787</c:v>
                </c:pt>
                <c:pt idx="7">
                  <c:v>1.0724317510037236</c:v>
                </c:pt>
                <c:pt idx="8">
                  <c:v>0.91847971967135233</c:v>
                </c:pt>
                <c:pt idx="9">
                  <c:v>1.6010092798054785</c:v>
                </c:pt>
                <c:pt idx="10">
                  <c:v>2.1225277858303011</c:v>
                </c:pt>
                <c:pt idx="11">
                  <c:v>2.5300381252914508</c:v>
                </c:pt>
                <c:pt idx="12">
                  <c:v>3.4252224789405683</c:v>
                </c:pt>
                <c:pt idx="13">
                  <c:v>3.6358167487598392</c:v>
                </c:pt>
                <c:pt idx="14">
                  <c:v>3.8067448379818178</c:v>
                </c:pt>
                <c:pt idx="15">
                  <c:v>4.3854594842800596</c:v>
                </c:pt>
                <c:pt idx="16">
                  <c:v>4.4691419572901241</c:v>
                </c:pt>
                <c:pt idx="17">
                  <c:v>4.159458970423203</c:v>
                </c:pt>
                <c:pt idx="18">
                  <c:v>4.5938070629087919</c:v>
                </c:pt>
                <c:pt idx="19">
                  <c:v>4.6400951639002121</c:v>
                </c:pt>
                <c:pt idx="20">
                  <c:v>4.9901377332054322</c:v>
                </c:pt>
                <c:pt idx="21">
                  <c:v>4.7097023472056785</c:v>
                </c:pt>
                <c:pt idx="22">
                  <c:v>5.0141335649299545</c:v>
                </c:pt>
                <c:pt idx="23">
                  <c:v>5.0210339376457078</c:v>
                </c:pt>
                <c:pt idx="24">
                  <c:v>5.0253016226277483</c:v>
                </c:pt>
                <c:pt idx="25">
                  <c:v>5.0281466942888153</c:v>
                </c:pt>
                <c:pt idx="26">
                  <c:v>5.2561483850071458</c:v>
                </c:pt>
                <c:pt idx="27">
                  <c:v>5.2448642571073094</c:v>
                </c:pt>
                <c:pt idx="28">
                  <c:v>5.2337428276257691</c:v>
                </c:pt>
                <c:pt idx="29">
                  <c:v>5.4216876682277819</c:v>
                </c:pt>
                <c:pt idx="30">
                  <c:v>5.401310117036239</c:v>
                </c:pt>
                <c:pt idx="31">
                  <c:v>5.3812768373951911</c:v>
                </c:pt>
                <c:pt idx="32">
                  <c:v>5.3615988607850493</c:v>
                </c:pt>
                <c:pt idx="33">
                  <c:v>5.3428367327617616</c:v>
                </c:pt>
                <c:pt idx="34">
                  <c:v>5.4896850135845972</c:v>
                </c:pt>
                <c:pt idx="35">
                  <c:v>5.4654936446029394</c:v>
                </c:pt>
                <c:pt idx="36">
                  <c:v>5.4420050723074898</c:v>
                </c:pt>
                <c:pt idx="37">
                  <c:v>5.4191862242872144</c:v>
                </c:pt>
                <c:pt idx="38">
                  <c:v>5.3970059736174489</c:v>
                </c:pt>
                <c:pt idx="39">
                  <c:v>5.3758898776755082</c:v>
                </c:pt>
                <c:pt idx="40">
                  <c:v>5.4921807499642945</c:v>
                </c:pt>
                <c:pt idx="41">
                  <c:v>5.6007129834181644</c:v>
                </c:pt>
                <c:pt idx="42">
                  <c:v>5.5737518954960654</c:v>
                </c:pt>
                <c:pt idx="43">
                  <c:v>5.5468457673894971</c:v>
                </c:pt>
                <c:pt idx="44">
                  <c:v>5.5215901414307522</c:v>
                </c:pt>
                <c:pt idx="45">
                  <c:v>5.4967234610007534</c:v>
                </c:pt>
                <c:pt idx="46">
                  <c:v>5.4726090062784829</c:v>
                </c:pt>
                <c:pt idx="47">
                  <c:v>5.5627253625062147</c:v>
                </c:pt>
                <c:pt idx="48">
                  <c:v>5.5372209905343492</c:v>
                </c:pt>
                <c:pt idx="49">
                  <c:v>5.6205652815570044</c:v>
                </c:pt>
                <c:pt idx="50">
                  <c:v>5.4884757074456649</c:v>
                </c:pt>
                <c:pt idx="51">
                  <c:v>5.568269129186878</c:v>
                </c:pt>
                <c:pt idx="52">
                  <c:v>5.1401575215988196</c:v>
                </c:pt>
                <c:pt idx="53">
                  <c:v>5.1248239456315874</c:v>
                </c:pt>
                <c:pt idx="54">
                  <c:v>5.1098161021881063</c:v>
                </c:pt>
                <c:pt idx="55">
                  <c:v>5.0951221447845692</c:v>
                </c:pt>
                <c:pt idx="56">
                  <c:v>5.1731023426877982</c:v>
                </c:pt>
                <c:pt idx="57">
                  <c:v>5.1571017922515354</c:v>
                </c:pt>
                <c:pt idx="58">
                  <c:v>5.1414546431728301</c:v>
                </c:pt>
                <c:pt idx="59">
                  <c:v>5.1264266892300441</c:v>
                </c:pt>
                <c:pt idx="60">
                  <c:v>5.1111670387622326</c:v>
                </c:pt>
                <c:pt idx="61">
                  <c:v>5.0965016051579175</c:v>
                </c:pt>
                <c:pt idx="62">
                  <c:v>5.4922317822177638</c:v>
                </c:pt>
                <c:pt idx="63">
                  <c:v>5.4705357537429489</c:v>
                </c:pt>
                <c:pt idx="64">
                  <c:v>5.6070666086248311</c:v>
                </c:pt>
                <c:pt idx="65">
                  <c:v>5.5060454027837409</c:v>
                </c:pt>
                <c:pt idx="66">
                  <c:v>5.5607095422330683</c:v>
                </c:pt>
                <c:pt idx="67">
                  <c:v>5.6134757208769743</c:v>
                </c:pt>
                <c:pt idx="68">
                  <c:v>5.5901772965424881</c:v>
                </c:pt>
                <c:pt idx="69">
                  <c:v>5.4953784991869066</c:v>
                </c:pt>
                <c:pt idx="70">
                  <c:v>5.616825940682153</c:v>
                </c:pt>
                <c:pt idx="71">
                  <c:v>5.1047463972053144</c:v>
                </c:pt>
                <c:pt idx="72">
                  <c:v>5.0908475186160507</c:v>
                </c:pt>
                <c:pt idx="73">
                  <c:v>5.0767827449286127</c:v>
                </c:pt>
                <c:pt idx="74">
                  <c:v>5.1298246098140279</c:v>
                </c:pt>
                <c:pt idx="75">
                  <c:v>5.0500989411439177</c:v>
                </c:pt>
                <c:pt idx="76">
                  <c:v>5.1015991708900232</c:v>
                </c:pt>
                <c:pt idx="77">
                  <c:v>5.0877895004212998</c:v>
                </c:pt>
                <c:pt idx="78">
                  <c:v>5.5753610966856524</c:v>
                </c:pt>
                <c:pt idx="79">
                  <c:v>5.6163720513575672</c:v>
                </c:pt>
                <c:pt idx="80">
                  <c:v>5.5344018851714463</c:v>
                </c:pt>
                <c:pt idx="81">
                  <c:v>5.574513802426404</c:v>
                </c:pt>
                <c:pt idx="82">
                  <c:v>5.0813920529012115</c:v>
                </c:pt>
                <c:pt idx="83">
                  <c:v>5.068390199354222</c:v>
                </c:pt>
                <c:pt idx="84">
                  <c:v>5.0554357639834642</c:v>
                </c:pt>
                <c:pt idx="85">
                  <c:v>5.1560226015286705</c:v>
                </c:pt>
                <c:pt idx="86">
                  <c:v>5.0860974481634367</c:v>
                </c:pt>
                <c:pt idx="87">
                  <c:v>5.1282017153012145</c:v>
                </c:pt>
                <c:pt idx="88">
                  <c:v>5.169073521383754</c:v>
                </c:pt>
                <c:pt idx="89">
                  <c:v>5.0476747768593357</c:v>
                </c:pt>
                <c:pt idx="90">
                  <c:v>5.0883061540224706</c:v>
                </c:pt>
                <c:pt idx="91">
                  <c:v>5.0754681860749553</c:v>
                </c:pt>
                <c:pt idx="92">
                  <c:v>5.0628492813828672</c:v>
                </c:pt>
                <c:pt idx="93">
                  <c:v>5.1014543832701156</c:v>
                </c:pt>
                <c:pt idx="94">
                  <c:v>5.088622830492179</c:v>
                </c:pt>
                <c:pt idx="95">
                  <c:v>5.0760066290479795</c:v>
                </c:pt>
                <c:pt idx="96">
                  <c:v>5.1127577899485006</c:v>
                </c:pt>
                <c:pt idx="97">
                  <c:v>5.0515523573735699</c:v>
                </c:pt>
                <c:pt idx="98">
                  <c:v>5.0873817438845332</c:v>
                </c:pt>
                <c:pt idx="99">
                  <c:v>5.1225838779850097</c:v>
                </c:pt>
                <c:pt idx="100">
                  <c:v>5.1097015466023539</c:v>
                </c:pt>
                <c:pt idx="101">
                  <c:v>5.1435129901358607</c:v>
                </c:pt>
                <c:pt idx="102">
                  <c:v>5.0390474891388477</c:v>
                </c:pt>
                <c:pt idx="103">
                  <c:v>5.1180156268454988</c:v>
                </c:pt>
                <c:pt idx="104">
                  <c:v>5.1503540146663696</c:v>
                </c:pt>
                <c:pt idx="105">
                  <c:v>5.1376087671857578</c:v>
                </c:pt>
                <c:pt idx="106">
                  <c:v>5.563220483761234</c:v>
                </c:pt>
                <c:pt idx="107">
                  <c:v>5.5459719398895544</c:v>
                </c:pt>
                <c:pt idx="108">
                  <c:v>5.6150072567658151</c:v>
                </c:pt>
                <c:pt idx="109">
                  <c:v>5.1735232581554316</c:v>
                </c:pt>
                <c:pt idx="110">
                  <c:v>5.0767887272075534</c:v>
                </c:pt>
                <c:pt idx="111">
                  <c:v>5.1897187072036903</c:v>
                </c:pt>
                <c:pt idx="112">
                  <c:v>5.1360290351067306</c:v>
                </c:pt>
                <c:pt idx="113">
                  <c:v>5.1237749305092635</c:v>
                </c:pt>
                <c:pt idx="114">
                  <c:v>5.1520811643185223</c:v>
                </c:pt>
                <c:pt idx="115">
                  <c:v>5.179749920164423</c:v>
                </c:pt>
                <c:pt idx="116">
                  <c:v>5.2069266557910092</c:v>
                </c:pt>
                <c:pt idx="117">
                  <c:v>5.1162177325286811</c:v>
                </c:pt>
                <c:pt idx="118">
                  <c:v>5.1432341491273954</c:v>
                </c:pt>
                <c:pt idx="119">
                  <c:v>5.1696625424902205</c:v>
                </c:pt>
                <c:pt idx="120">
                  <c:v>5.1955195228828357</c:v>
                </c:pt>
                <c:pt idx="121">
                  <c:v>5.1457065909725452</c:v>
                </c:pt>
                <c:pt idx="122">
                  <c:v>5.1339822320150645</c:v>
                </c:pt>
                <c:pt idx="123">
                  <c:v>5.1592711358457013</c:v>
                </c:pt>
                <c:pt idx="124">
                  <c:v>5.1840309142589938</c:v>
                </c:pt>
                <c:pt idx="125">
                  <c:v>5.2082759218283643</c:v>
                </c:pt>
                <c:pt idx="126">
                  <c:v>5.1961866338488667</c:v>
                </c:pt>
                <c:pt idx="127">
                  <c:v>5.2197702856276633</c:v>
                </c:pt>
                <c:pt idx="128">
                  <c:v>5.2076889998016247</c:v>
                </c:pt>
                <c:pt idx="129">
                  <c:v>5.1957724016885027</c:v>
                </c:pt>
                <c:pt idx="130">
                  <c:v>5.1840168446764991</c:v>
                </c:pt>
                <c:pt idx="131">
                  <c:v>5.1724187919114142</c:v>
                </c:pt>
                <c:pt idx="132">
                  <c:v>5.1949264391560295</c:v>
                </c:pt>
                <c:pt idx="133">
                  <c:v>5.6545204895982817</c:v>
                </c:pt>
                <c:pt idx="134">
                  <c:v>5.7058485760285267</c:v>
                </c:pt>
                <c:pt idx="135">
                  <c:v>5.6898742557991753</c:v>
                </c:pt>
                <c:pt idx="136">
                  <c:v>5.707023490502209</c:v>
                </c:pt>
                <c:pt idx="137">
                  <c:v>5.7239372842207192</c:v>
                </c:pt>
                <c:pt idx="138">
                  <c:v>5.7081669116349554</c:v>
                </c:pt>
                <c:pt idx="139">
                  <c:v>5.6605288333910089</c:v>
                </c:pt>
                <c:pt idx="140">
                  <c:v>5.7089771799380911</c:v>
                </c:pt>
                <c:pt idx="141">
                  <c:v>5.693574265422181</c:v>
                </c:pt>
                <c:pt idx="142">
                  <c:v>5.7095734772043913</c:v>
                </c:pt>
                <c:pt idx="143">
                  <c:v>5.6324323161107088</c:v>
                </c:pt>
                <c:pt idx="144">
                  <c:v>5.2494204140745868</c:v>
                </c:pt>
                <c:pt idx="145">
                  <c:v>5.238092423113434</c:v>
                </c:pt>
                <c:pt idx="146">
                  <c:v>5.2267093061105863</c:v>
                </c:pt>
                <c:pt idx="147">
                  <c:v>5.2156583963844323</c:v>
                </c:pt>
                <c:pt idx="148">
                  <c:v>5.2046455597741144</c:v>
                </c:pt>
                <c:pt idx="149">
                  <c:v>5.2822889151994126</c:v>
                </c:pt>
                <c:pt idx="150">
                  <c:v>5.241575913435967</c:v>
                </c:pt>
                <c:pt idx="151">
                  <c:v>5.2595611064974133</c:v>
                </c:pt>
                <c:pt idx="152">
                  <c:v>5.1907298651842275</c:v>
                </c:pt>
                <c:pt idx="153">
                  <c:v>5.2659895314562712</c:v>
                </c:pt>
                <c:pt idx="154">
                  <c:v>5.2832786257431898</c:v>
                </c:pt>
                <c:pt idx="155">
                  <c:v>5.2438923445544035</c:v>
                </c:pt>
                <c:pt idx="156">
                  <c:v>5.2610187518335234</c:v>
                </c:pt>
                <c:pt idx="157">
                  <c:v>5.2223060227602085</c:v>
                </c:pt>
                <c:pt idx="158">
                  <c:v>5.2392717680135226</c:v>
                </c:pt>
                <c:pt idx="159">
                  <c:v>5.2285846982711224</c:v>
                </c:pt>
                <c:pt idx="160">
                  <c:v>5.2452816168392236</c:v>
                </c:pt>
                <c:pt idx="161">
                  <c:v>5.2615329742535568</c:v>
                </c:pt>
                <c:pt idx="162">
                  <c:v>5.2508184641006252</c:v>
                </c:pt>
                <c:pt idx="163">
                  <c:v>5.2137110070827877</c:v>
                </c:pt>
                <c:pt idx="164">
                  <c:v>5.2825693302126115</c:v>
                </c:pt>
                <c:pt idx="165">
                  <c:v>5.2456122461951962</c:v>
                </c:pt>
                <c:pt idx="166">
                  <c:v>5.3133981448145633</c:v>
                </c:pt>
                <c:pt idx="167">
                  <c:v>5.2249496203362602</c:v>
                </c:pt>
                <c:pt idx="168">
                  <c:v>5.2918042563858307</c:v>
                </c:pt>
                <c:pt idx="169">
                  <c:v>5.2045687378767855</c:v>
                </c:pt>
                <c:pt idx="170">
                  <c:v>5.2453402201829382</c:v>
                </c:pt>
                <c:pt idx="171">
                  <c:v>5.2602853043686855</c:v>
                </c:pt>
                <c:pt idx="172">
                  <c:v>5.2999997209400167</c:v>
                </c:pt>
                <c:pt idx="173">
                  <c:v>5.2398308020881812</c:v>
                </c:pt>
                <c:pt idx="174">
                  <c:v>5.3037658199222024</c:v>
                </c:pt>
                <c:pt idx="175">
                  <c:v>5.2688138176350972</c:v>
                </c:pt>
                <c:pt idx="176">
                  <c:v>5.2829017688256483</c:v>
                </c:pt>
                <c:pt idx="177">
                  <c:v>5.2485646915540904</c:v>
                </c:pt>
                <c:pt idx="178">
                  <c:v>5.2626256737946697</c:v>
                </c:pt>
                <c:pt idx="179">
                  <c:v>5.2287320781216478</c:v>
                </c:pt>
                <c:pt idx="180">
                  <c:v>5.2664093916232932</c:v>
                </c:pt>
                <c:pt idx="181">
                  <c:v>5.8221169271953048</c:v>
                </c:pt>
                <c:pt idx="182">
                  <c:v>5.7384821235478656</c:v>
                </c:pt>
                <c:pt idx="183">
                  <c:v>5.7720887478485592</c:v>
                </c:pt>
                <c:pt idx="184">
                  <c:v>5.2733943183227296</c:v>
                </c:pt>
                <c:pt idx="185">
                  <c:v>5.2865167403788114</c:v>
                </c:pt>
                <c:pt idx="186">
                  <c:v>5.3222934402014683</c:v>
                </c:pt>
                <c:pt idx="187">
                  <c:v>5.2441046463097782</c:v>
                </c:pt>
                <c:pt idx="188">
                  <c:v>5.3022167999835244</c:v>
                </c:pt>
                <c:pt idx="189">
                  <c:v>5.314750371965804</c:v>
                </c:pt>
                <c:pt idx="190">
                  <c:v>5.3048212437358</c:v>
                </c:pt>
                <c:pt idx="191">
                  <c:v>5.2949889671603794</c:v>
                </c:pt>
                <c:pt idx="192">
                  <c:v>5.3733336785907584</c:v>
                </c:pt>
                <c:pt idx="193">
                  <c:v>5.3193870781625678</c:v>
                </c:pt>
                <c:pt idx="194">
                  <c:v>5.3313358089042149</c:v>
                </c:pt>
                <c:pt idx="195">
                  <c:v>5.3214908837600658</c:v>
                </c:pt>
                <c:pt idx="196">
                  <c:v>5.3117398888418821</c:v>
                </c:pt>
                <c:pt idx="197">
                  <c:v>5.3020814062439259</c:v>
                </c:pt>
                <c:pt idx="198">
                  <c:v>5.2500066384725814</c:v>
                </c:pt>
                <c:pt idx="199">
                  <c:v>5.2831043944330318</c:v>
                </c:pt>
                <c:pt idx="200">
                  <c:v>5.252705633778934</c:v>
                </c:pt>
                <c:pt idx="201">
                  <c:v>5.3270791801380373</c:v>
                </c:pt>
                <c:pt idx="202">
                  <c:v>5.2966689110054777</c:v>
                </c:pt>
                <c:pt idx="203">
                  <c:v>5.2666496341195614</c:v>
                </c:pt>
                <c:pt idx="204">
                  <c:v>5.3806994673773039</c:v>
                </c:pt>
                <c:pt idx="205">
                  <c:v>5.3097307901878477</c:v>
                </c:pt>
                <c:pt idx="206">
                  <c:v>5.3206956830101246</c:v>
                </c:pt>
                <c:pt idx="207">
                  <c:v>5.7757803236120324</c:v>
                </c:pt>
                <c:pt idx="208">
                  <c:v>5.7840089718798273</c:v>
                </c:pt>
                <c:pt idx="209">
                  <c:v>5.812162317127668</c:v>
                </c:pt>
                <c:pt idx="210">
                  <c:v>5.3631673773607735</c:v>
                </c:pt>
                <c:pt idx="211">
                  <c:v>5.3141242459881273</c:v>
                </c:pt>
                <c:pt idx="212">
                  <c:v>5.3443081461566848</c:v>
                </c:pt>
                <c:pt idx="213">
                  <c:v>5.3350037751259212</c:v>
                </c:pt>
                <c:pt idx="214">
                  <c:v>5.3452171367596337</c:v>
                </c:pt>
                <c:pt idx="215">
                  <c:v>5.3553034824664181</c:v>
                </c:pt>
                <c:pt idx="216">
                  <c:v>5.3460358104615926</c:v>
                </c:pt>
                <c:pt idx="217">
                  <c:v>5.3177216166138175</c:v>
                </c:pt>
                <c:pt idx="218">
                  <c:v>5.8224872264425365</c:v>
                </c:pt>
                <c:pt idx="219">
                  <c:v>5.8297886853666627</c:v>
                </c:pt>
                <c:pt idx="220">
                  <c:v>5.8558230271150382</c:v>
                </c:pt>
                <c:pt idx="221">
                  <c:v>5.9190278600904263</c:v>
                </c:pt>
                <c:pt idx="222">
                  <c:v>5.3479838693353692</c:v>
                </c:pt>
                <c:pt idx="223">
                  <c:v>5.3389702379077777</c:v>
                </c:pt>
                <c:pt idx="224">
                  <c:v>5.4037998640065474</c:v>
                </c:pt>
                <c:pt idx="225">
                  <c:v>5.3762131997021916</c:v>
                </c:pt>
                <c:pt idx="226">
                  <c:v>5.3488907293747676</c:v>
                </c:pt>
                <c:pt idx="227">
                  <c:v>5.3400492009604807</c:v>
                </c:pt>
                <c:pt idx="228">
                  <c:v>5.3492353556641516</c:v>
                </c:pt>
                <c:pt idx="229">
                  <c:v>5.3763515809675919</c:v>
                </c:pt>
                <c:pt idx="230">
                  <c:v>5.4031816144076048</c:v>
                </c:pt>
                <c:pt idx="231">
                  <c:v>5.3763257593248355</c:v>
                </c:pt>
                <c:pt idx="232">
                  <c:v>5.3852036934028567</c:v>
                </c:pt>
                <c:pt idx="233">
                  <c:v>5.3762964704200122</c:v>
                </c:pt>
                <c:pt idx="234">
                  <c:v>5.3849446924395759</c:v>
                </c:pt>
                <c:pt idx="235">
                  <c:v>5.3586983235562338</c:v>
                </c:pt>
                <c:pt idx="236">
                  <c:v>5.4368499610787353</c:v>
                </c:pt>
                <c:pt idx="237">
                  <c:v>5.4105215689413697</c:v>
                </c:pt>
                <c:pt idx="238">
                  <c:v>5.401633919476831</c:v>
                </c:pt>
                <c:pt idx="239">
                  <c:v>5.3585245234448786</c:v>
                </c:pt>
                <c:pt idx="240">
                  <c:v>5.3840706153294509</c:v>
                </c:pt>
                <c:pt idx="241">
                  <c:v>5.3923490722145413</c:v>
                </c:pt>
                <c:pt idx="242">
                  <c:v>5.38365961113516</c:v>
                </c:pt>
                <c:pt idx="243">
                  <c:v>5.4086299902188646</c:v>
                </c:pt>
                <c:pt idx="244">
                  <c:v>5.4166350332214313</c:v>
                </c:pt>
                <c:pt idx="245">
                  <c:v>5.4411900616691939</c:v>
                </c:pt>
                <c:pt idx="246">
                  <c:v>5.3992585720336246</c:v>
                </c:pt>
                <c:pt idx="247">
                  <c:v>5.3741871189165229</c:v>
                </c:pt>
                <c:pt idx="248">
                  <c:v>5.4313736307671441</c:v>
                </c:pt>
                <c:pt idx="249">
                  <c:v>5.3736942014337314</c:v>
                </c:pt>
                <c:pt idx="250">
                  <c:v>5.3978177261519633</c:v>
                </c:pt>
                <c:pt idx="251">
                  <c:v>5.4540742119404211</c:v>
                </c:pt>
                <c:pt idx="252">
                  <c:v>5.4292585447539361</c:v>
                </c:pt>
                <c:pt idx="253">
                  <c:v>5.4046549573859197</c:v>
                </c:pt>
                <c:pt idx="254">
                  <c:v>5.4441171995437321</c:v>
                </c:pt>
                <c:pt idx="255">
                  <c:v>5.3561245754207221</c:v>
                </c:pt>
                <c:pt idx="256">
                  <c:v>5.395375093401201</c:v>
                </c:pt>
                <c:pt idx="257">
                  <c:v>5.3870621327552559</c:v>
                </c:pt>
                <c:pt idx="258">
                  <c:v>5.4101721306822173</c:v>
                </c:pt>
                <c:pt idx="259">
                  <c:v>5.3706707557962954</c:v>
                </c:pt>
                <c:pt idx="260">
                  <c:v>5.4247102469995276</c:v>
                </c:pt>
                <c:pt idx="261">
                  <c:v>5.4163666013445422</c:v>
                </c:pt>
                <c:pt idx="262">
                  <c:v>5.4234906161401986</c:v>
                </c:pt>
                <c:pt idx="263">
                  <c:v>5.415201433701557</c:v>
                </c:pt>
                <c:pt idx="264">
                  <c:v>5.3916997298887184</c:v>
                </c:pt>
                <c:pt idx="265">
                  <c:v>5.4444236753267496</c:v>
                </c:pt>
                <c:pt idx="266">
                  <c:v>5.3906929708594484</c:v>
                </c:pt>
                <c:pt idx="267">
                  <c:v>5.4429462851030275</c:v>
                </c:pt>
                <c:pt idx="268">
                  <c:v>5.4346941100014874</c:v>
                </c:pt>
                <c:pt idx="269">
                  <c:v>5.4414008988072577</c:v>
                </c:pt>
                <c:pt idx="270">
                  <c:v>5.4332508167776101</c:v>
                </c:pt>
                <c:pt idx="271">
                  <c:v>5.4547542475416773</c:v>
                </c:pt>
                <c:pt idx="272">
                  <c:v>5.4465471382657418</c:v>
                </c:pt>
                <c:pt idx="273">
                  <c:v>5.4971873850712667</c:v>
                </c:pt>
                <c:pt idx="274">
                  <c:v>5.4449420653990552</c:v>
                </c:pt>
                <c:pt idx="275">
                  <c:v>5.4368459664494084</c:v>
                </c:pt>
                <c:pt idx="276">
                  <c:v>5.4433209367383766</c:v>
                </c:pt>
                <c:pt idx="277">
                  <c:v>5.4352773157456991</c:v>
                </c:pt>
                <c:pt idx="278">
                  <c:v>5.4416844917784672</c:v>
                </c:pt>
                <c:pt idx="279">
                  <c:v>5.4193568281845188</c:v>
                </c:pt>
                <c:pt idx="280">
                  <c:v>5.4543566887608552</c:v>
                </c:pt>
                <c:pt idx="281">
                  <c:v>5.4320930642373764</c:v>
                </c:pt>
                <c:pt idx="282">
                  <c:v>5.4242070021305322</c:v>
                </c:pt>
                <c:pt idx="283">
                  <c:v>5.4586872690356447</c:v>
                </c:pt>
                <c:pt idx="284">
                  <c:v>5.4507827686676533</c:v>
                </c:pt>
                <c:pt idx="285">
                  <c:v>5.4708237385614256</c:v>
                </c:pt>
                <c:pt idx="286">
                  <c:v>5.4489791616831358</c:v>
                </c:pt>
                <c:pt idx="287">
                  <c:v>5.468847949895804</c:v>
                </c:pt>
                <c:pt idx="288">
                  <c:v>5.4471652268842732</c:v>
                </c:pt>
                <c:pt idx="289">
                  <c:v>5.4944479760012239</c:v>
                </c:pt>
                <c:pt idx="290">
                  <c:v>5.4179110630837473</c:v>
                </c:pt>
                <c:pt idx="291">
                  <c:v>5.4785794253430913</c:v>
                </c:pt>
                <c:pt idx="292">
                  <c:v>5.4571163409438812</c:v>
                </c:pt>
                <c:pt idx="293">
                  <c:v>5.4222567737930651</c:v>
                </c:pt>
                <c:pt idx="294">
                  <c:v>5.441623440374153</c:v>
                </c:pt>
                <c:pt idx="295">
                  <c:v>5.4474676705468168</c:v>
                </c:pt>
                <c:pt idx="296">
                  <c:v>5.4532145163496955</c:v>
                </c:pt>
                <c:pt idx="297">
                  <c:v>5.4455619983727281</c:v>
                </c:pt>
                <c:pt idx="298">
                  <c:v>5.4512539867367185</c:v>
                </c:pt>
                <c:pt idx="299">
                  <c:v>5.4833813972218728</c:v>
                </c:pt>
                <c:pt idx="300">
                  <c:v>5.9770266758002277</c:v>
                </c:pt>
                <c:pt idx="301">
                  <c:v>5.4680596637224976</c:v>
                </c:pt>
                <c:pt idx="302">
                  <c:v>5.4604094037892272</c:v>
                </c:pt>
                <c:pt idx="303">
                  <c:v>5.5050268528126862</c:v>
                </c:pt>
                <c:pt idx="304">
                  <c:v>5.9911765385254947</c:v>
                </c:pt>
                <c:pt idx="305">
                  <c:v>5.9816672508830253</c:v>
                </c:pt>
                <c:pt idx="306">
                  <c:v>5.546541961316934</c:v>
                </c:pt>
                <c:pt idx="307">
                  <c:v>5.9628330832372605</c:v>
                </c:pt>
                <c:pt idx="308">
                  <c:v>5.4925810180805632</c:v>
                </c:pt>
                <c:pt idx="309">
                  <c:v>5.4212446722178989</c:v>
                </c:pt>
                <c:pt idx="310">
                  <c:v>5.4775057354090064</c:v>
                </c:pt>
                <c:pt idx="311">
                  <c:v>6.0145144146772775</c:v>
                </c:pt>
                <c:pt idx="312">
                  <c:v>5.4878480034652721</c:v>
                </c:pt>
                <c:pt idx="313">
                  <c:v>5.4804218066941228</c:v>
                </c:pt>
                <c:pt idx="314">
                  <c:v>5.4604378913605842</c:v>
                </c:pt>
                <c:pt idx="315">
                  <c:v>5.9647338365885378</c:v>
                </c:pt>
                <c:pt idx="316">
                  <c:v>5.5079873730247133</c:v>
                </c:pt>
                <c:pt idx="317">
                  <c:v>5.4634003146238479</c:v>
                </c:pt>
                <c:pt idx="318">
                  <c:v>5.4684590199114584</c:v>
                </c:pt>
                <c:pt idx="319">
                  <c:v>5.4980717787003579</c:v>
                </c:pt>
                <c:pt idx="320">
                  <c:v>5.4906998996014726</c:v>
                </c:pt>
                <c:pt idx="321">
                  <c:v>5.49558425958912</c:v>
                </c:pt>
                <c:pt idx="322">
                  <c:v>5.4882189202249743</c:v>
                </c:pt>
                <c:pt idx="323">
                  <c:v>5.5294767506167153</c:v>
                </c:pt>
                <c:pt idx="324">
                  <c:v>5.4858201218367695</c:v>
                </c:pt>
                <c:pt idx="325">
                  <c:v>5.5147026536618124</c:v>
                </c:pt>
                <c:pt idx="326">
                  <c:v>5.5193797087495966</c:v>
                </c:pt>
                <c:pt idx="327">
                  <c:v>5.5120606991684875</c:v>
                </c:pt>
                <c:pt idx="328">
                  <c:v>5.4571280477828044</c:v>
                </c:pt>
                <c:pt idx="329">
                  <c:v>5.4975528368740267</c:v>
                </c:pt>
                <c:pt idx="330">
                  <c:v>5.4904012313397397</c:v>
                </c:pt>
                <c:pt idx="331">
                  <c:v>5.4714248205547582</c:v>
                </c:pt>
                <c:pt idx="332">
                  <c:v>5.4643599926097544</c:v>
                </c:pt>
                <c:pt idx="333">
                  <c:v>5.4690466787289411</c:v>
                </c:pt>
                <c:pt idx="334">
                  <c:v>5.5203749994146731</c:v>
                </c:pt>
                <c:pt idx="335">
                  <c:v>5.5015639260691511</c:v>
                </c:pt>
                <c:pt idx="336">
                  <c:v>5.5060554189243982</c:v>
                </c:pt>
                <c:pt idx="337">
                  <c:v>5.4989578341381105</c:v>
                </c:pt>
                <c:pt idx="338">
                  <c:v>5.46887593597903</c:v>
                </c:pt>
                <c:pt idx="339">
                  <c:v>5.4734482300552303</c:v>
                </c:pt>
                <c:pt idx="340">
                  <c:v>5.4779094617421196</c:v>
                </c:pt>
                <c:pt idx="341">
                  <c:v>5.4937677870916364</c:v>
                </c:pt>
                <c:pt idx="342">
                  <c:v>5.4867953905762477</c:v>
                </c:pt>
                <c:pt idx="343">
                  <c:v>5.4685413781901486</c:v>
                </c:pt>
                <c:pt idx="344">
                  <c:v>5.4955729658900552</c:v>
                </c:pt>
                <c:pt idx="345">
                  <c:v>5.4773973477612987</c:v>
                </c:pt>
                <c:pt idx="346">
                  <c:v>5.4705443129601248</c:v>
                </c:pt>
                <c:pt idx="347">
                  <c:v>5.5195921145559677</c:v>
                </c:pt>
                <c:pt idx="348">
                  <c:v>5.5014968086629539</c:v>
                </c:pt>
                <c:pt idx="349">
                  <c:v>5.461314419134264</c:v>
                </c:pt>
                <c:pt idx="350">
                  <c:v>5.4987947424364538</c:v>
                </c:pt>
                <c:pt idx="351">
                  <c:v>5.4919867843215524</c:v>
                </c:pt>
                <c:pt idx="352">
                  <c:v>5.9908287070491504</c:v>
                </c:pt>
                <c:pt idx="353">
                  <c:v>5.5551056979261189</c:v>
                </c:pt>
                <c:pt idx="354">
                  <c:v>5.5044450250117309</c:v>
                </c:pt>
                <c:pt idx="355">
                  <c:v>5.5194525473771314</c:v>
                </c:pt>
                <c:pt idx="356">
                  <c:v>5.5017355289328194</c:v>
                </c:pt>
                <c:pt idx="357">
                  <c:v>5.5166086646528738</c:v>
                </c:pt>
                <c:pt idx="358">
                  <c:v>5.5098522121488953</c:v>
                </c:pt>
                <c:pt idx="359">
                  <c:v>5.5460531503868982</c:v>
                </c:pt>
                <c:pt idx="360">
                  <c:v>5.5070594166842408</c:v>
                </c:pt>
                <c:pt idx="361">
                  <c:v>5.5537422994549059</c:v>
                </c:pt>
                <c:pt idx="362">
                  <c:v>5.5575414568441985</c:v>
                </c:pt>
                <c:pt idx="363">
                  <c:v>5.5294733058618517</c:v>
                </c:pt>
                <c:pt idx="364">
                  <c:v>5.5227334509314421</c:v>
                </c:pt>
                <c:pt idx="365">
                  <c:v>5.5054835799636042</c:v>
                </c:pt>
                <c:pt idx="366">
                  <c:v>5.5093619591196425</c:v>
                </c:pt>
                <c:pt idx="367">
                  <c:v>5.5656475280778634</c:v>
                </c:pt>
                <c:pt idx="368">
                  <c:v>5.506614587305406</c:v>
                </c:pt>
                <c:pt idx="369">
                  <c:v>5.5104026995037172</c:v>
                </c:pt>
                <c:pt idx="370">
                  <c:v>5.5349628381170657</c:v>
                </c:pt>
                <c:pt idx="371">
                  <c:v>5.5179585414569949</c:v>
                </c:pt>
                <c:pt idx="372">
                  <c:v>5.521726403336789</c:v>
                </c:pt>
                <c:pt idx="373">
                  <c:v>5.5356881322040623</c:v>
                </c:pt>
                <c:pt idx="374">
                  <c:v>5.4983383392355965</c:v>
                </c:pt>
                <c:pt idx="375">
                  <c:v>5.5123079882951727</c:v>
                </c:pt>
                <c:pt idx="376">
                  <c:v>5.5261874281004575</c:v>
                </c:pt>
                <c:pt idx="377">
                  <c:v>5.4993199428741368</c:v>
                </c:pt>
                <c:pt idx="378">
                  <c:v>5.5840800444420964</c:v>
                </c:pt>
                <c:pt idx="379">
                  <c:v>5.5167759975016475</c:v>
                </c:pt>
                <c:pt idx="380">
                  <c:v>5.5203809040364531</c:v>
                </c:pt>
                <c:pt idx="381">
                  <c:v>5.5139159963390352</c:v>
                </c:pt>
                <c:pt idx="382">
                  <c:v>5.547535900807528</c:v>
                </c:pt>
                <c:pt idx="383">
                  <c:v>5.5410179785855389</c:v>
                </c:pt>
                <c:pt idx="384">
                  <c:v>5.5146263794822143</c:v>
                </c:pt>
                <c:pt idx="385">
                  <c:v>5.5181578205327391</c:v>
                </c:pt>
                <c:pt idx="386">
                  <c:v>5.5414527109020995</c:v>
                </c:pt>
                <c:pt idx="387">
                  <c:v>5.5152770210353435</c:v>
                </c:pt>
                <c:pt idx="388">
                  <c:v>5.5285965384356643</c:v>
                </c:pt>
                <c:pt idx="389">
                  <c:v>5.5516723180532246</c:v>
                </c:pt>
                <c:pt idx="390">
                  <c:v>5.5452075606126048</c:v>
                </c:pt>
                <c:pt idx="391">
                  <c:v>5.5193365146606448</c:v>
                </c:pt>
                <c:pt idx="392">
                  <c:v>5.5421915727164146</c:v>
                </c:pt>
                <c:pt idx="393">
                  <c:v>5.5357951800162368</c:v>
                </c:pt>
                <c:pt idx="394">
                  <c:v>5.5294617955346563</c:v>
                </c:pt>
                <c:pt idx="395">
                  <c:v>5.5135215394228938</c:v>
                </c:pt>
                <c:pt idx="396">
                  <c:v>5.54572126819376</c:v>
                </c:pt>
                <c:pt idx="397">
                  <c:v>5.5298158788182752</c:v>
                </c:pt>
                <c:pt idx="398">
                  <c:v>5.5617749536992704</c:v>
                </c:pt>
                <c:pt idx="399">
                  <c:v>5.5268784785808727</c:v>
                </c:pt>
                <c:pt idx="400">
                  <c:v>5.5491529600947977</c:v>
                </c:pt>
                <c:pt idx="401">
                  <c:v>5.533398840191234</c:v>
                </c:pt>
                <c:pt idx="402">
                  <c:v>5.5366240864053511</c:v>
                </c:pt>
                <c:pt idx="403">
                  <c:v>5.5398263106522219</c:v>
                </c:pt>
                <c:pt idx="404">
                  <c:v>5.5617942297633505</c:v>
                </c:pt>
                <c:pt idx="405">
                  <c:v>5.5555303397680174</c:v>
                </c:pt>
                <c:pt idx="406">
                  <c:v>5.549296821948559</c:v>
                </c:pt>
                <c:pt idx="407">
                  <c:v>5.5430934490975758</c:v>
                </c:pt>
                <c:pt idx="408">
                  <c:v>5.5462094789811998</c:v>
                </c:pt>
                <c:pt idx="409">
                  <c:v>5.5122489744228016</c:v>
                </c:pt>
                <c:pt idx="410">
                  <c:v>5.5338998816132694</c:v>
                </c:pt>
                <c:pt idx="411">
                  <c:v>5.5830633245111514</c:v>
                </c:pt>
                <c:pt idx="412">
                  <c:v>5.5584554391511345</c:v>
                </c:pt>
                <c:pt idx="413">
                  <c:v>5.5339785618571424</c:v>
                </c:pt>
                <c:pt idx="414">
                  <c:v>5.5553136887032268</c:v>
                </c:pt>
                <c:pt idx="415">
                  <c:v>5.5491932596844817</c:v>
                </c:pt>
                <c:pt idx="416">
                  <c:v>5.524928948489416</c:v>
                </c:pt>
                <c:pt idx="417">
                  <c:v>5.5642531691921144</c:v>
                </c:pt>
                <c:pt idx="418">
                  <c:v>5.5942928551533422</c:v>
                </c:pt>
                <c:pt idx="419">
                  <c:v>5.5249992058799808</c:v>
                </c:pt>
                <c:pt idx="420">
                  <c:v>5.6089017910790711</c:v>
                </c:pt>
                <c:pt idx="421">
                  <c:v>5.6117017739489947</c:v>
                </c:pt>
                <c:pt idx="422">
                  <c:v>5.5518477592062832</c:v>
                </c:pt>
                <c:pt idx="423">
                  <c:v>5.5547773296179539</c:v>
                </c:pt>
                <c:pt idx="424">
                  <c:v>5.5309548406293567</c:v>
                </c:pt>
                <c:pt idx="425">
                  <c:v>5.5693587879371336</c:v>
                </c:pt>
                <c:pt idx="426">
                  <c:v>5.5456728650767984</c:v>
                </c:pt>
                <c:pt idx="427">
                  <c:v>5.5750039759126917</c:v>
                </c:pt>
                <c:pt idx="428">
                  <c:v>5.568986405299464</c:v>
                </c:pt>
                <c:pt idx="429">
                  <c:v>5.5454488696329296</c:v>
                </c:pt>
                <c:pt idx="430">
                  <c:v>6.1171015510003359</c:v>
                </c:pt>
                <c:pt idx="431">
                  <c:v>5.5336439036260421</c:v>
                </c:pt>
                <c:pt idx="432">
                  <c:v>5.5451909098021774</c:v>
                </c:pt>
                <c:pt idx="433">
                  <c:v>5.5740365304636201</c:v>
                </c:pt>
                <c:pt idx="434">
                  <c:v>5.5507732226241639</c:v>
                </c:pt>
                <c:pt idx="435">
                  <c:v>5.5794452882795964</c:v>
                </c:pt>
                <c:pt idx="436">
                  <c:v>5.5648947974195906</c:v>
                </c:pt>
                <c:pt idx="437">
                  <c:v>5.5590073271514218</c:v>
                </c:pt>
                <c:pt idx="438">
                  <c:v>5.5274391560569223</c:v>
                </c:pt>
                <c:pt idx="439">
                  <c:v>5.5644055413722562</c:v>
                </c:pt>
                <c:pt idx="440">
                  <c:v>5.5329785281986839</c:v>
                </c:pt>
                <c:pt idx="441">
                  <c:v>5.5697321506081297</c:v>
                </c:pt>
                <c:pt idx="442">
                  <c:v>5.5639152721037215</c:v>
                </c:pt>
                <c:pt idx="443">
                  <c:v>5.5665562909990829</c:v>
                </c:pt>
                <c:pt idx="444">
                  <c:v>5.5860278014505953</c:v>
                </c:pt>
                <c:pt idx="445">
                  <c:v>5.5633701409711627</c:v>
                </c:pt>
                <c:pt idx="446">
                  <c:v>5.540797074446191</c:v>
                </c:pt>
                <c:pt idx="447">
                  <c:v>5.5685471422881951</c:v>
                </c:pt>
                <c:pt idx="448">
                  <c:v>5.5711235907120162</c:v>
                </c:pt>
                <c:pt idx="449">
                  <c:v>5.5653523565060636</c:v>
                </c:pt>
                <c:pt idx="450">
                  <c:v>5.5512966907493153</c:v>
                </c:pt>
                <c:pt idx="451">
                  <c:v>5.6036186639072199</c:v>
                </c:pt>
                <c:pt idx="452">
                  <c:v>5.597824461247086</c:v>
                </c:pt>
                <c:pt idx="453">
                  <c:v>5.5755345367430742</c:v>
                </c:pt>
                <c:pt idx="454">
                  <c:v>5.5533524302878332</c:v>
                </c:pt>
                <c:pt idx="455">
                  <c:v>5.5723076660087791</c:v>
                </c:pt>
                <c:pt idx="456">
                  <c:v>5.5911647344448774</c:v>
                </c:pt>
                <c:pt idx="457">
                  <c:v>5.5772633162632301</c:v>
                </c:pt>
                <c:pt idx="458">
                  <c:v>5.596007177212786</c:v>
                </c:pt>
                <c:pt idx="459">
                  <c:v>5.5740303920727339</c:v>
                </c:pt>
                <c:pt idx="460">
                  <c:v>5.6169966686612103</c:v>
                </c:pt>
                <c:pt idx="461">
                  <c:v>5.6031799622219198</c:v>
                </c:pt>
                <c:pt idx="462">
                  <c:v>5.5813367194050718</c:v>
                </c:pt>
                <c:pt idx="463">
                  <c:v>5.5917775637163594</c:v>
                </c:pt>
                <c:pt idx="464">
                  <c:v>5.5780616029177263</c:v>
                </c:pt>
                <c:pt idx="465">
                  <c:v>5.5644348251385471</c:v>
                </c:pt>
                <c:pt idx="466">
                  <c:v>5.5748298638246174</c:v>
                </c:pt>
                <c:pt idx="467">
                  <c:v>5.5612701555408259</c:v>
                </c:pt>
                <c:pt idx="468">
                  <c:v>5.5557458573677776</c:v>
                </c:pt>
                <c:pt idx="469">
                  <c:v>5.5977636537231303</c:v>
                </c:pt>
                <c:pt idx="470">
                  <c:v>5.6633531944175548</c:v>
                </c:pt>
                <c:pt idx="471">
                  <c:v>5.586550915186689</c:v>
                </c:pt>
                <c:pt idx="472">
                  <c:v>5.5809798147662972</c:v>
                </c:pt>
                <c:pt idx="473">
                  <c:v>5.5833094606092866</c:v>
                </c:pt>
                <c:pt idx="474">
                  <c:v>5.6169328321595087</c:v>
                </c:pt>
                <c:pt idx="475">
                  <c:v>5.5878497183802347</c:v>
                </c:pt>
                <c:pt idx="476">
                  <c:v>5.6213201235649333</c:v>
                </c:pt>
                <c:pt idx="477">
                  <c:v>5.6001606648279934</c:v>
                </c:pt>
                <c:pt idx="478">
                  <c:v>5.5868323704173735</c:v>
                </c:pt>
                <c:pt idx="479">
                  <c:v>5.5968354161747236</c:v>
                </c:pt>
                <c:pt idx="480">
                  <c:v>5.6067381408574484</c:v>
                </c:pt>
                <c:pt idx="481">
                  <c:v>5.6166403312796183</c:v>
                </c:pt>
                <c:pt idx="482">
                  <c:v>5.603410166220316</c:v>
                </c:pt>
                <c:pt idx="483">
                  <c:v>5.65924931357244</c:v>
                </c:pt>
                <c:pt idx="484">
                  <c:v>5.6153753093507355</c:v>
                </c:pt>
                <c:pt idx="485">
                  <c:v>5.5945991934988326</c:v>
                </c:pt>
                <c:pt idx="486">
                  <c:v>5.6119873996467255</c:v>
                </c:pt>
                <c:pt idx="487">
                  <c:v>5.6216949461897716</c:v>
                </c:pt>
                <c:pt idx="488">
                  <c:v>5.6313540954710009</c:v>
                </c:pt>
                <c:pt idx="489">
                  <c:v>5.5955986099708177</c:v>
                </c:pt>
                <c:pt idx="490">
                  <c:v>5.6203541924790201</c:v>
                </c:pt>
                <c:pt idx="491">
                  <c:v>5.6374901948498088</c:v>
                </c:pt>
                <c:pt idx="492">
                  <c:v>5.6169517744061901</c:v>
                </c:pt>
                <c:pt idx="493">
                  <c:v>5.6414777737873667</c:v>
                </c:pt>
                <c:pt idx="494">
                  <c:v>5.5911691665527181</c:v>
                </c:pt>
                <c:pt idx="495">
                  <c:v>5.5857829943297448</c:v>
                </c:pt>
                <c:pt idx="496">
                  <c:v>5.6250827565643577</c:v>
                </c:pt>
                <c:pt idx="497">
                  <c:v>5.5973921318347557</c:v>
                </c:pt>
                <c:pt idx="498">
                  <c:v>5.6290740031608761</c:v>
                </c:pt>
                <c:pt idx="499">
                  <c:v>5.6014940416846102</c:v>
                </c:pt>
                <c:pt idx="500">
                  <c:v>5.6477855126079746</c:v>
                </c:pt>
                <c:pt idx="501">
                  <c:v>5.6423495390324012</c:v>
                </c:pt>
                <c:pt idx="502">
                  <c:v>5.6589527857496593</c:v>
                </c:pt>
                <c:pt idx="503">
                  <c:v>5.646187352572027</c:v>
                </c:pt>
                <c:pt idx="504">
                  <c:v>5.633476351083301</c:v>
                </c:pt>
                <c:pt idx="505">
                  <c:v>5.6280857818860541</c:v>
                </c:pt>
                <c:pt idx="506">
                  <c:v>5.6082162845907586</c:v>
                </c:pt>
                <c:pt idx="507">
                  <c:v>5.6464666626719877</c:v>
                </c:pt>
                <c:pt idx="508">
                  <c:v>5.6410975139528263</c:v>
                </c:pt>
                <c:pt idx="509">
                  <c:v>5.6501989509509771</c:v>
                </c:pt>
                <c:pt idx="510">
                  <c:v>5.6592569382295252</c:v>
                </c:pt>
                <c:pt idx="511">
                  <c:v>5.6179225814323903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6-48D9-99C7-1A4BA49621D3}"/>
            </c:ext>
          </c:extLst>
        </c:ser>
        <c:ser>
          <c:idx val="1"/>
          <c:order val="1"/>
          <c:tx>
            <c:strRef>
              <c:f>performance!$AB$2</c:f>
              <c:strCache>
                <c:ptCount val="1"/>
                <c:pt idx="0">
                  <c:v>std::priority_queue - time/(n*log(n))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performance!$AB$3:$AB$2000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1.5757637640416773</c:v>
                </c:pt>
                <c:pt idx="6">
                  <c:v>1.280651367219787</c:v>
                </c:pt>
                <c:pt idx="7">
                  <c:v>1.0724317510037236</c:v>
                </c:pt>
                <c:pt idx="8">
                  <c:v>1.8369594393427047</c:v>
                </c:pt>
                <c:pt idx="9">
                  <c:v>1.6010092798054785</c:v>
                </c:pt>
                <c:pt idx="10">
                  <c:v>2.1225277858303011</c:v>
                </c:pt>
                <c:pt idx="11">
                  <c:v>3.1625476566143136</c:v>
                </c:pt>
                <c:pt idx="12">
                  <c:v>3.4252224789405683</c:v>
                </c:pt>
                <c:pt idx="13">
                  <c:v>3.1164143560798623</c:v>
                </c:pt>
                <c:pt idx="14">
                  <c:v>3.8067448379818178</c:v>
                </c:pt>
                <c:pt idx="15">
                  <c:v>4.3854594842800596</c:v>
                </c:pt>
                <c:pt idx="16">
                  <c:v>4.4691419572901241</c:v>
                </c:pt>
                <c:pt idx="17">
                  <c:v>4.159458970423203</c:v>
                </c:pt>
                <c:pt idx="18">
                  <c:v>4.2404372888388853</c:v>
                </c:pt>
                <c:pt idx="19">
                  <c:v>4.6400951639002121</c:v>
                </c:pt>
                <c:pt idx="20">
                  <c:v>4.6792569660644183</c:v>
                </c:pt>
                <c:pt idx="21">
                  <c:v>5.0040587439060333</c:v>
                </c:pt>
                <c:pt idx="22">
                  <c:v>5.0141335649299545</c:v>
                </c:pt>
                <c:pt idx="23">
                  <c:v>5.0210339376457078</c:v>
                </c:pt>
                <c:pt idx="24">
                  <c:v>4.7740365414963604</c:v>
                </c:pt>
                <c:pt idx="25">
                  <c:v>5.0273769229026719</c:v>
                </c:pt>
                <c:pt idx="26">
                  <c:v>5.027620194354661</c:v>
                </c:pt>
                <c:pt idx="27">
                  <c:v>5.2448642571073094</c:v>
                </c:pt>
                <c:pt idx="28">
                  <c:v>5.0237469734309075</c:v>
                </c:pt>
                <c:pt idx="29">
                  <c:v>5.2208844212563825</c:v>
                </c:pt>
                <c:pt idx="30">
                  <c:v>5.2084061842849447</c:v>
                </c:pt>
                <c:pt idx="31">
                  <c:v>5.1963122271731592</c:v>
                </c:pt>
                <c:pt idx="32">
                  <c:v>5.3615988607850493</c:v>
                </c:pt>
                <c:pt idx="33">
                  <c:v>5.3422826115490709</c:v>
                </c:pt>
                <c:pt idx="34">
                  <c:v>5.3233309222638523</c:v>
                </c:pt>
                <c:pt idx="35">
                  <c:v>5.3047438315263822</c:v>
                </c:pt>
                <c:pt idx="36">
                  <c:v>5.4420050723074898</c:v>
                </c:pt>
                <c:pt idx="37">
                  <c:v>5.2686532736125695</c:v>
                </c:pt>
                <c:pt idx="38">
                  <c:v>5.2516099666806797</c:v>
                </c:pt>
                <c:pt idx="39">
                  <c:v>5.2344310611972036</c:v>
                </c:pt>
                <c:pt idx="40">
                  <c:v>5.3544458095263181</c:v>
                </c:pt>
                <c:pt idx="41">
                  <c:v>5.3344411442891886</c:v>
                </c:pt>
                <c:pt idx="42">
                  <c:v>5.3145270054857061</c:v>
                </c:pt>
                <c:pt idx="43">
                  <c:v>5.4211864435155759</c:v>
                </c:pt>
                <c:pt idx="44">
                  <c:v>5.3985023932079459</c:v>
                </c:pt>
                <c:pt idx="45">
                  <c:v>5.2577521887045018</c:v>
                </c:pt>
                <c:pt idx="46">
                  <c:v>5.3561784822018241</c:v>
                </c:pt>
                <c:pt idx="47">
                  <c:v>5.3356902460049769</c:v>
                </c:pt>
                <c:pt idx="48">
                  <c:v>5.4264836920933366</c:v>
                </c:pt>
                <c:pt idx="49">
                  <c:v>5.2963219496029641</c:v>
                </c:pt>
                <c:pt idx="50">
                  <c:v>5.382934623848584</c:v>
                </c:pt>
                <c:pt idx="51">
                  <c:v>5.2589392633023078</c:v>
                </c:pt>
                <c:pt idx="52">
                  <c:v>4.9385954248623136</c:v>
                </c:pt>
                <c:pt idx="53">
                  <c:v>4.9277275198489345</c:v>
                </c:pt>
                <c:pt idx="54">
                  <c:v>4.9170045506495841</c:v>
                </c:pt>
                <c:pt idx="55">
                  <c:v>4.906425153176591</c:v>
                </c:pt>
                <c:pt idx="56">
                  <c:v>4.895987771537329</c:v>
                </c:pt>
                <c:pt idx="57">
                  <c:v>4.8856906927382973</c:v>
                </c:pt>
                <c:pt idx="58">
                  <c:v>4.9641729319885348</c:v>
                </c:pt>
                <c:pt idx="59">
                  <c:v>4.8655099801819892</c:v>
                </c:pt>
                <c:pt idx="60">
                  <c:v>4.9408039339923864</c:v>
                </c:pt>
                <c:pt idx="61">
                  <c:v>4.9294119995070513</c:v>
                </c:pt>
                <c:pt idx="62">
                  <c:v>5.3280367440527048</c:v>
                </c:pt>
                <c:pt idx="63">
                  <c:v>5.3898356518437618</c:v>
                </c:pt>
                <c:pt idx="64">
                  <c:v>5.3701590302421227</c:v>
                </c:pt>
                <c:pt idx="65">
                  <c:v>5.4284989794404863</c:v>
                </c:pt>
                <c:pt idx="66">
                  <c:v>5.3321972975667782</c:v>
                </c:pt>
                <c:pt idx="67">
                  <c:v>5.3141160176673479</c:v>
                </c:pt>
                <c:pt idx="68">
                  <c:v>5.2959698862578133</c:v>
                </c:pt>
                <c:pt idx="69">
                  <c:v>5.4230739464413329</c:v>
                </c:pt>
                <c:pt idx="70">
                  <c:v>5.332669870504378</c:v>
                </c:pt>
                <c:pt idx="71">
                  <c:v>4.8951963777287748</c:v>
                </c:pt>
                <c:pt idx="72">
                  <c:v>4.8844797425094821</c:v>
                </c:pt>
                <c:pt idx="73">
                  <c:v>4.9414076755920098</c:v>
                </c:pt>
                <c:pt idx="74">
                  <c:v>4.863351342125342</c:v>
                </c:pt>
                <c:pt idx="75">
                  <c:v>4.9187276254174712</c:v>
                </c:pt>
                <c:pt idx="76">
                  <c:v>4.9076756990894745</c:v>
                </c:pt>
                <c:pt idx="77">
                  <c:v>4.8968082531986692</c:v>
                </c:pt>
                <c:pt idx="78">
                  <c:v>5.3248011745630075</c:v>
                </c:pt>
                <c:pt idx="79">
                  <c:v>5.3076035493644085</c:v>
                </c:pt>
                <c:pt idx="80">
                  <c:v>5.41277527412044</c:v>
                </c:pt>
                <c:pt idx="81">
                  <c:v>5.3947032102859085</c:v>
                </c:pt>
                <c:pt idx="82">
                  <c:v>4.9043307976836568</c:v>
                </c:pt>
                <c:pt idx="83">
                  <c:v>4.835377988703546</c:v>
                </c:pt>
                <c:pt idx="84">
                  <c:v>4.940363185212485</c:v>
                </c:pt>
                <c:pt idx="85">
                  <c:v>4.8727446753237782</c:v>
                </c:pt>
                <c:pt idx="86">
                  <c:v>4.8625485231196137</c:v>
                </c:pt>
                <c:pt idx="87">
                  <c:v>4.8523337163726517</c:v>
                </c:pt>
                <c:pt idx="88">
                  <c:v>4.8426278182361555</c:v>
                </c:pt>
                <c:pt idx="89">
                  <c:v>4.832894799351708</c:v>
                </c:pt>
                <c:pt idx="90">
                  <c:v>4.8763075990086069</c:v>
                </c:pt>
                <c:pt idx="91">
                  <c:v>4.8661844039317872</c:v>
                </c:pt>
                <c:pt idx="92">
                  <c:v>4.9078742689310886</c:v>
                </c:pt>
                <c:pt idx="93">
                  <c:v>4.8463980664420969</c:v>
                </c:pt>
                <c:pt idx="94">
                  <c:v>4.8367268478921304</c:v>
                </c:pt>
                <c:pt idx="95">
                  <c:v>4.8769600949874681</c:v>
                </c:pt>
                <c:pt idx="96">
                  <c:v>4.8178092325984752</c:v>
                </c:pt>
                <c:pt idx="97">
                  <c:v>4.8571237338557758</c:v>
                </c:pt>
                <c:pt idx="98">
                  <c:v>4.8475797774323208</c:v>
                </c:pt>
                <c:pt idx="99">
                  <c:v>4.8852958986409982</c:v>
                </c:pt>
                <c:pt idx="100">
                  <c:v>4.8284501650513674</c:v>
                </c:pt>
                <c:pt idx="101">
                  <c:v>4.865501367750972</c:v>
                </c:pt>
                <c:pt idx="102">
                  <c:v>4.9016269551926719</c:v>
                </c:pt>
                <c:pt idx="103">
                  <c:v>4.8915676456321044</c:v>
                </c:pt>
                <c:pt idx="104">
                  <c:v>4.8817989153470869</c:v>
                </c:pt>
                <c:pt idx="105">
                  <c:v>4.9161723895325107</c:v>
                </c:pt>
                <c:pt idx="106">
                  <c:v>5.3004111312878557</c:v>
                </c:pt>
                <c:pt idx="107">
                  <c:v>5.3728083347329925</c:v>
                </c:pt>
                <c:pt idx="108">
                  <c:v>5.3148529811611631</c:v>
                </c:pt>
                <c:pt idx="109">
                  <c:v>4.9191078042163605</c:v>
                </c:pt>
                <c:pt idx="110">
                  <c:v>4.8671501206101375</c:v>
                </c:pt>
                <c:pt idx="111">
                  <c:v>4.8991094105608832</c:v>
                </c:pt>
                <c:pt idx="112">
                  <c:v>4.8895186647299322</c:v>
                </c:pt>
                <c:pt idx="113">
                  <c:v>4.9204609053755002</c:v>
                </c:pt>
                <c:pt idx="114">
                  <c:v>4.9105894925622202</c:v>
                </c:pt>
                <c:pt idx="115">
                  <c:v>4.9009822157155263</c:v>
                </c:pt>
                <c:pt idx="116">
                  <c:v>4.9308219345717417</c:v>
                </c:pt>
                <c:pt idx="117">
                  <c:v>4.9208310549365288</c:v>
                </c:pt>
                <c:pt idx="118">
                  <c:v>4.9112253756837045</c:v>
                </c:pt>
                <c:pt idx="119">
                  <c:v>4.863334058025238</c:v>
                </c:pt>
                <c:pt idx="120">
                  <c:v>4.8921528818846545</c:v>
                </c:pt>
                <c:pt idx="121">
                  <c:v>4.9579203025669525</c:v>
                </c:pt>
                <c:pt idx="122">
                  <c:v>4.9478617699332057</c:v>
                </c:pt>
                <c:pt idx="123">
                  <c:v>4.9381747497563628</c:v>
                </c:pt>
                <c:pt idx="124">
                  <c:v>4.9283800746517015</c:v>
                </c:pt>
                <c:pt idx="125">
                  <c:v>4.9551128012393466</c:v>
                </c:pt>
                <c:pt idx="126">
                  <c:v>4.9453529316472391</c:v>
                </c:pt>
                <c:pt idx="127">
                  <c:v>4.9712261055792943</c:v>
                </c:pt>
                <c:pt idx="128">
                  <c:v>5.0317650269422138</c:v>
                </c:pt>
                <c:pt idx="129">
                  <c:v>4.9865602118488166</c:v>
                </c:pt>
                <c:pt idx="130">
                  <c:v>4.9421116151979927</c:v>
                </c:pt>
                <c:pt idx="131">
                  <c:v>4.9669053461719814</c:v>
                </c:pt>
                <c:pt idx="132">
                  <c:v>4.9572650501331514</c:v>
                </c:pt>
                <c:pt idx="133">
                  <c:v>5.4525849240858433</c:v>
                </c:pt>
                <c:pt idx="134">
                  <c:v>5.5055511370618015</c:v>
                </c:pt>
                <c:pt idx="135">
                  <c:v>5.45832259200116</c:v>
                </c:pt>
                <c:pt idx="136">
                  <c:v>5.4447516088221635</c:v>
                </c:pt>
                <c:pt idx="137">
                  <c:v>5.3986327739684237</c:v>
                </c:pt>
                <c:pt idx="138">
                  <c:v>5.417838536990029</c:v>
                </c:pt>
                <c:pt idx="139">
                  <c:v>5.4686569568586272</c:v>
                </c:pt>
                <c:pt idx="140">
                  <c:v>5.455262989746501</c:v>
                </c:pt>
                <c:pt idx="141">
                  <c:v>5.4418413167298318</c:v>
                </c:pt>
                <c:pt idx="142">
                  <c:v>5.428794515511135</c:v>
                </c:pt>
                <c:pt idx="143">
                  <c:v>5.4466613530647647</c:v>
                </c:pt>
                <c:pt idx="144">
                  <c:v>4.9731507138076871</c:v>
                </c:pt>
                <c:pt idx="145">
                  <c:v>4.9943805186508703</c:v>
                </c:pt>
                <c:pt idx="146">
                  <c:v>4.954911873881886</c:v>
                </c:pt>
                <c:pt idx="147">
                  <c:v>5.0058485673270221</c:v>
                </c:pt>
                <c:pt idx="148">
                  <c:v>4.9963794143518578</c:v>
                </c:pt>
                <c:pt idx="149">
                  <c:v>4.9872101781766158</c:v>
                </c:pt>
                <c:pt idx="150">
                  <c:v>4.9780519254757838</c:v>
                </c:pt>
                <c:pt idx="151">
                  <c:v>4.9979611225167266</c:v>
                </c:pt>
                <c:pt idx="152">
                  <c:v>5.0177178987575024</c:v>
                </c:pt>
                <c:pt idx="153">
                  <c:v>5.0084319600131648</c:v>
                </c:pt>
                <c:pt idx="154">
                  <c:v>4.999251028058465</c:v>
                </c:pt>
                <c:pt idx="155">
                  <c:v>4.9901731626631713</c:v>
                </c:pt>
                <c:pt idx="156">
                  <c:v>4.9811964724826847</c:v>
                </c:pt>
                <c:pt idx="157">
                  <c:v>5.0000954367596036</c:v>
                </c:pt>
                <c:pt idx="158">
                  <c:v>4.9911125356266499</c:v>
                </c:pt>
                <c:pt idx="159">
                  <c:v>5.0096011324214711</c:v>
                </c:pt>
                <c:pt idx="160">
                  <c:v>5.0006159853480883</c:v>
                </c:pt>
                <c:pt idx="161">
                  <c:v>5.0187090069179749</c:v>
                </c:pt>
                <c:pt idx="162">
                  <c:v>4.9829371415390611</c:v>
                </c:pt>
                <c:pt idx="163">
                  <c:v>5.0274367895760816</c:v>
                </c:pt>
                <c:pt idx="164">
                  <c:v>4.9920467001782516</c:v>
                </c:pt>
                <c:pt idx="165">
                  <c:v>4.9833484997212221</c:v>
                </c:pt>
                <c:pt idx="166">
                  <c:v>5.0268302170055295</c:v>
                </c:pt>
                <c:pt idx="167">
                  <c:v>4.9920901978436767</c:v>
                </c:pt>
                <c:pt idx="168">
                  <c:v>5.0091716431075568</c:v>
                </c:pt>
                <c:pt idx="169">
                  <c:v>4.9749698868914569</c:v>
                </c:pt>
                <c:pt idx="170">
                  <c:v>5.0425560288245563</c:v>
                </c:pt>
                <c:pt idx="171">
                  <c:v>5.0337023425166096</c:v>
                </c:pt>
                <c:pt idx="172">
                  <c:v>5.0499383118397478</c:v>
                </c:pt>
                <c:pt idx="173">
                  <c:v>4.9915165090565434</c:v>
                </c:pt>
                <c:pt idx="174">
                  <c:v>5.0324306491437687</c:v>
                </c:pt>
                <c:pt idx="175">
                  <c:v>5.0481965200520511</c:v>
                </c:pt>
                <c:pt idx="176">
                  <c:v>4.9665115990312572</c:v>
                </c:pt>
                <c:pt idx="177">
                  <c:v>4.9824503613446121</c:v>
                </c:pt>
                <c:pt idx="178">
                  <c:v>5.0223407713443455</c:v>
                </c:pt>
                <c:pt idx="179">
                  <c:v>5.0137916867374894</c:v>
                </c:pt>
                <c:pt idx="180">
                  <c:v>5.0291246490951593</c:v>
                </c:pt>
                <c:pt idx="181">
                  <c:v>5.4685700855956831</c:v>
                </c:pt>
                <c:pt idx="182">
                  <c:v>5.4573604352865015</c:v>
                </c:pt>
                <c:pt idx="183">
                  <c:v>5.4928122357594296</c:v>
                </c:pt>
                <c:pt idx="184">
                  <c:v>5.0652486934445644</c:v>
                </c:pt>
                <c:pt idx="185">
                  <c:v>5.033627101942014</c:v>
                </c:pt>
                <c:pt idx="186">
                  <c:v>5.0482028192538522</c:v>
                </c:pt>
                <c:pt idx="187">
                  <c:v>5.0852034435286013</c:v>
                </c:pt>
                <c:pt idx="188">
                  <c:v>5.0314838256020975</c:v>
                </c:pt>
                <c:pt idx="189">
                  <c:v>5.045595239306965</c:v>
                </c:pt>
                <c:pt idx="190">
                  <c:v>5.0818729859069887</c:v>
                </c:pt>
                <c:pt idx="191">
                  <c:v>5.0291496631347314</c:v>
                </c:pt>
                <c:pt idx="192">
                  <c:v>5.1311091860495601</c:v>
                </c:pt>
                <c:pt idx="193">
                  <c:v>5.056718674980389</c:v>
                </c:pt>
                <c:pt idx="194">
                  <c:v>5.0485371299069604</c:v>
                </c:pt>
                <c:pt idx="195">
                  <c:v>5.018661600285907</c:v>
                </c:pt>
                <c:pt idx="196">
                  <c:v>5.0536964473126593</c:v>
                </c:pt>
                <c:pt idx="197">
                  <c:v>5.0669236852845376</c:v>
                </c:pt>
                <c:pt idx="198">
                  <c:v>5.0587916404974402</c:v>
                </c:pt>
                <c:pt idx="199">
                  <c:v>5.0928593676259375</c:v>
                </c:pt>
                <c:pt idx="200">
                  <c:v>5.0635552688607151</c:v>
                </c:pt>
                <c:pt idx="201">
                  <c:v>5.0972338250872582</c:v>
                </c:pt>
                <c:pt idx="202">
                  <c:v>5.0681995585335349</c:v>
                </c:pt>
                <c:pt idx="203">
                  <c:v>5.0807796010102351</c:v>
                </c:pt>
                <c:pt idx="204">
                  <c:v>5.0931988172004568</c:v>
                </c:pt>
                <c:pt idx="205">
                  <c:v>5.0850393405795717</c:v>
                </c:pt>
                <c:pt idx="206">
                  <c:v>5.0566458432534374</c:v>
                </c:pt>
                <c:pt idx="207">
                  <c:v>5.5536499107255688</c:v>
                </c:pt>
                <c:pt idx="208">
                  <c:v>5.5028607026994321</c:v>
                </c:pt>
                <c:pt idx="209">
                  <c:v>5.5924755790835867</c:v>
                </c:pt>
                <c:pt idx="210">
                  <c:v>5.1645457408980695</c:v>
                </c:pt>
                <c:pt idx="211">
                  <c:v>5.1165849649948321</c:v>
                </c:pt>
                <c:pt idx="212">
                  <c:v>5.1084833948670223</c:v>
                </c:pt>
                <c:pt idx="213">
                  <c:v>5.1200554432093304</c:v>
                </c:pt>
                <c:pt idx="214">
                  <c:v>5.0536802911366001</c:v>
                </c:pt>
                <c:pt idx="215">
                  <c:v>5.06532529545371</c:v>
                </c:pt>
                <c:pt idx="216">
                  <c:v>5.1152876881836198</c:v>
                </c:pt>
                <c:pt idx="217">
                  <c:v>5.1073227725812043</c:v>
                </c:pt>
                <c:pt idx="218">
                  <c:v>5.594110010043873</c:v>
                </c:pt>
                <c:pt idx="219">
                  <c:v>5.5836832994527548</c:v>
                </c:pt>
                <c:pt idx="220">
                  <c:v>5.5733477330479761</c:v>
                </c:pt>
                <c:pt idx="221">
                  <c:v>5.5444325252943525</c:v>
                </c:pt>
                <c:pt idx="222">
                  <c:v>5.14302265565225</c:v>
                </c:pt>
                <c:pt idx="223">
                  <c:v>5.1165280456659232</c:v>
                </c:pt>
                <c:pt idx="224">
                  <c:v>5.1087312456381184</c:v>
                </c:pt>
                <c:pt idx="225">
                  <c:v>5.1560414907918712</c:v>
                </c:pt>
                <c:pt idx="226">
                  <c:v>5.1298379558117242</c:v>
                </c:pt>
                <c:pt idx="227">
                  <c:v>5.1584287788851846</c:v>
                </c:pt>
                <c:pt idx="228">
                  <c:v>5.0962474699071434</c:v>
                </c:pt>
                <c:pt idx="229">
                  <c:v>5.142612246144731</c:v>
                </c:pt>
                <c:pt idx="230">
                  <c:v>5.1169961475427952</c:v>
                </c:pt>
                <c:pt idx="231">
                  <c:v>5.1271652743752893</c:v>
                </c:pt>
                <c:pt idx="232">
                  <c:v>5.1371622968574009</c:v>
                </c:pt>
                <c:pt idx="233">
                  <c:v>5.1294771842076283</c:v>
                </c:pt>
                <c:pt idx="234">
                  <c:v>5.1393926131073187</c:v>
                </c:pt>
                <c:pt idx="235">
                  <c:v>5.1491970370387499</c:v>
                </c:pt>
                <c:pt idx="236">
                  <c:v>5.1588920539776684</c:v>
                </c:pt>
                <c:pt idx="237">
                  <c:v>5.1511944642605227</c:v>
                </c:pt>
                <c:pt idx="238">
                  <c:v>5.1435572679139874</c:v>
                </c:pt>
                <c:pt idx="239">
                  <c:v>5.1359797140653516</c:v>
                </c:pt>
                <c:pt idx="240">
                  <c:v>5.1625350337091067</c:v>
                </c:pt>
                <c:pt idx="241">
                  <c:v>5.1040447206259412</c:v>
                </c:pt>
                <c:pt idx="242">
                  <c:v>5.14740281841138</c:v>
                </c:pt>
                <c:pt idx="243">
                  <c:v>5.1566927876070467</c:v>
                </c:pt>
                <c:pt idx="244">
                  <c:v>5.1324486162895591</c:v>
                </c:pt>
                <c:pt idx="245">
                  <c:v>5.1583342068744464</c:v>
                </c:pt>
                <c:pt idx="246">
                  <c:v>5.1508435804805899</c:v>
                </c:pt>
                <c:pt idx="247">
                  <c:v>5.1104415437414259</c:v>
                </c:pt>
                <c:pt idx="248">
                  <c:v>5.1524398740563209</c:v>
                </c:pt>
                <c:pt idx="249">
                  <c:v>5.1777066053217879</c:v>
                </c:pt>
                <c:pt idx="250">
                  <c:v>5.170214336813836</c:v>
                </c:pt>
                <c:pt idx="251">
                  <c:v>5.1465950152839062</c:v>
                </c:pt>
                <c:pt idx="252">
                  <c:v>5.1715068081663089</c:v>
                </c:pt>
                <c:pt idx="253">
                  <c:v>5.1480712656276397</c:v>
                </c:pt>
                <c:pt idx="254">
                  <c:v>5.1727275105623471</c:v>
                </c:pt>
                <c:pt idx="255">
                  <c:v>5.1494731630942283</c:v>
                </c:pt>
                <c:pt idx="256">
                  <c:v>5.1896998826427385</c:v>
                </c:pt>
                <c:pt idx="257">
                  <c:v>5.1665536337939377</c:v>
                </c:pt>
                <c:pt idx="258">
                  <c:v>5.1592819653332516</c:v>
                </c:pt>
                <c:pt idx="259">
                  <c:v>5.1676743398358473</c:v>
                </c:pt>
                <c:pt idx="260">
                  <c:v>5.1448964090035405</c:v>
                </c:pt>
                <c:pt idx="261">
                  <c:v>5.122307123731999</c:v>
                </c:pt>
                <c:pt idx="262">
                  <c:v>5.1615798115408813</c:v>
                </c:pt>
                <c:pt idx="263">
                  <c:v>5.1697710948386364</c:v>
                </c:pt>
                <c:pt idx="264">
                  <c:v>5.1473345464408373</c:v>
                </c:pt>
                <c:pt idx="265">
                  <c:v>5.155494575965248</c:v>
                </c:pt>
                <c:pt idx="266">
                  <c:v>5.178666058102567</c:v>
                </c:pt>
                <c:pt idx="267">
                  <c:v>5.1564473623751894</c:v>
                </c:pt>
                <c:pt idx="268">
                  <c:v>5.1644799024538512</c:v>
                </c:pt>
                <c:pt idx="269">
                  <c:v>5.1574373571889227</c:v>
                </c:pt>
                <c:pt idx="270">
                  <c:v>5.1950498415117856</c:v>
                </c:pt>
                <c:pt idx="271">
                  <c:v>5.1434992675432962</c:v>
                </c:pt>
                <c:pt idx="272">
                  <c:v>5.1661211705222945</c:v>
                </c:pt>
                <c:pt idx="273">
                  <c:v>5.2178904554640457</c:v>
                </c:pt>
                <c:pt idx="274">
                  <c:v>5.1668123540204167</c:v>
                </c:pt>
                <c:pt idx="275">
                  <c:v>5.1744961572055974</c:v>
                </c:pt>
                <c:pt idx="276">
                  <c:v>5.1675449263880715</c:v>
                </c:pt>
                <c:pt idx="277">
                  <c:v>5.2184592773858549</c:v>
                </c:pt>
                <c:pt idx="278">
                  <c:v>5.1825742916783035</c:v>
                </c:pt>
                <c:pt idx="279">
                  <c:v>5.1613097778113071</c:v>
                </c:pt>
                <c:pt idx="280">
                  <c:v>5.1544866608090159</c:v>
                </c:pt>
                <c:pt idx="281">
                  <c:v>5.1477094360953304</c:v>
                </c:pt>
                <c:pt idx="282">
                  <c:v>5.1693005557614899</c:v>
                </c:pt>
                <c:pt idx="283">
                  <c:v>5.1483949224669425</c:v>
                </c:pt>
                <c:pt idx="284">
                  <c:v>5.1838377322247036</c:v>
                </c:pt>
                <c:pt idx="285">
                  <c:v>5.1910046161786081</c:v>
                </c:pt>
                <c:pt idx="286">
                  <c:v>5.1702348202241213</c:v>
                </c:pt>
                <c:pt idx="287">
                  <c:v>5.1912595781673199</c:v>
                </c:pt>
                <c:pt idx="288">
                  <c:v>5.1982837884885669</c:v>
                </c:pt>
                <c:pt idx="289">
                  <c:v>5.2190127485301634</c:v>
                </c:pt>
                <c:pt idx="290">
                  <c:v>5.1847081254375418</c:v>
                </c:pt>
                <c:pt idx="291">
                  <c:v>5.1916480526174578</c:v>
                </c:pt>
                <c:pt idx="292">
                  <c:v>5.1713528160665199</c:v>
                </c:pt>
                <c:pt idx="293">
                  <c:v>5.1917839477128158</c:v>
                </c:pt>
                <c:pt idx="294">
                  <c:v>5.212090700654044</c:v>
                </c:pt>
                <c:pt idx="295">
                  <c:v>5.2456807778570687</c:v>
                </c:pt>
                <c:pt idx="296">
                  <c:v>5.1852192601111584</c:v>
                </c:pt>
                <c:pt idx="297">
                  <c:v>5.1652955979741977</c:v>
                </c:pt>
                <c:pt idx="298">
                  <c:v>5.1720203741663227</c:v>
                </c:pt>
                <c:pt idx="299">
                  <c:v>5.1522824762321466</c:v>
                </c:pt>
                <c:pt idx="300">
                  <c:v>5.7131995678253134</c:v>
                </c:pt>
                <c:pt idx="301">
                  <c:v>5.2182513330509899</c:v>
                </c:pt>
                <c:pt idx="302">
                  <c:v>5.1984953362700068</c:v>
                </c:pt>
                <c:pt idx="303">
                  <c:v>5.2310568609454053</c:v>
                </c:pt>
                <c:pt idx="304">
                  <c:v>5.6662980847063995</c:v>
                </c:pt>
                <c:pt idx="305">
                  <c:v>5.6838993456025202</c:v>
                </c:pt>
                <c:pt idx="306">
                  <c:v>5.2240902924003194</c:v>
                </c:pt>
                <c:pt idx="307">
                  <c:v>5.6415820111155703</c:v>
                </c:pt>
                <c:pt idx="308">
                  <c:v>5.1853244848270235</c:v>
                </c:pt>
                <c:pt idx="309">
                  <c:v>5.2299196525793912</c:v>
                </c:pt>
                <c:pt idx="310">
                  <c:v>5.1852222700947159</c:v>
                </c:pt>
                <c:pt idx="311">
                  <c:v>5.659998615963298</c:v>
                </c:pt>
                <c:pt idx="312">
                  <c:v>5.2355499371685106</c:v>
                </c:pt>
                <c:pt idx="313">
                  <c:v>5.203866739638034</c:v>
                </c:pt>
                <c:pt idx="314">
                  <c:v>5.2224988220043684</c:v>
                </c:pt>
                <c:pt idx="315">
                  <c:v>5.6902248036430567</c:v>
                </c:pt>
                <c:pt idx="316">
                  <c:v>5.2220782869911773</c:v>
                </c:pt>
                <c:pt idx="317">
                  <c:v>5.2279930497349438</c:v>
                </c:pt>
                <c:pt idx="318">
                  <c:v>5.2215542235079173</c:v>
                </c:pt>
                <c:pt idx="319">
                  <c:v>5.2151540324724861</c:v>
                </c:pt>
                <c:pt idx="320">
                  <c:v>5.2333024075734773</c:v>
                </c:pt>
                <c:pt idx="321">
                  <c:v>5.2635257930688875</c:v>
                </c:pt>
                <c:pt idx="322">
                  <c:v>5.2448545395035131</c:v>
                </c:pt>
                <c:pt idx="323">
                  <c:v>5.2141828095746119</c:v>
                </c:pt>
                <c:pt idx="324">
                  <c:v>5.2320887033520531</c:v>
                </c:pt>
                <c:pt idx="325">
                  <c:v>5.2498228690642463</c:v>
                </c:pt>
                <c:pt idx="326">
                  <c:v>5.2554278252851052</c:v>
                </c:pt>
                <c:pt idx="327">
                  <c:v>5.225118767820585</c:v>
                </c:pt>
                <c:pt idx="328">
                  <c:v>5.2068896421322002</c:v>
                </c:pt>
                <c:pt idx="329">
                  <c:v>5.2482211036627451</c:v>
                </c:pt>
                <c:pt idx="330">
                  <c:v>5.2063985622343028</c:v>
                </c:pt>
                <c:pt idx="331">
                  <c:v>5.1884017854684785</c:v>
                </c:pt>
                <c:pt idx="332">
                  <c:v>5.2058490085514251</c:v>
                </c:pt>
                <c:pt idx="333">
                  <c:v>5.2465149509046967</c:v>
                </c:pt>
                <c:pt idx="334">
                  <c:v>5.2286202556432251</c:v>
                </c:pt>
                <c:pt idx="335">
                  <c:v>5.2572876516060942</c:v>
                </c:pt>
                <c:pt idx="336">
                  <c:v>5.2510553771179156</c:v>
                </c:pt>
                <c:pt idx="337">
                  <c:v>5.2794764442868338</c:v>
                </c:pt>
                <c:pt idx="338">
                  <c:v>5.2386230621049341</c:v>
                </c:pt>
                <c:pt idx="339">
                  <c:v>5.2324597842773093</c:v>
                </c:pt>
                <c:pt idx="340">
                  <c:v>5.2720728192164454</c:v>
                </c:pt>
                <c:pt idx="341">
                  <c:v>5.2202374308636363</c:v>
                </c:pt>
                <c:pt idx="342">
                  <c:v>5.2596140180208844</c:v>
                </c:pt>
                <c:pt idx="343">
                  <c:v>5.230794536887819</c:v>
                </c:pt>
                <c:pt idx="344">
                  <c:v>5.2472947433903485</c:v>
                </c:pt>
                <c:pt idx="345">
                  <c:v>5.2524330721359318</c:v>
                </c:pt>
                <c:pt idx="346">
                  <c:v>5.2126939251270477</c:v>
                </c:pt>
                <c:pt idx="347">
                  <c:v>5.2402446038476</c:v>
                </c:pt>
                <c:pt idx="348">
                  <c:v>5.2453367763210306</c:v>
                </c:pt>
                <c:pt idx="349">
                  <c:v>5.2282262920464024</c:v>
                </c:pt>
                <c:pt idx="350">
                  <c:v>5.233312134009565</c:v>
                </c:pt>
                <c:pt idx="351">
                  <c:v>5.2603779697821835</c:v>
                </c:pt>
                <c:pt idx="352">
                  <c:v>5.7050125947121586</c:v>
                </c:pt>
                <c:pt idx="353">
                  <c:v>5.2702131266516492</c:v>
                </c:pt>
                <c:pt idx="354">
                  <c:v>5.242311873841353</c:v>
                </c:pt>
                <c:pt idx="355">
                  <c:v>5.2145839028448258</c:v>
                </c:pt>
                <c:pt idx="356">
                  <c:v>5.230465719324906</c:v>
                </c:pt>
                <c:pt idx="357">
                  <c:v>5.2678029050943866</c:v>
                </c:pt>
                <c:pt idx="358">
                  <c:v>5.2187123049073127</c:v>
                </c:pt>
                <c:pt idx="359">
                  <c:v>5.2343777289300863</c:v>
                </c:pt>
                <c:pt idx="360">
                  <c:v>5.2606170867999067</c:v>
                </c:pt>
                <c:pt idx="361">
                  <c:v>5.2547149766556078</c:v>
                </c:pt>
                <c:pt idx="362">
                  <c:v>5.2807478021532335</c:v>
                </c:pt>
                <c:pt idx="363">
                  <c:v>5.2323240880822333</c:v>
                </c:pt>
                <c:pt idx="364">
                  <c:v>5.2582186263550996</c:v>
                </c:pt>
                <c:pt idx="365">
                  <c:v>5.2629212371212812</c:v>
                </c:pt>
                <c:pt idx="366">
                  <c:v>5.2780684814433325</c:v>
                </c:pt>
                <c:pt idx="367">
                  <c:v>5.2406789285776743</c:v>
                </c:pt>
                <c:pt idx="368">
                  <c:v>5.2349272963845976</c:v>
                </c:pt>
                <c:pt idx="369">
                  <c:v>5.2187562720602214</c:v>
                </c:pt>
                <c:pt idx="370">
                  <c:v>5.2442148535457616</c:v>
                </c:pt>
                <c:pt idx="371">
                  <c:v>5.2488076929148759</c:v>
                </c:pt>
                <c:pt idx="372">
                  <c:v>5.2740074684947595</c:v>
                </c:pt>
                <c:pt idx="373">
                  <c:v>5.2784704638507787</c:v>
                </c:pt>
                <c:pt idx="374">
                  <c:v>5.2521618068313058</c:v>
                </c:pt>
                <c:pt idx="375">
                  <c:v>5.246394311441998</c:v>
                </c:pt>
                <c:pt idx="376">
                  <c:v>5.2508844631047431</c:v>
                </c:pt>
                <c:pt idx="377">
                  <c:v>5.2350134680221307</c:v>
                </c:pt>
                <c:pt idx="378">
                  <c:v>5.2293666685672697</c:v>
                </c:pt>
                <c:pt idx="379">
                  <c:v>5.2641617271853507</c:v>
                </c:pt>
                <c:pt idx="380">
                  <c:v>5.2483780946484098</c:v>
                </c:pt>
                <c:pt idx="381">
                  <c:v>5.25276942230788</c:v>
                </c:pt>
                <c:pt idx="382">
                  <c:v>5.2771552611607273</c:v>
                </c:pt>
                <c:pt idx="383">
                  <c:v>5.2714736812904714</c:v>
                </c:pt>
                <c:pt idx="384">
                  <c:v>5.2657567247583295</c:v>
                </c:pt>
                <c:pt idx="385">
                  <c:v>5.2204042431861506</c:v>
                </c:pt>
                <c:pt idx="386">
                  <c:v>5.254472579466869</c:v>
                </c:pt>
                <c:pt idx="387">
                  <c:v>5.258770213918786</c:v>
                </c:pt>
                <c:pt idx="388">
                  <c:v>5.292516097671772</c:v>
                </c:pt>
                <c:pt idx="389">
                  <c:v>5.2672121455412233</c:v>
                </c:pt>
                <c:pt idx="390">
                  <c:v>5.2811365815085285</c:v>
                </c:pt>
                <c:pt idx="391">
                  <c:v>5.2657541054753203</c:v>
                </c:pt>
                <c:pt idx="392">
                  <c:v>5.2699322674994038</c:v>
                </c:pt>
                <c:pt idx="393">
                  <c:v>5.2837133095551758</c:v>
                </c:pt>
                <c:pt idx="394">
                  <c:v>5.2781395763676153</c:v>
                </c:pt>
                <c:pt idx="395">
                  <c:v>5.2725622019767826</c:v>
                </c:pt>
                <c:pt idx="396">
                  <c:v>5.2766228066876151</c:v>
                </c:pt>
                <c:pt idx="397">
                  <c:v>5.2902384909034197</c:v>
                </c:pt>
                <c:pt idx="398">
                  <c:v>5.2655488478256105</c:v>
                </c:pt>
                <c:pt idx="399">
                  <c:v>5.2886374878027116</c:v>
                </c:pt>
                <c:pt idx="400">
                  <c:v>5.2640835839729476</c:v>
                </c:pt>
                <c:pt idx="401">
                  <c:v>5.2680874196148899</c:v>
                </c:pt>
                <c:pt idx="402">
                  <c:v>5.300406457120169</c:v>
                </c:pt>
                <c:pt idx="403">
                  <c:v>5.266592714367845</c:v>
                </c:pt>
                <c:pt idx="404">
                  <c:v>5.2987549675622416</c:v>
                </c:pt>
                <c:pt idx="405">
                  <c:v>5.2932303647159671</c:v>
                </c:pt>
                <c:pt idx="406">
                  <c:v>5.2783605830165277</c:v>
                </c:pt>
                <c:pt idx="407">
                  <c:v>5.3008613017553792</c:v>
                </c:pt>
                <c:pt idx="408">
                  <c:v>5.2953635763288727</c:v>
                </c:pt>
                <c:pt idx="409">
                  <c:v>5.2713945114588503</c:v>
                </c:pt>
                <c:pt idx="410">
                  <c:v>5.2844760573606759</c:v>
                </c:pt>
                <c:pt idx="411">
                  <c:v>5.3066634928003849</c:v>
                </c:pt>
                <c:pt idx="412">
                  <c:v>5.2920354867378441</c:v>
                </c:pt>
                <c:pt idx="413">
                  <c:v>5.3140711324599756</c:v>
                </c:pt>
                <c:pt idx="414">
                  <c:v>5.2903286834832493</c:v>
                </c:pt>
                <c:pt idx="415">
                  <c:v>5.3305208498567778</c:v>
                </c:pt>
                <c:pt idx="416">
                  <c:v>5.279595352260599</c:v>
                </c:pt>
                <c:pt idx="417">
                  <c:v>5.2561283667948198</c:v>
                </c:pt>
                <c:pt idx="418">
                  <c:v>5.2779697559849348</c:v>
                </c:pt>
                <c:pt idx="419">
                  <c:v>5.2906759032892126</c:v>
                </c:pt>
                <c:pt idx="420">
                  <c:v>5.3212850687223829</c:v>
                </c:pt>
                <c:pt idx="421">
                  <c:v>5.3158696886494949</c:v>
                </c:pt>
                <c:pt idx="422">
                  <c:v>5.30153974918698</c:v>
                </c:pt>
                <c:pt idx="423">
                  <c:v>5.3140293177576705</c:v>
                </c:pt>
                <c:pt idx="424">
                  <c:v>5.2908812948602391</c:v>
                </c:pt>
                <c:pt idx="425">
                  <c:v>5.2767208778271151</c:v>
                </c:pt>
                <c:pt idx="426">
                  <c:v>5.3156968305973278</c:v>
                </c:pt>
                <c:pt idx="427">
                  <c:v>5.2662552946464221</c:v>
                </c:pt>
                <c:pt idx="428">
                  <c:v>5.2962467408394334</c:v>
                </c:pt>
                <c:pt idx="429">
                  <c:v>5.3085275322339012</c:v>
                </c:pt>
                <c:pt idx="430">
                  <c:v>5.7495476073713432</c:v>
                </c:pt>
                <c:pt idx="431">
                  <c:v>5.3067001836804888</c:v>
                </c:pt>
                <c:pt idx="432">
                  <c:v>5.2927589272485571</c:v>
                </c:pt>
                <c:pt idx="433">
                  <c:v>5.2788311161441586</c:v>
                </c:pt>
                <c:pt idx="434">
                  <c:v>5.2996359895688636</c:v>
                </c:pt>
                <c:pt idx="435">
                  <c:v>5.3116918965336684</c:v>
                </c:pt>
                <c:pt idx="436">
                  <c:v>5.3150672487797106</c:v>
                </c:pt>
                <c:pt idx="437">
                  <c:v>5.3012384080005459</c:v>
                </c:pt>
                <c:pt idx="438">
                  <c:v>5.3131847264077106</c:v>
                </c:pt>
                <c:pt idx="439">
                  <c:v>5.3079715712201665</c:v>
                </c:pt>
                <c:pt idx="440">
                  <c:v>5.2601849491454464</c:v>
                </c:pt>
                <c:pt idx="441">
                  <c:v>5.3231502693582966</c:v>
                </c:pt>
                <c:pt idx="442">
                  <c:v>5.3094320939627924</c:v>
                </c:pt>
                <c:pt idx="443">
                  <c:v>5.2873485572883352</c:v>
                </c:pt>
                <c:pt idx="444">
                  <c:v>5.3244642255006731</c:v>
                </c:pt>
                <c:pt idx="445">
                  <c:v>5.3024476321464178</c:v>
                </c:pt>
                <c:pt idx="446">
                  <c:v>5.3141176744647067</c:v>
                </c:pt>
                <c:pt idx="447">
                  <c:v>5.3508442466954964</c:v>
                </c:pt>
                <c:pt idx="448">
                  <c:v>5.3122132815881526</c:v>
                </c:pt>
                <c:pt idx="449">
                  <c:v>5.315428224633048</c:v>
                </c:pt>
                <c:pt idx="450">
                  <c:v>5.3269330520077647</c:v>
                </c:pt>
                <c:pt idx="451">
                  <c:v>5.3466650965410869</c:v>
                </c:pt>
                <c:pt idx="452">
                  <c:v>5.3084184094184756</c:v>
                </c:pt>
                <c:pt idx="453">
                  <c:v>5.3198434627254629</c:v>
                </c:pt>
                <c:pt idx="454">
                  <c:v>5.2983013483937906</c:v>
                </c:pt>
                <c:pt idx="455">
                  <c:v>5.2768632718487085</c:v>
                </c:pt>
                <c:pt idx="456">
                  <c:v>5.3210133662902921</c:v>
                </c:pt>
                <c:pt idx="457">
                  <c:v>5.2832878640996768</c:v>
                </c:pt>
                <c:pt idx="458">
                  <c:v>5.3109060215576775</c:v>
                </c:pt>
                <c:pt idx="459">
                  <c:v>5.3302591424608998</c:v>
                </c:pt>
                <c:pt idx="460">
                  <c:v>5.3251988803408237</c:v>
                </c:pt>
                <c:pt idx="461">
                  <c:v>5.3120752933825868</c:v>
                </c:pt>
                <c:pt idx="462">
                  <c:v>5.290947882525586</c:v>
                </c:pt>
                <c:pt idx="463">
                  <c:v>5.3342817440762174</c:v>
                </c:pt>
                <c:pt idx="464">
                  <c:v>5.2810948517779357</c:v>
                </c:pt>
                <c:pt idx="465">
                  <c:v>5.3402717123641841</c:v>
                </c:pt>
                <c:pt idx="466">
                  <c:v>5.3272542408559671</c:v>
                </c:pt>
                <c:pt idx="467">
                  <c:v>5.3063042107240976</c:v>
                </c:pt>
                <c:pt idx="468">
                  <c:v>5.3252158172154598</c:v>
                </c:pt>
                <c:pt idx="469">
                  <c:v>5.3202730813567767</c:v>
                </c:pt>
                <c:pt idx="470">
                  <c:v>5.3706894769900888</c:v>
                </c:pt>
                <c:pt idx="471">
                  <c:v>5.2946182831105899</c:v>
                </c:pt>
                <c:pt idx="472">
                  <c:v>5.3291050534515767</c:v>
                </c:pt>
                <c:pt idx="473">
                  <c:v>5.3477185799473199</c:v>
                </c:pt>
                <c:pt idx="474">
                  <c:v>5.3270727718352457</c:v>
                </c:pt>
                <c:pt idx="475">
                  <c:v>5.3143370635346159</c:v>
                </c:pt>
                <c:pt idx="476">
                  <c:v>5.3406389040901727</c:v>
                </c:pt>
                <c:pt idx="477">
                  <c:v>5.3434799655934153</c:v>
                </c:pt>
                <c:pt idx="478">
                  <c:v>5.3230274025258275</c:v>
                </c:pt>
                <c:pt idx="479">
                  <c:v>5.3336309081009219</c:v>
                </c:pt>
                <c:pt idx="480">
                  <c:v>5.3441810702447112</c:v>
                </c:pt>
                <c:pt idx="481">
                  <c:v>5.3700863311595395</c:v>
                </c:pt>
                <c:pt idx="482">
                  <c:v>5.3266933662945481</c:v>
                </c:pt>
                <c:pt idx="483">
                  <c:v>5.3678719647361062</c:v>
                </c:pt>
                <c:pt idx="484">
                  <c:v>5.3552807869403161</c:v>
                </c:pt>
                <c:pt idx="485">
                  <c:v>5.3350889470671436</c:v>
                </c:pt>
                <c:pt idx="486">
                  <c:v>5.3759256497028121</c:v>
                </c:pt>
                <c:pt idx="487">
                  <c:v>5.3786115240566073</c:v>
                </c:pt>
                <c:pt idx="488">
                  <c:v>5.3585213753809349</c:v>
                </c:pt>
                <c:pt idx="489">
                  <c:v>5.3385214114540229</c:v>
                </c:pt>
                <c:pt idx="490">
                  <c:v>5.3563289395340403</c:v>
                </c:pt>
                <c:pt idx="491">
                  <c:v>5.3439465382643245</c:v>
                </c:pt>
                <c:pt idx="492">
                  <c:v>5.3541445665503611</c:v>
                </c:pt>
                <c:pt idx="493">
                  <c:v>5.3717841151666068</c:v>
                </c:pt>
                <c:pt idx="494">
                  <c:v>5.3743910458868731</c:v>
                </c:pt>
                <c:pt idx="495">
                  <c:v>5.3545876148301534</c:v>
                </c:pt>
                <c:pt idx="496">
                  <c:v>5.3497758975977243</c:v>
                </c:pt>
                <c:pt idx="497">
                  <c:v>5.330160873858456</c:v>
                </c:pt>
                <c:pt idx="498">
                  <c:v>5.3624517041990982</c:v>
                </c:pt>
                <c:pt idx="499">
                  <c:v>5.3354780788983964</c:v>
                </c:pt>
                <c:pt idx="500">
                  <c:v>5.3897221357605938</c:v>
                </c:pt>
                <c:pt idx="501">
                  <c:v>5.3407354754587821</c:v>
                </c:pt>
                <c:pt idx="502">
                  <c:v>5.3726989500581883</c:v>
                </c:pt>
                <c:pt idx="503">
                  <c:v>5.3679019276725333</c:v>
                </c:pt>
                <c:pt idx="504">
                  <c:v>5.3631236131611058</c:v>
                </c:pt>
                <c:pt idx="505">
                  <c:v>5.3948127976400899</c:v>
                </c:pt>
                <c:pt idx="506">
                  <c:v>5.3754429642105563</c:v>
                </c:pt>
                <c:pt idx="507">
                  <c:v>5.3271516515675206</c:v>
                </c:pt>
                <c:pt idx="508">
                  <c:v>5.3441951939759127</c:v>
                </c:pt>
                <c:pt idx="509">
                  <c:v>5.3539583734363632</c:v>
                </c:pt>
                <c:pt idx="510">
                  <c:v>5.3708840575301515</c:v>
                </c:pt>
                <c:pt idx="511">
                  <c:v>5.3733463167616193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6-48D9-99C7-1A4BA49621D3}"/>
            </c:ext>
          </c:extLst>
        </c:ser>
        <c:ser>
          <c:idx val="2"/>
          <c:order val="2"/>
          <c:tx>
            <c:strRef>
              <c:f>performance!$AC$2</c:f>
              <c:strCache>
                <c:ptCount val="1"/>
                <c:pt idx="0">
                  <c:v>std::set - time/(n*log(n))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performance!$AC$3:$AC$2000</c:f>
              <c:numCache>
                <c:formatCode>General</c:formatCode>
                <c:ptCount val="1998"/>
                <c:pt idx="0">
                  <c:v>0</c:v>
                </c:pt>
                <c:pt idx="1">
                  <c:v>7.726681108919542</c:v>
                </c:pt>
                <c:pt idx="2">
                  <c:v>8.3542979966256929</c:v>
                </c:pt>
                <c:pt idx="3">
                  <c:v>8.2813152198298976</c:v>
                </c:pt>
                <c:pt idx="4">
                  <c:v>8.0864752725537397</c:v>
                </c:pt>
                <c:pt idx="5">
                  <c:v>7.8788188202083855</c:v>
                </c:pt>
                <c:pt idx="6">
                  <c:v>7.6839082033187216</c:v>
                </c:pt>
                <c:pt idx="7">
                  <c:v>7.5070222570260654</c:v>
                </c:pt>
                <c:pt idx="8">
                  <c:v>7.3478377573708187</c:v>
                </c:pt>
                <c:pt idx="9">
                  <c:v>7.2045417591246528</c:v>
                </c:pt>
                <c:pt idx="10">
                  <c:v>7.7826018813777704</c:v>
                </c:pt>
                <c:pt idx="11">
                  <c:v>8.2226239071972156</c:v>
                </c:pt>
                <c:pt idx="12">
                  <c:v>7.9921857841946595</c:v>
                </c:pt>
                <c:pt idx="13">
                  <c:v>8.3104382828796322</c:v>
                </c:pt>
                <c:pt idx="14">
                  <c:v>8.0893327807113629</c:v>
                </c:pt>
                <c:pt idx="15">
                  <c:v>7.8938270717041084</c:v>
                </c:pt>
                <c:pt idx="16">
                  <c:v>7.3131413846565669</c:v>
                </c:pt>
                <c:pt idx="17">
                  <c:v>7.184520039821896</c:v>
                </c:pt>
                <c:pt idx="18">
                  <c:v>7.4207652554680488</c:v>
                </c:pt>
                <c:pt idx="19">
                  <c:v>7.291578114700334</c:v>
                </c:pt>
                <c:pt idx="20">
                  <c:v>7.4852065998081487</c:v>
                </c:pt>
                <c:pt idx="21">
                  <c:v>7.358909917508873</c:v>
                </c:pt>
                <c:pt idx="22">
                  <c:v>7.2426373715654897</c:v>
                </c:pt>
                <c:pt idx="23">
                  <c:v>7.1351534903386371</c:v>
                </c:pt>
                <c:pt idx="24">
                  <c:v>7.0362301979847359</c:v>
                </c:pt>
                <c:pt idx="25">
                  <c:v>7.1819670327181031</c:v>
                </c:pt>
                <c:pt idx="26">
                  <c:v>7.0843739102270229</c:v>
                </c:pt>
                <c:pt idx="27">
                  <c:v>6.9938550309470857</c:v>
                </c:pt>
                <c:pt idx="28">
                  <c:v>6.9076520884674979</c:v>
                </c:pt>
                <c:pt idx="29">
                  <c:v>7.0281136439989762</c:v>
                </c:pt>
                <c:pt idx="30">
                  <c:v>6.7522579161755276</c:v>
                </c:pt>
                <c:pt idx="31">
                  <c:v>6.8663636594682185</c:v>
                </c:pt>
                <c:pt idx="32">
                  <c:v>6.7919332192517148</c:v>
                </c:pt>
                <c:pt idx="33">
                  <c:v>6.7209361887230248</c:v>
                </c:pt>
                <c:pt idx="34">
                  <c:v>6.8210526447657394</c:v>
                </c:pt>
                <c:pt idx="35">
                  <c:v>6.7520090296432942</c:v>
                </c:pt>
                <c:pt idx="36">
                  <c:v>6.6863919005089913</c:v>
                </c:pt>
                <c:pt idx="37">
                  <c:v>6.6239338584646781</c:v>
                </c:pt>
                <c:pt idx="38">
                  <c:v>6.5643952035065452</c:v>
                </c:pt>
                <c:pt idx="39">
                  <c:v>6.6490192259802505</c:v>
                </c:pt>
                <c:pt idx="40">
                  <c:v>6.5905286083286674</c:v>
                </c:pt>
                <c:pt idx="41">
                  <c:v>6.4012436173212199</c:v>
                </c:pt>
                <c:pt idx="42">
                  <c:v>6.4810390105323252</c:v>
                </c:pt>
                <c:pt idx="43">
                  <c:v>6.3036391792366322</c:v>
                </c:pt>
                <c:pt idx="44">
                  <c:v>6.2577495586863812</c:v>
                </c:pt>
                <c:pt idx="45">
                  <c:v>6.2136372778895073</c:v>
                </c:pt>
                <c:pt idx="46">
                  <c:v>6.17119215073844</c:v>
                </c:pt>
                <c:pt idx="47">
                  <c:v>6.2438307120099283</c:v>
                </c:pt>
                <c:pt idx="48">
                  <c:v>6.2016447811804234</c:v>
                </c:pt>
                <c:pt idx="49">
                  <c:v>6.1609708348137371</c:v>
                </c:pt>
                <c:pt idx="50">
                  <c:v>6.1217222090281558</c:v>
                </c:pt>
                <c:pt idx="51">
                  <c:v>5.568269129186878</c:v>
                </c:pt>
                <c:pt idx="52">
                  <c:v>5.1401575215988196</c:v>
                </c:pt>
                <c:pt idx="53">
                  <c:v>5.1248239456315874</c:v>
                </c:pt>
                <c:pt idx="54">
                  <c:v>5.0134103264188452</c:v>
                </c:pt>
                <c:pt idx="55">
                  <c:v>5.0007736489805801</c:v>
                </c:pt>
                <c:pt idx="56">
                  <c:v>4.9886563097998655</c:v>
                </c:pt>
                <c:pt idx="57">
                  <c:v>4.9761610592427106</c:v>
                </c:pt>
                <c:pt idx="58">
                  <c:v>4.9641729319885348</c:v>
                </c:pt>
                <c:pt idx="59">
                  <c:v>5.0395475709067625</c:v>
                </c:pt>
                <c:pt idx="60">
                  <c:v>5.0259854863773095</c:v>
                </c:pt>
                <c:pt idx="61">
                  <c:v>4.9294119995070513</c:v>
                </c:pt>
                <c:pt idx="62">
                  <c:v>5.3280367440527048</c:v>
                </c:pt>
                <c:pt idx="63">
                  <c:v>5.3093942041173285</c:v>
                </c:pt>
                <c:pt idx="64">
                  <c:v>5.2122206446536508</c:v>
                </c:pt>
                <c:pt idx="65">
                  <c:v>5.1958597094107235</c:v>
                </c:pt>
                <c:pt idx="66">
                  <c:v>5.2560265493446812</c:v>
                </c:pt>
                <c:pt idx="67">
                  <c:v>5.1641955232142953</c:v>
                </c:pt>
                <c:pt idx="68">
                  <c:v>5.1488661811154763</c:v>
                </c:pt>
                <c:pt idx="69">
                  <c:v>5.1338557354590373</c:v>
                </c:pt>
                <c:pt idx="70">
                  <c:v>5.1191527590433639</c:v>
                </c:pt>
                <c:pt idx="71">
                  <c:v>4.6154965663244667</c:v>
                </c:pt>
                <c:pt idx="72">
                  <c:v>4.6091015203737085</c:v>
                </c:pt>
                <c:pt idx="73">
                  <c:v>4.6031876470565098</c:v>
                </c:pt>
                <c:pt idx="74">
                  <c:v>4.6634963913588274</c:v>
                </c:pt>
                <c:pt idx="75">
                  <c:v>4.6564067317357711</c:v>
                </c:pt>
                <c:pt idx="76">
                  <c:v>4.6493879058133691</c:v>
                </c:pt>
                <c:pt idx="77">
                  <c:v>4.6424392258486131</c:v>
                </c:pt>
                <c:pt idx="78">
                  <c:v>5.0116012719096998</c:v>
                </c:pt>
                <c:pt idx="79">
                  <c:v>5.0609459349829837</c:v>
                </c:pt>
                <c:pt idx="80">
                  <c:v>4.9870821354419164</c:v>
                </c:pt>
                <c:pt idx="81">
                  <c:v>4.9751451619580855</c:v>
                </c:pt>
                <c:pt idx="82">
                  <c:v>4.5496383475858302</c:v>
                </c:pt>
                <c:pt idx="83">
                  <c:v>4.5441127253902005</c:v>
                </c:pt>
                <c:pt idx="84">
                  <c:v>4.5384403418647317</c:v>
                </c:pt>
                <c:pt idx="85">
                  <c:v>4.532628991578096</c:v>
                </c:pt>
                <c:pt idx="86">
                  <c:v>4.5272251355538797</c:v>
                </c:pt>
                <c:pt idx="87">
                  <c:v>4.5215048693285009</c:v>
                </c:pt>
                <c:pt idx="88">
                  <c:v>4.516182115088557</c:v>
                </c:pt>
                <c:pt idx="89">
                  <c:v>4.5105521803752273</c:v>
                </c:pt>
                <c:pt idx="90">
                  <c:v>4.5051397108894777</c:v>
                </c:pt>
                <c:pt idx="91">
                  <c:v>4.4999377851812428</c:v>
                </c:pt>
                <c:pt idx="92">
                  <c:v>4.5462659065436046</c:v>
                </c:pt>
                <c:pt idx="93">
                  <c:v>4.4893192228828713</c:v>
                </c:pt>
                <c:pt idx="94">
                  <c:v>4.4840724722520617</c:v>
                </c:pt>
                <c:pt idx="95">
                  <c:v>4.4788670268664434</c:v>
                </c:pt>
                <c:pt idx="96">
                  <c:v>4.47370258235678</c:v>
                </c:pt>
                <c:pt idx="97">
                  <c:v>4.4200107079711923</c:v>
                </c:pt>
                <c:pt idx="98">
                  <c:v>4.4155041622031073</c:v>
                </c:pt>
                <c:pt idx="99">
                  <c:v>4.411024937355732</c:v>
                </c:pt>
                <c:pt idx="100">
                  <c:v>4.4065730927248872</c:v>
                </c:pt>
                <c:pt idx="101">
                  <c:v>4.3558133933786758</c:v>
                </c:pt>
                <c:pt idx="102">
                  <c:v>4.3977516640566963</c:v>
                </c:pt>
                <c:pt idx="103">
                  <c:v>4.3480924907199574</c:v>
                </c:pt>
                <c:pt idx="104">
                  <c:v>4.3890399073735837</c:v>
                </c:pt>
                <c:pt idx="105">
                  <c:v>4.4732996342260165</c:v>
                </c:pt>
                <c:pt idx="106">
                  <c:v>4.8622547028073191</c:v>
                </c:pt>
                <c:pt idx="107">
                  <c:v>4.8094345461142192</c:v>
                </c:pt>
                <c:pt idx="108">
                  <c:v>4.8005390433482331</c:v>
                </c:pt>
                <c:pt idx="109">
                  <c:v>4.4525431293077329</c:v>
                </c:pt>
                <c:pt idx="110">
                  <c:v>4.4894229015156952</c:v>
                </c:pt>
                <c:pt idx="111">
                  <c:v>4.4425711494132472</c:v>
                </c:pt>
                <c:pt idx="112">
                  <c:v>4.437450879397991</c:v>
                </c:pt>
                <c:pt idx="113">
                  <c:v>4.4325072450544694</c:v>
                </c:pt>
                <c:pt idx="114">
                  <c:v>4.3873575370902342</c:v>
                </c:pt>
                <c:pt idx="115">
                  <c:v>4.3829047355724482</c:v>
                </c:pt>
                <c:pt idx="116">
                  <c:v>4.3784856640573135</c:v>
                </c:pt>
                <c:pt idx="117">
                  <c:v>4.4131521747918834</c:v>
                </c:pt>
                <c:pt idx="118">
                  <c:v>4.3698715709817595</c:v>
                </c:pt>
                <c:pt idx="119">
                  <c:v>4.3272592102115199</c:v>
                </c:pt>
                <c:pt idx="120">
                  <c:v>4.3990601583329481</c:v>
                </c:pt>
                <c:pt idx="121">
                  <c:v>4.3570041796690555</c:v>
                </c:pt>
                <c:pt idx="122">
                  <c:v>4.3898592277661947</c:v>
                </c:pt>
                <c:pt idx="123">
                  <c:v>4.3484659000421937</c:v>
                </c:pt>
                <c:pt idx="124">
                  <c:v>4.3443035926104292</c:v>
                </c:pt>
                <c:pt idx="125">
                  <c:v>4.2678394697367761</c:v>
                </c:pt>
                <c:pt idx="126">
                  <c:v>4.3720187551863772</c:v>
                </c:pt>
                <c:pt idx="127">
                  <c:v>4.4030109544076215</c:v>
                </c:pt>
                <c:pt idx="128">
                  <c:v>4.3984387246483356</c:v>
                </c:pt>
                <c:pt idx="129">
                  <c:v>4.3589236423297573</c:v>
                </c:pt>
                <c:pt idx="130">
                  <c:v>4.3200695965389775</c:v>
                </c:pt>
                <c:pt idx="131">
                  <c:v>4.3846172499102565</c:v>
                </c:pt>
                <c:pt idx="132">
                  <c:v>4.3120749678523937</c:v>
                </c:pt>
                <c:pt idx="133">
                  <c:v>4.7121545172069048</c:v>
                </c:pt>
                <c:pt idx="134">
                  <c:v>4.7381555393494388</c:v>
                </c:pt>
                <c:pt idx="135">
                  <c:v>4.7305887914931137</c:v>
                </c:pt>
                <c:pt idx="136">
                  <c:v>4.6575141352630425</c:v>
                </c:pt>
                <c:pt idx="137">
                  <c:v>4.6831928963900866</c:v>
                </c:pt>
                <c:pt idx="138">
                  <c:v>4.6761532284774709</c:v>
                </c:pt>
                <c:pt idx="139">
                  <c:v>4.7011694507290995</c:v>
                </c:pt>
                <c:pt idx="140">
                  <c:v>4.694018444014902</c:v>
                </c:pt>
                <c:pt idx="141">
                  <c:v>4.6869458852152892</c:v>
                </c:pt>
                <c:pt idx="142">
                  <c:v>4.6487526412250455</c:v>
                </c:pt>
                <c:pt idx="143">
                  <c:v>4.611239282505716</c:v>
                </c:pt>
                <c:pt idx="144">
                  <c:v>4.2364315130959564</c:v>
                </c:pt>
                <c:pt idx="145">
                  <c:v>4.2635385520343254</c:v>
                </c:pt>
                <c:pt idx="146">
                  <c:v>4.1693415256211663</c:v>
                </c:pt>
                <c:pt idx="147">
                  <c:v>4.2264585408744386</c:v>
                </c:pt>
                <c:pt idx="148">
                  <c:v>4.2231746155068768</c:v>
                </c:pt>
                <c:pt idx="149">
                  <c:v>4.2199105812945072</c:v>
                </c:pt>
                <c:pt idx="150">
                  <c:v>4.1873858122604872</c:v>
                </c:pt>
                <c:pt idx="151">
                  <c:v>4.2135348848374967</c:v>
                </c:pt>
                <c:pt idx="152">
                  <c:v>4.2390713317416209</c:v>
                </c:pt>
                <c:pt idx="153">
                  <c:v>4.2070497200353101</c:v>
                </c:pt>
                <c:pt idx="154">
                  <c:v>4.2038824273394084</c:v>
                </c:pt>
                <c:pt idx="155">
                  <c:v>4.1725429302019661</c:v>
                </c:pt>
                <c:pt idx="156">
                  <c:v>4.169621887355814</c:v>
                </c:pt>
                <c:pt idx="157">
                  <c:v>4.1389401030707615</c:v>
                </c:pt>
                <c:pt idx="158">
                  <c:v>4.1638264343755216</c:v>
                </c:pt>
                <c:pt idx="159">
                  <c:v>4.1062059073889854</c:v>
                </c:pt>
                <c:pt idx="160">
                  <c:v>4.1852677684038824</c:v>
                </c:pt>
                <c:pt idx="161">
                  <c:v>4.155248147006918</c:v>
                </c:pt>
                <c:pt idx="162">
                  <c:v>4.125630773868564</c:v>
                </c:pt>
                <c:pt idx="163">
                  <c:v>4.1762884825849254</c:v>
                </c:pt>
                <c:pt idx="164">
                  <c:v>4.1732161831389938</c:v>
                </c:pt>
                <c:pt idx="165">
                  <c:v>4.1440201818255762</c:v>
                </c:pt>
                <c:pt idx="166">
                  <c:v>4.3757297965744231</c:v>
                </c:pt>
                <c:pt idx="167">
                  <c:v>4.0350379713991593</c:v>
                </c:pt>
                <c:pt idx="168">
                  <c:v>4.1358352162213867</c:v>
                </c:pt>
                <c:pt idx="169">
                  <c:v>4.1331074332785862</c:v>
                </c:pt>
                <c:pt idx="170">
                  <c:v>4.1303937924049334</c:v>
                </c:pt>
                <c:pt idx="171">
                  <c:v>4.1025272917909552</c:v>
                </c:pt>
                <c:pt idx="172">
                  <c:v>4.1250085032519026</c:v>
                </c:pt>
                <c:pt idx="173">
                  <c:v>4.1470882251007239</c:v>
                </c:pt>
                <c:pt idx="174">
                  <c:v>4.1442660065314039</c:v>
                </c:pt>
                <c:pt idx="175">
                  <c:v>4.043442313345265</c:v>
                </c:pt>
                <c:pt idx="176">
                  <c:v>4.1386683442698811</c:v>
                </c:pt>
                <c:pt idx="177">
                  <c:v>4.0634149567813127</c:v>
                </c:pt>
                <c:pt idx="178">
                  <c:v>4.0130669190264694</c:v>
                </c:pt>
                <c:pt idx="179">
                  <c:v>4.0587654691623731</c:v>
                </c:pt>
                <c:pt idx="180">
                  <c:v>4.0802907702619908</c:v>
                </c:pt>
                <c:pt idx="181">
                  <c:v>4.454993352572461</c:v>
                </c:pt>
                <c:pt idx="182">
                  <c:v>4.4033611990405745</c:v>
                </c:pt>
                <c:pt idx="183">
                  <c:v>4.3989043971423625</c:v>
                </c:pt>
                <c:pt idx="184">
                  <c:v>4.0475734964250254</c:v>
                </c:pt>
                <c:pt idx="185">
                  <c:v>4.022290251559907</c:v>
                </c:pt>
                <c:pt idx="186">
                  <c:v>3.974607777181971</c:v>
                </c:pt>
                <c:pt idx="187">
                  <c:v>4.0181493858997479</c:v>
                </c:pt>
                <c:pt idx="188">
                  <c:v>3.9936015468038448</c:v>
                </c:pt>
                <c:pt idx="189">
                  <c:v>4.0365338726955393</c:v>
                </c:pt>
                <c:pt idx="190">
                  <c:v>4.0342813327595897</c:v>
                </c:pt>
                <c:pt idx="191">
                  <c:v>3.9878744899710319</c:v>
                </c:pt>
                <c:pt idx="192">
                  <c:v>4.1841608191258581</c:v>
                </c:pt>
                <c:pt idx="193">
                  <c:v>4.0278637131054991</c:v>
                </c:pt>
                <c:pt idx="194">
                  <c:v>4.0257182560175808</c:v>
                </c:pt>
                <c:pt idx="195">
                  <c:v>4.0235815454708446</c:v>
                </c:pt>
                <c:pt idx="196">
                  <c:v>4.042957157850128</c:v>
                </c:pt>
                <c:pt idx="197">
                  <c:v>4.0407121634480276</c:v>
                </c:pt>
                <c:pt idx="198">
                  <c:v>4.038477158807356</c:v>
                </c:pt>
                <c:pt idx="199">
                  <c:v>4.0362520776698165</c:v>
                </c:pt>
                <c:pt idx="200">
                  <c:v>4.0340368540915534</c:v>
                </c:pt>
                <c:pt idx="201">
                  <c:v>4.0318314224526981</c:v>
                </c:pt>
                <c:pt idx="202">
                  <c:v>4.0504724429767016</c:v>
                </c:pt>
                <c:pt idx="203">
                  <c:v>4.0274496741863235</c:v>
                </c:pt>
                <c:pt idx="204">
                  <c:v>4.0458089887426807</c:v>
                </c:pt>
                <c:pt idx="205">
                  <c:v>4.0231063147132247</c:v>
                </c:pt>
                <c:pt idx="206">
                  <c:v>4.0209488703996845</c:v>
                </c:pt>
                <c:pt idx="207">
                  <c:v>4.3823518931696119</c:v>
                </c:pt>
                <c:pt idx="208">
                  <c:v>4.4183670920231002</c:v>
                </c:pt>
                <c:pt idx="209">
                  <c:v>4.3540485860464289</c:v>
                </c:pt>
                <c:pt idx="210">
                  <c:v>4.012412518458464</c:v>
                </c:pt>
                <c:pt idx="211">
                  <c:v>3.9707936177800227</c:v>
                </c:pt>
                <c:pt idx="212">
                  <c:v>3.9492591285489627</c:v>
                </c:pt>
                <c:pt idx="213">
                  <c:v>3.9279435749095732</c:v>
                </c:pt>
                <c:pt idx="214">
                  <c:v>3.8874079196431266</c:v>
                </c:pt>
                <c:pt idx="215">
                  <c:v>3.9246822661539897</c:v>
                </c:pt>
                <c:pt idx="216">
                  <c:v>4.0383394583235619</c:v>
                </c:pt>
                <c:pt idx="217">
                  <c:v>3.9595697099279952</c:v>
                </c:pt>
                <c:pt idx="218">
                  <c:v>4.3002579474627503</c:v>
                </c:pt>
                <c:pt idx="219">
                  <c:v>4.2776937886435418</c:v>
                </c:pt>
                <c:pt idx="220">
                  <c:v>4.2365240203199734</c:v>
                </c:pt>
                <c:pt idx="221">
                  <c:v>4.2144986381075871</c:v>
                </c:pt>
                <c:pt idx="222">
                  <c:v>3.9318282984999713</c:v>
                </c:pt>
                <c:pt idx="223">
                  <c:v>3.8744995349650253</c:v>
                </c:pt>
                <c:pt idx="224">
                  <c:v>3.9099556851605932</c:v>
                </c:pt>
                <c:pt idx="225">
                  <c:v>3.8899951689227734</c:v>
                </c:pt>
                <c:pt idx="226">
                  <c:v>3.8519127184015969</c:v>
                </c:pt>
                <c:pt idx="227">
                  <c:v>3.9232347122245499</c:v>
                </c:pt>
                <c:pt idx="228">
                  <c:v>3.8673329582487304</c:v>
                </c:pt>
                <c:pt idx="229">
                  <c:v>3.8839580145274888</c:v>
                </c:pt>
                <c:pt idx="230">
                  <c:v>3.8645104852216901</c:v>
                </c:pt>
                <c:pt idx="231">
                  <c:v>3.8631609120640471</c:v>
                </c:pt>
                <c:pt idx="232">
                  <c:v>3.8440436132367255</c:v>
                </c:pt>
                <c:pt idx="233">
                  <c:v>3.8779815520280967</c:v>
                </c:pt>
                <c:pt idx="234">
                  <c:v>3.8238786483612848</c:v>
                </c:pt>
                <c:pt idx="235">
                  <c:v>3.857562397553111</c:v>
                </c:pt>
                <c:pt idx="236">
                  <c:v>3.8214325484007441</c:v>
                </c:pt>
                <c:pt idx="237">
                  <c:v>3.8720660214337577</c:v>
                </c:pt>
                <c:pt idx="238">
                  <c:v>3.8877980958002265</c:v>
                </c:pt>
                <c:pt idx="239">
                  <c:v>3.8862499707676026</c:v>
                </c:pt>
                <c:pt idx="240">
                  <c:v>3.8847064044123334</c:v>
                </c:pt>
                <c:pt idx="241">
                  <c:v>3.8492556412364496</c:v>
                </c:pt>
                <c:pt idx="242">
                  <c:v>3.8985083899937174</c:v>
                </c:pt>
                <c:pt idx="243">
                  <c:v>3.8968987628855269</c:v>
                </c:pt>
                <c:pt idx="244">
                  <c:v>3.8952943563871618</c:v>
                </c:pt>
                <c:pt idx="245">
                  <c:v>3.8936951496324852</c:v>
                </c:pt>
                <c:pt idx="246">
                  <c:v>3.8921011216744512</c:v>
                </c:pt>
                <c:pt idx="247">
                  <c:v>3.8575970581277259</c:v>
                </c:pt>
                <c:pt idx="248">
                  <c:v>3.872520649958612</c:v>
                </c:pt>
                <c:pt idx="249">
                  <c:v>3.9037347151611166</c:v>
                </c:pt>
                <c:pt idx="250">
                  <c:v>3.8370042215911471</c:v>
                </c:pt>
                <c:pt idx="251">
                  <c:v>3.8680768460758217</c:v>
                </c:pt>
                <c:pt idx="252">
                  <c:v>3.8988058097824649</c:v>
                </c:pt>
                <c:pt idx="253">
                  <c:v>3.832976716872984</c:v>
                </c:pt>
                <c:pt idx="254">
                  <c:v>3.8316405019889292</c:v>
                </c:pt>
                <c:pt idx="255">
                  <c:v>3.8144151021540789</c:v>
                </c:pt>
                <c:pt idx="256">
                  <c:v>3.860619853883005</c:v>
                </c:pt>
                <c:pt idx="257">
                  <c:v>3.7961495287424243</c:v>
                </c:pt>
                <c:pt idx="258">
                  <c:v>3.810646486483948</c:v>
                </c:pt>
                <c:pt idx="259">
                  <c:v>3.8250066508867735</c:v>
                </c:pt>
                <c:pt idx="260">
                  <c:v>3.7926544321334918</c:v>
                </c:pt>
                <c:pt idx="261">
                  <c:v>3.8688475027480407</c:v>
                </c:pt>
                <c:pt idx="262">
                  <c:v>3.7748445830277961</c:v>
                </c:pt>
                <c:pt idx="263">
                  <c:v>3.8044168664617519</c:v>
                </c:pt>
                <c:pt idx="264">
                  <c:v>3.7726330632703147</c:v>
                </c:pt>
                <c:pt idx="265">
                  <c:v>3.7563227739294773</c:v>
                </c:pt>
                <c:pt idx="266">
                  <c:v>3.7855689096237164</c:v>
                </c:pt>
                <c:pt idx="267">
                  <c:v>3.7693271974116791</c:v>
                </c:pt>
                <c:pt idx="268">
                  <c:v>3.8132640553868682</c:v>
                </c:pt>
                <c:pt idx="269">
                  <c:v>3.7671791579150016</c:v>
                </c:pt>
                <c:pt idx="270">
                  <c:v>3.7809200010096142</c:v>
                </c:pt>
                <c:pt idx="271">
                  <c:v>3.8094540370862942</c:v>
                </c:pt>
                <c:pt idx="272">
                  <c:v>3.8081742013209041</c:v>
                </c:pt>
                <c:pt idx="273">
                  <c:v>3.8362921920009132</c:v>
                </c:pt>
                <c:pt idx="274">
                  <c:v>3.8202598275099318</c:v>
                </c:pt>
                <c:pt idx="275">
                  <c:v>3.8189284129438539</c:v>
                </c:pt>
                <c:pt idx="276">
                  <c:v>3.7885715336277999</c:v>
                </c:pt>
                <c:pt idx="277">
                  <c:v>3.8162298631700953</c:v>
                </c:pt>
                <c:pt idx="278">
                  <c:v>3.8005143658492946</c:v>
                </c:pt>
                <c:pt idx="279">
                  <c:v>3.8136385443866558</c:v>
                </c:pt>
                <c:pt idx="280">
                  <c:v>3.7980476351058661</c:v>
                </c:pt>
                <c:pt idx="281">
                  <c:v>3.8394533049608444</c:v>
                </c:pt>
                <c:pt idx="282">
                  <c:v>3.8380313764036247</c:v>
                </c:pt>
                <c:pt idx="283">
                  <c:v>3.822509648529119</c:v>
                </c:pt>
                <c:pt idx="284">
                  <c:v>3.8211533321490103</c:v>
                </c:pt>
                <c:pt idx="285">
                  <c:v>3.763837118031903</c:v>
                </c:pt>
                <c:pt idx="286">
                  <c:v>3.7905825106493705</c:v>
                </c:pt>
                <c:pt idx="287">
                  <c:v>3.7893490442273086</c:v>
                </c:pt>
                <c:pt idx="288">
                  <c:v>3.7742943476944157</c:v>
                </c:pt>
                <c:pt idx="289">
                  <c:v>3.8281998887731454</c:v>
                </c:pt>
                <c:pt idx="290">
                  <c:v>3.7993821268974073</c:v>
                </c:pt>
                <c:pt idx="291">
                  <c:v>3.7844455839607387</c:v>
                </c:pt>
                <c:pt idx="292">
                  <c:v>3.7968350744500103</c:v>
                </c:pt>
                <c:pt idx="293">
                  <c:v>3.7955666664191732</c:v>
                </c:pt>
                <c:pt idx="294">
                  <c:v>3.7807997297645897</c:v>
                </c:pt>
                <c:pt idx="295">
                  <c:v>3.8872303121111682</c:v>
                </c:pt>
                <c:pt idx="296">
                  <c:v>3.8186200777200461</c:v>
                </c:pt>
                <c:pt idx="297">
                  <c:v>3.7905268943809789</c:v>
                </c:pt>
                <c:pt idx="298">
                  <c:v>3.7627285025177892</c:v>
                </c:pt>
                <c:pt idx="299">
                  <c:v>3.8012711233833945</c:v>
                </c:pt>
                <c:pt idx="300">
                  <c:v>4.1958224978708625</c:v>
                </c:pt>
                <c:pt idx="301">
                  <c:v>3.7855830180849761</c:v>
                </c:pt>
                <c:pt idx="302">
                  <c:v>3.7973961154096743</c:v>
                </c:pt>
                <c:pt idx="303">
                  <c:v>3.7830675729426289</c:v>
                </c:pt>
                <c:pt idx="304">
                  <c:v>4.236707532871967</c:v>
                </c:pt>
                <c:pt idx="305">
                  <c:v>4.1431492113592601</c:v>
                </c:pt>
                <c:pt idx="306">
                  <c:v>3.8696688643001509</c:v>
                </c:pt>
                <c:pt idx="307">
                  <c:v>4.2022532526127918</c:v>
                </c:pt>
                <c:pt idx="308">
                  <c:v>3.8153901104775381</c:v>
                </c:pt>
                <c:pt idx="309">
                  <c:v>3.8650524867594775</c:v>
                </c:pt>
                <c:pt idx="310">
                  <c:v>3.7618062887968962</c:v>
                </c:pt>
                <c:pt idx="311">
                  <c:v>4.2164907295368437</c:v>
                </c:pt>
                <c:pt idx="312">
                  <c:v>3.8477888853660853</c:v>
                </c:pt>
                <c:pt idx="313">
                  <c:v>3.8337814951153919</c:v>
                </c:pt>
                <c:pt idx="314">
                  <c:v>3.78226076249112</c:v>
                </c:pt>
                <c:pt idx="315">
                  <c:v>4.1429118301593642</c:v>
                </c:pt>
                <c:pt idx="316">
                  <c:v>3.8543758875972465</c:v>
                </c:pt>
                <c:pt idx="317">
                  <c:v>3.803281196850627</c:v>
                </c:pt>
                <c:pt idx="318">
                  <c:v>3.7896572222786973</c:v>
                </c:pt>
                <c:pt idx="319">
                  <c:v>3.7883848895581491</c:v>
                </c:pt>
                <c:pt idx="320">
                  <c:v>3.8238816945659284</c:v>
                </c:pt>
                <c:pt idx="321">
                  <c:v>3.8224859079094089</c:v>
                </c:pt>
                <c:pt idx="322">
                  <c:v>3.8210555339642904</c:v>
                </c:pt>
                <c:pt idx="323">
                  <c:v>3.7954185565114056</c:v>
                </c:pt>
                <c:pt idx="324">
                  <c:v>3.8424905749855931</c:v>
                </c:pt>
                <c:pt idx="325">
                  <c:v>3.8169478928109397</c:v>
                </c:pt>
                <c:pt idx="326">
                  <c:v>3.8755636090094674</c:v>
                </c:pt>
                <c:pt idx="327">
                  <c:v>3.7783378669166519</c:v>
                </c:pt>
                <c:pt idx="328">
                  <c:v>3.7651838981258945</c:v>
                </c:pt>
                <c:pt idx="329">
                  <c:v>3.799607933137235</c:v>
                </c:pt>
                <c:pt idx="330">
                  <c:v>3.7982931651907075</c:v>
                </c:pt>
                <c:pt idx="331">
                  <c:v>3.7851913967774848</c:v>
                </c:pt>
                <c:pt idx="332">
                  <c:v>3.842677743739896</c:v>
                </c:pt>
                <c:pt idx="333">
                  <c:v>3.7943730532279094</c:v>
                </c:pt>
                <c:pt idx="334">
                  <c:v>3.8164147216117539</c:v>
                </c:pt>
                <c:pt idx="335">
                  <c:v>3.8150404377447567</c:v>
                </c:pt>
                <c:pt idx="336">
                  <c:v>3.7904887827954581</c:v>
                </c:pt>
                <c:pt idx="337">
                  <c:v>3.8123051971848834</c:v>
                </c:pt>
                <c:pt idx="338">
                  <c:v>3.7994315459510593</c:v>
                </c:pt>
                <c:pt idx="339">
                  <c:v>3.821098333996483</c:v>
                </c:pt>
                <c:pt idx="340">
                  <c:v>3.7967999054231099</c:v>
                </c:pt>
                <c:pt idx="341">
                  <c:v>3.8069239637831087</c:v>
                </c:pt>
                <c:pt idx="342">
                  <c:v>3.7941845920295241</c:v>
                </c:pt>
                <c:pt idx="343">
                  <c:v>3.8042042806028711</c:v>
                </c:pt>
                <c:pt idx="344">
                  <c:v>3.7577342546097725</c:v>
                </c:pt>
                <c:pt idx="345">
                  <c:v>3.7902918478375152</c:v>
                </c:pt>
                <c:pt idx="346">
                  <c:v>3.7553742813955906</c:v>
                </c:pt>
                <c:pt idx="347">
                  <c:v>3.653647020201114</c:v>
                </c:pt>
                <c:pt idx="348">
                  <c:v>3.7084840019084391</c:v>
                </c:pt>
                <c:pt idx="349">
                  <c:v>3.7074609906620997</c:v>
                </c:pt>
                <c:pt idx="350">
                  <c:v>3.7396656429700066</c:v>
                </c:pt>
                <c:pt idx="351">
                  <c:v>3.6943946118319002</c:v>
                </c:pt>
                <c:pt idx="352">
                  <c:v>4.0781544931931686</c:v>
                </c:pt>
                <c:pt idx="353">
                  <c:v>3.7691635941384969</c:v>
                </c:pt>
                <c:pt idx="354">
                  <c:v>3.72422206923348</c:v>
                </c:pt>
                <c:pt idx="355">
                  <c:v>3.7231426923371833</c:v>
                </c:pt>
                <c:pt idx="356">
                  <c:v>3.7112501154975903</c:v>
                </c:pt>
                <c:pt idx="357">
                  <c:v>3.6993945546877534</c:v>
                </c:pt>
                <c:pt idx="358">
                  <c:v>3.7091390587859192</c:v>
                </c:pt>
                <c:pt idx="359">
                  <c:v>3.7618418176653972</c:v>
                </c:pt>
                <c:pt idx="360">
                  <c:v>3.7499607417596916</c:v>
                </c:pt>
                <c:pt idx="361">
                  <c:v>3.7487957972756778</c:v>
                </c:pt>
                <c:pt idx="362">
                  <c:v>3.7369539568764818</c:v>
                </c:pt>
                <c:pt idx="363">
                  <c:v>3.7146040881759275</c:v>
                </c:pt>
                <c:pt idx="364">
                  <c:v>3.6924242108138143</c:v>
                </c:pt>
                <c:pt idx="365">
                  <c:v>3.6703110831174093</c:v>
                </c:pt>
                <c:pt idx="366">
                  <c:v>3.7850728015874098</c:v>
                </c:pt>
                <c:pt idx="367">
                  <c:v>3.6685089499524688</c:v>
                </c:pt>
                <c:pt idx="368">
                  <c:v>3.7511794042716367</c:v>
                </c:pt>
                <c:pt idx="369">
                  <c:v>3.729175827988457</c:v>
                </c:pt>
                <c:pt idx="370">
                  <c:v>3.6969200555435351</c:v>
                </c:pt>
                <c:pt idx="371">
                  <c:v>3.7683781678395243</c:v>
                </c:pt>
                <c:pt idx="372">
                  <c:v>3.7155185502287318</c:v>
                </c:pt>
                <c:pt idx="373">
                  <c:v>3.6939103788196248</c:v>
                </c:pt>
                <c:pt idx="374">
                  <c:v>3.6826544853518071</c:v>
                </c:pt>
                <c:pt idx="375">
                  <c:v>3.6714632640527922</c:v>
                </c:pt>
                <c:pt idx="376">
                  <c:v>3.6807265547456387</c:v>
                </c:pt>
                <c:pt idx="377">
                  <c:v>3.7204233038584507</c:v>
                </c:pt>
                <c:pt idx="378">
                  <c:v>3.840946960131999</c:v>
                </c:pt>
                <c:pt idx="379">
                  <c:v>3.7586768358533287</c:v>
                </c:pt>
                <c:pt idx="380">
                  <c:v>3.7272611691780506</c:v>
                </c:pt>
                <c:pt idx="381">
                  <c:v>3.7261905746822053</c:v>
                </c:pt>
                <c:pt idx="382">
                  <c:v>3.7250905439121786</c:v>
                </c:pt>
                <c:pt idx="383">
                  <c:v>3.694011985723693</c:v>
                </c:pt>
                <c:pt idx="384">
                  <c:v>3.752759803794218</c:v>
                </c:pt>
                <c:pt idx="385">
                  <c:v>3.7019280100262746</c:v>
                </c:pt>
                <c:pt idx="386">
                  <c:v>3.7404773982610076</c:v>
                </c:pt>
                <c:pt idx="387">
                  <c:v>3.7393337747314415</c:v>
                </c:pt>
                <c:pt idx="388">
                  <c:v>3.7381933457935301</c:v>
                </c:pt>
                <c:pt idx="389">
                  <c:v>3.7076324436303625</c:v>
                </c:pt>
                <c:pt idx="390">
                  <c:v>3.7359534530048037</c:v>
                </c:pt>
                <c:pt idx="391">
                  <c:v>3.7055387953505319</c:v>
                </c:pt>
                <c:pt idx="392">
                  <c:v>3.6947735405888191</c:v>
                </c:pt>
                <c:pt idx="393">
                  <c:v>3.7422328275420167</c:v>
                </c:pt>
                <c:pt idx="394">
                  <c:v>3.7314480611055019</c:v>
                </c:pt>
                <c:pt idx="395">
                  <c:v>3.6724682351159812</c:v>
                </c:pt>
                <c:pt idx="396">
                  <c:v>3.7388246050419682</c:v>
                </c:pt>
                <c:pt idx="397">
                  <c:v>3.7376537619673527</c:v>
                </c:pt>
                <c:pt idx="398">
                  <c:v>3.717405649967481</c:v>
                </c:pt>
                <c:pt idx="399">
                  <c:v>3.763999315979969</c:v>
                </c:pt>
                <c:pt idx="400">
                  <c:v>3.7627874515108473</c:v>
                </c:pt>
                <c:pt idx="401">
                  <c:v>3.7426305274412917</c:v>
                </c:pt>
                <c:pt idx="402">
                  <c:v>3.7225541059496901</c:v>
                </c:pt>
                <c:pt idx="403">
                  <c:v>3.7497524593408094</c:v>
                </c:pt>
                <c:pt idx="404">
                  <c:v>3.767369864690211</c:v>
                </c:pt>
                <c:pt idx="405">
                  <c:v>3.6724707462472423</c:v>
                </c:pt>
                <c:pt idx="406">
                  <c:v>3.7368775624230777</c:v>
                </c:pt>
                <c:pt idx="407">
                  <c:v>3.745088118504031</c:v>
                </c:pt>
                <c:pt idx="408">
                  <c:v>3.7439303560666821</c:v>
                </c:pt>
                <c:pt idx="409">
                  <c:v>3.7520395217401772</c:v>
                </c:pt>
                <c:pt idx="410">
                  <c:v>3.7508626184942493</c:v>
                </c:pt>
                <c:pt idx="411">
                  <c:v>3.7496891112355679</c:v>
                </c:pt>
                <c:pt idx="412">
                  <c:v>3.7485189823028437</c:v>
                </c:pt>
                <c:pt idx="413">
                  <c:v>3.7748369605334702</c:v>
                </c:pt>
                <c:pt idx="414">
                  <c:v>3.7644615913407136</c:v>
                </c:pt>
                <c:pt idx="415">
                  <c:v>3.7723627420477737</c:v>
                </c:pt>
                <c:pt idx="416">
                  <c:v>3.7620447601775915</c:v>
                </c:pt>
                <c:pt idx="417">
                  <c:v>3.7517800407643387</c:v>
                </c:pt>
                <c:pt idx="418">
                  <c:v>3.7867530440408323</c:v>
                </c:pt>
                <c:pt idx="419">
                  <c:v>3.758446086175153</c:v>
                </c:pt>
                <c:pt idx="420">
                  <c:v>3.7932056296259691</c:v>
                </c:pt>
                <c:pt idx="421">
                  <c:v>3.7471007320276679</c:v>
                </c:pt>
                <c:pt idx="422">
                  <c:v>3.6923018492190565</c:v>
                </c:pt>
                <c:pt idx="423">
                  <c:v>3.7180345494440754</c:v>
                </c:pt>
                <c:pt idx="424">
                  <c:v>3.7347346921846025</c:v>
                </c:pt>
                <c:pt idx="425">
                  <c:v>3.7070034862781926</c:v>
                </c:pt>
                <c:pt idx="426">
                  <c:v>3.7147940408085551</c:v>
                </c:pt>
                <c:pt idx="427">
                  <c:v>3.6872579281080213</c:v>
                </c:pt>
                <c:pt idx="428">
                  <c:v>3.7038510334366728</c:v>
                </c:pt>
                <c:pt idx="429">
                  <c:v>3.7554768506648979</c:v>
                </c:pt>
                <c:pt idx="430">
                  <c:v>4.1218489099057107</c:v>
                </c:pt>
                <c:pt idx="431">
                  <c:v>3.7007232818572993</c:v>
                </c:pt>
                <c:pt idx="432">
                  <c:v>3.7170952295172546</c:v>
                </c:pt>
                <c:pt idx="433">
                  <c:v>3.7247246550573445</c:v>
                </c:pt>
                <c:pt idx="434">
                  <c:v>3.7842093312576721</c:v>
                </c:pt>
                <c:pt idx="435">
                  <c:v>3.7570449474044381</c:v>
                </c:pt>
                <c:pt idx="436">
                  <c:v>3.7817298962018393</c:v>
                </c:pt>
                <c:pt idx="437">
                  <c:v>3.7375250151664092</c:v>
                </c:pt>
                <c:pt idx="438">
                  <c:v>3.7620719284264417</c:v>
                </c:pt>
                <c:pt idx="439">
                  <c:v>3.7438095473024311</c:v>
                </c:pt>
                <c:pt idx="440">
                  <c:v>3.7511858212857372</c:v>
                </c:pt>
                <c:pt idx="441">
                  <c:v>3.707477104655017</c:v>
                </c:pt>
                <c:pt idx="442">
                  <c:v>3.6894606840333131</c:v>
                </c:pt>
                <c:pt idx="443">
                  <c:v>3.7053708660705293</c:v>
                </c:pt>
                <c:pt idx="444">
                  <c:v>3.6958843751612962</c:v>
                </c:pt>
                <c:pt idx="445">
                  <c:v>3.6864437471135125</c:v>
                </c:pt>
                <c:pt idx="446">
                  <c:v>3.6770486569751855</c:v>
                </c:pt>
                <c:pt idx="447">
                  <c:v>3.6844720828420554</c:v>
                </c:pt>
                <c:pt idx="448">
                  <c:v>3.7168842790466017</c:v>
                </c:pt>
                <c:pt idx="449">
                  <c:v>3.6824566273006858</c:v>
                </c:pt>
                <c:pt idx="450">
                  <c:v>3.689775868135873</c:v>
                </c:pt>
                <c:pt idx="451">
                  <c:v>3.6805047123595891</c:v>
                </c:pt>
                <c:pt idx="452">
                  <c:v>3.7125910097201507</c:v>
                </c:pt>
                <c:pt idx="453">
                  <c:v>3.6867566123597157</c:v>
                </c:pt>
                <c:pt idx="454">
                  <c:v>3.6940083525639023</c:v>
                </c:pt>
                <c:pt idx="455">
                  <c:v>3.7093746874535012</c:v>
                </c:pt>
                <c:pt idx="456">
                  <c:v>3.7083434054368638</c:v>
                </c:pt>
                <c:pt idx="457">
                  <c:v>3.6909317710640837</c:v>
                </c:pt>
                <c:pt idx="458">
                  <c:v>3.6899464563398157</c:v>
                </c:pt>
                <c:pt idx="459">
                  <c:v>3.6889374697448849</c:v>
                </c:pt>
                <c:pt idx="460">
                  <c:v>3.6879310542252002</c:v>
                </c:pt>
                <c:pt idx="461">
                  <c:v>3.6788424013929499</c:v>
                </c:pt>
                <c:pt idx="462">
                  <c:v>3.7181855528324319</c:v>
                </c:pt>
                <c:pt idx="463">
                  <c:v>3.7251527542334042</c:v>
                </c:pt>
                <c:pt idx="464">
                  <c:v>3.6999817296814697</c:v>
                </c:pt>
                <c:pt idx="465">
                  <c:v>3.6829371319049407</c:v>
                </c:pt>
                <c:pt idx="466">
                  <c:v>3.6659732765669024</c:v>
                </c:pt>
                <c:pt idx="467">
                  <c:v>3.6809571528790532</c:v>
                </c:pt>
                <c:pt idx="468">
                  <c:v>3.6879439911962968</c:v>
                </c:pt>
                <c:pt idx="469">
                  <c:v>3.70277199490085</c:v>
                </c:pt>
                <c:pt idx="470">
                  <c:v>3.7492134638290016</c:v>
                </c:pt>
                <c:pt idx="471">
                  <c:v>3.7006970633795504</c:v>
                </c:pt>
                <c:pt idx="472">
                  <c:v>3.6996636464013046</c:v>
                </c:pt>
                <c:pt idx="473">
                  <c:v>3.6986329116977936</c:v>
                </c:pt>
                <c:pt idx="474">
                  <c:v>3.7524384712416041</c:v>
                </c:pt>
                <c:pt idx="475">
                  <c:v>3.6731606245280202</c:v>
                </c:pt>
                <c:pt idx="476">
                  <c:v>3.7189446885430919</c:v>
                </c:pt>
                <c:pt idx="477">
                  <c:v>3.6945615532072935</c:v>
                </c:pt>
                <c:pt idx="478">
                  <c:v>3.6857600653922375</c:v>
                </c:pt>
                <c:pt idx="479">
                  <c:v>3.6925041327947983</c:v>
                </c:pt>
                <c:pt idx="480">
                  <c:v>3.6992140933246609</c:v>
                </c:pt>
                <c:pt idx="481">
                  <c:v>3.7444103729680109</c:v>
                </c:pt>
                <c:pt idx="482">
                  <c:v>3.6971855588545735</c:v>
                </c:pt>
                <c:pt idx="483">
                  <c:v>3.7651732692075006</c:v>
                </c:pt>
                <c:pt idx="484">
                  <c:v>3.7257421146644059</c:v>
                </c:pt>
                <c:pt idx="485">
                  <c:v>3.7017326830248902</c:v>
                </c:pt>
                <c:pt idx="486">
                  <c:v>3.7007245318680937</c:v>
                </c:pt>
                <c:pt idx="487">
                  <c:v>3.7376762967326398</c:v>
                </c:pt>
                <c:pt idx="488">
                  <c:v>3.6910640955593133</c:v>
                </c:pt>
                <c:pt idx="489">
                  <c:v>3.7127646245410224</c:v>
                </c:pt>
                <c:pt idx="490">
                  <c:v>3.7192268359956393</c:v>
                </c:pt>
                <c:pt idx="491">
                  <c:v>3.6805486174844497</c:v>
                </c:pt>
                <c:pt idx="492">
                  <c:v>3.702092825848931</c:v>
                </c:pt>
                <c:pt idx="493">
                  <c:v>3.6935697973343697</c:v>
                </c:pt>
                <c:pt idx="494">
                  <c:v>3.685083853012936</c:v>
                </c:pt>
                <c:pt idx="495">
                  <c:v>3.684091898279898</c:v>
                </c:pt>
                <c:pt idx="496">
                  <c:v>3.6384619551820818</c:v>
                </c:pt>
                <c:pt idx="497">
                  <c:v>3.6746923502142836</c:v>
                </c:pt>
                <c:pt idx="498">
                  <c:v>3.6885370903796701</c:v>
                </c:pt>
                <c:pt idx="499">
                  <c:v>3.6579570874197431</c:v>
                </c:pt>
                <c:pt idx="500">
                  <c:v>3.6865417781474323</c:v>
                </c:pt>
                <c:pt idx="501">
                  <c:v>3.7002596111756039</c:v>
                </c:pt>
                <c:pt idx="502">
                  <c:v>3.7139134294819978</c:v>
                </c:pt>
                <c:pt idx="503">
                  <c:v>3.6908902428395067</c:v>
                </c:pt>
                <c:pt idx="504">
                  <c:v>3.6971935033004306</c:v>
                </c:pt>
                <c:pt idx="505">
                  <c:v>3.6815971205362379</c:v>
                </c:pt>
                <c:pt idx="506">
                  <c:v>3.6660687065406066</c:v>
                </c:pt>
                <c:pt idx="507">
                  <c:v>3.6796364711371852</c:v>
                </c:pt>
                <c:pt idx="508">
                  <c:v>3.6714188388111291</c:v>
                </c:pt>
                <c:pt idx="509">
                  <c:v>3.7065847792320179</c:v>
                </c:pt>
                <c:pt idx="510">
                  <c:v>3.7055486353995177</c:v>
                </c:pt>
                <c:pt idx="511">
                  <c:v>3.6901528046850864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6-48D9-99C7-1A4BA49621D3}"/>
            </c:ext>
          </c:extLst>
        </c:ser>
        <c:ser>
          <c:idx val="3"/>
          <c:order val="3"/>
          <c:tx>
            <c:strRef>
              <c:f>performance!$AD$2</c:f>
              <c:strCache>
                <c:ptCount val="1"/>
                <c:pt idx="0">
                  <c:v>list - time/n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performance!$AD$3:$AD$2000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4.9365079365079367</c:v>
                </c:pt>
                <c:pt idx="8">
                  <c:v>4.380281690140845</c:v>
                </c:pt>
                <c:pt idx="9">
                  <c:v>3.9367088607594938</c:v>
                </c:pt>
                <c:pt idx="10">
                  <c:v>3.5747126436781609</c:v>
                </c:pt>
                <c:pt idx="11">
                  <c:v>3.2736842105263158</c:v>
                </c:pt>
                <c:pt idx="12">
                  <c:v>3.0194174757281553</c:v>
                </c:pt>
                <c:pt idx="13">
                  <c:v>2.8018018018018016</c:v>
                </c:pt>
                <c:pt idx="14">
                  <c:v>2.6134453781512605</c:v>
                </c:pt>
                <c:pt idx="15">
                  <c:v>2.4488188976377954</c:v>
                </c:pt>
                <c:pt idx="16">
                  <c:v>4.6074074074074076</c:v>
                </c:pt>
                <c:pt idx="17">
                  <c:v>4.34965034965035</c:v>
                </c:pt>
                <c:pt idx="18">
                  <c:v>4.1192052980132452</c:v>
                </c:pt>
                <c:pt idx="19">
                  <c:v>3.9119496855345912</c:v>
                </c:pt>
                <c:pt idx="20">
                  <c:v>3.7245508982035926</c:v>
                </c:pt>
                <c:pt idx="21">
                  <c:v>3.5542857142857143</c:v>
                </c:pt>
                <c:pt idx="22">
                  <c:v>3.3989071038251368</c:v>
                </c:pt>
                <c:pt idx="23">
                  <c:v>3.256544502617801</c:v>
                </c:pt>
                <c:pt idx="24">
                  <c:v>4.6884422110552766</c:v>
                </c:pt>
                <c:pt idx="25">
                  <c:v>4.5072463768115938</c:v>
                </c:pt>
                <c:pt idx="26">
                  <c:v>4.3395348837209307</c:v>
                </c:pt>
                <c:pt idx="27">
                  <c:v>4.1838565022421523</c:v>
                </c:pt>
                <c:pt idx="28">
                  <c:v>4.0389610389610393</c:v>
                </c:pt>
                <c:pt idx="29">
                  <c:v>3.9037656903765692</c:v>
                </c:pt>
                <c:pt idx="30">
                  <c:v>3.7773279352226719</c:v>
                </c:pt>
                <c:pt idx="31">
                  <c:v>4.87843137254902</c:v>
                </c:pt>
                <c:pt idx="32">
                  <c:v>4.7300380228136882</c:v>
                </c:pt>
                <c:pt idx="33">
                  <c:v>4.5904059040590406</c:v>
                </c:pt>
                <c:pt idx="34">
                  <c:v>4.4587813620071683</c:v>
                </c:pt>
                <c:pt idx="35">
                  <c:v>4.3344947735191637</c:v>
                </c:pt>
                <c:pt idx="36">
                  <c:v>4.216949152542373</c:v>
                </c:pt>
                <c:pt idx="37">
                  <c:v>4.105610561056106</c:v>
                </c:pt>
                <c:pt idx="38">
                  <c:v>4</c:v>
                </c:pt>
                <c:pt idx="39">
                  <c:v>4.8746081504702197</c:v>
                </c:pt>
                <c:pt idx="40">
                  <c:v>4.7553516819571868</c:v>
                </c:pt>
                <c:pt idx="41">
                  <c:v>4.6417910447761193</c:v>
                </c:pt>
                <c:pt idx="42">
                  <c:v>4.5335276967930032</c:v>
                </c:pt>
                <c:pt idx="43">
                  <c:v>4.4301994301994299</c:v>
                </c:pt>
                <c:pt idx="44">
                  <c:v>4.3314763231197775</c:v>
                </c:pt>
                <c:pt idx="45">
                  <c:v>5.084468664850136</c:v>
                </c:pt>
                <c:pt idx="46">
                  <c:v>4.976</c:v>
                </c:pt>
                <c:pt idx="47">
                  <c:v>4.8720626631853783</c:v>
                </c:pt>
                <c:pt idx="48">
                  <c:v>4.7723785166240411</c:v>
                </c:pt>
                <c:pt idx="49">
                  <c:v>4.6766917293233083</c:v>
                </c:pt>
                <c:pt idx="50">
                  <c:v>4.5847665847665846</c:v>
                </c:pt>
                <c:pt idx="51">
                  <c:v>4.4963855421686745</c:v>
                </c:pt>
                <c:pt idx="52">
                  <c:v>4.4113475177304968</c:v>
                </c:pt>
                <c:pt idx="53">
                  <c:v>4.3294663573085845</c:v>
                </c:pt>
                <c:pt idx="54">
                  <c:v>4.2505694760820045</c:v>
                </c:pt>
                <c:pt idx="55">
                  <c:v>4.174496644295302</c:v>
                </c:pt>
                <c:pt idx="56">
                  <c:v>4.1010989010989007</c:v>
                </c:pt>
                <c:pt idx="57">
                  <c:v>4.0302375809935205</c:v>
                </c:pt>
                <c:pt idx="58">
                  <c:v>4.6220806794055198</c:v>
                </c:pt>
                <c:pt idx="59">
                  <c:v>4.5448851774530272</c:v>
                </c:pt>
                <c:pt idx="60">
                  <c:v>4.4702258726899382</c:v>
                </c:pt>
                <c:pt idx="61">
                  <c:v>4.3979797979797981</c:v>
                </c:pt>
                <c:pt idx="62">
                  <c:v>4.9463220675944335</c:v>
                </c:pt>
                <c:pt idx="63">
                  <c:v>4.868884540117417</c:v>
                </c:pt>
                <c:pt idx="64">
                  <c:v>4.7938342967244703</c:v>
                </c:pt>
                <c:pt idx="65">
                  <c:v>4.7210626185958251</c:v>
                </c:pt>
                <c:pt idx="66">
                  <c:v>4.6523364485981311</c:v>
                </c:pt>
                <c:pt idx="67">
                  <c:v>5.1546961325966851</c:v>
                </c:pt>
                <c:pt idx="68">
                  <c:v>5.0798548094373865</c:v>
                </c:pt>
                <c:pt idx="69">
                  <c:v>5.0071556350626114</c:v>
                </c:pt>
                <c:pt idx="70">
                  <c:v>4.9365079365079367</c:v>
                </c:pt>
                <c:pt idx="71">
                  <c:v>4.3269565217391301</c:v>
                </c:pt>
                <c:pt idx="72">
                  <c:v>4.2675814751286447</c:v>
                </c:pt>
                <c:pt idx="73">
                  <c:v>4.7360406091370555</c:v>
                </c:pt>
                <c:pt idx="74">
                  <c:v>4.6727879799666114</c:v>
                </c:pt>
                <c:pt idx="75">
                  <c:v>4.6112026359143332</c:v>
                </c:pt>
                <c:pt idx="76">
                  <c:v>4.5512195121951216</c:v>
                </c:pt>
                <c:pt idx="77">
                  <c:v>4.4927768860353128</c:v>
                </c:pt>
                <c:pt idx="78">
                  <c:v>4.9286846275752776</c:v>
                </c:pt>
                <c:pt idx="79">
                  <c:v>4.8669796557120497</c:v>
                </c:pt>
                <c:pt idx="80">
                  <c:v>4.8068006182380216</c:v>
                </c:pt>
                <c:pt idx="81">
                  <c:v>4.7480916030534353</c:v>
                </c:pt>
                <c:pt idx="82">
                  <c:v>4.6907993966817498</c:v>
                </c:pt>
                <c:pt idx="83">
                  <c:v>4.6348733233979136</c:v>
                </c:pt>
                <c:pt idx="84">
                  <c:v>4.580265095729013</c:v>
                </c:pt>
                <c:pt idx="85">
                  <c:v>4.5269286754002911</c:v>
                </c:pt>
                <c:pt idx="86">
                  <c:v>4.4748201438848918</c:v>
                </c:pt>
                <c:pt idx="87">
                  <c:v>4.4238975817923185</c:v>
                </c:pt>
                <c:pt idx="88">
                  <c:v>4.3741209563994374</c:v>
                </c:pt>
                <c:pt idx="89">
                  <c:v>4.7579972183588319</c:v>
                </c:pt>
                <c:pt idx="90">
                  <c:v>4.7056396148555706</c:v>
                </c:pt>
                <c:pt idx="91">
                  <c:v>4.6544217687074827</c:v>
                </c:pt>
                <c:pt idx="92">
                  <c:v>4.6043068640646032</c:v>
                </c:pt>
                <c:pt idx="93">
                  <c:v>4.5552596537949404</c:v>
                </c:pt>
                <c:pt idx="94">
                  <c:v>4.5072463768115938</c:v>
                </c:pt>
                <c:pt idx="95">
                  <c:v>4.4602346805736639</c:v>
                </c:pt>
                <c:pt idx="96">
                  <c:v>4.8154838709677419</c:v>
                </c:pt>
                <c:pt idx="97">
                  <c:v>4.7662835249042148</c:v>
                </c:pt>
                <c:pt idx="98">
                  <c:v>4.7180783817951957</c:v>
                </c:pt>
                <c:pt idx="99">
                  <c:v>4.6708385481852313</c:v>
                </c:pt>
                <c:pt idx="100">
                  <c:v>4.6245353159851303</c:v>
                </c:pt>
                <c:pt idx="101">
                  <c:v>4.5791411042944787</c:v>
                </c:pt>
                <c:pt idx="102">
                  <c:v>4.5346294046172542</c:v>
                </c:pt>
                <c:pt idx="103">
                  <c:v>4.4909747292418771</c:v>
                </c:pt>
                <c:pt idx="104">
                  <c:v>4.4481525625744931</c:v>
                </c:pt>
                <c:pt idx="105">
                  <c:v>4.7733175914994099</c:v>
                </c:pt>
                <c:pt idx="106">
                  <c:v>5.0923976608187136</c:v>
                </c:pt>
                <c:pt idx="107">
                  <c:v>5.0451911935110081</c:v>
                </c:pt>
                <c:pt idx="108">
                  <c:v>4.9988518943742823</c:v>
                </c:pt>
                <c:pt idx="109">
                  <c:v>4.5995449374288961</c:v>
                </c:pt>
                <c:pt idx="110">
                  <c:v>4.5580608793686581</c:v>
                </c:pt>
                <c:pt idx="111">
                  <c:v>4.5173184357541896</c:v>
                </c:pt>
                <c:pt idx="112">
                  <c:v>4.8217054263565888</c:v>
                </c:pt>
                <c:pt idx="113">
                  <c:v>4.7793633369923159</c:v>
                </c:pt>
                <c:pt idx="114">
                  <c:v>4.737758433079434</c:v>
                </c:pt>
                <c:pt idx="115">
                  <c:v>4.6968716289104639</c:v>
                </c:pt>
                <c:pt idx="116">
                  <c:v>4.6566844919786092</c:v>
                </c:pt>
                <c:pt idx="117">
                  <c:v>4.6171792152704132</c:v>
                </c:pt>
                <c:pt idx="118">
                  <c:v>4.5783385909568874</c:v>
                </c:pt>
                <c:pt idx="119">
                  <c:v>4.5401459854014599</c:v>
                </c:pt>
                <c:pt idx="120">
                  <c:v>4.824198552223371</c:v>
                </c:pt>
                <c:pt idx="121">
                  <c:v>4.7846153846153845</c:v>
                </c:pt>
                <c:pt idx="122">
                  <c:v>4.7456765005086474</c:v>
                </c:pt>
                <c:pt idx="123">
                  <c:v>4.7073662966700303</c:v>
                </c:pt>
                <c:pt idx="124">
                  <c:v>4.6696696696696698</c:v>
                </c:pt>
                <c:pt idx="125">
                  <c:v>4.6325719960278056</c:v>
                </c:pt>
                <c:pt idx="126">
                  <c:v>4.5960591133004929</c:v>
                </c:pt>
                <c:pt idx="127">
                  <c:v>4.5601173020527863</c:v>
                </c:pt>
                <c:pt idx="128">
                  <c:v>4.8263821532492726</c:v>
                </c:pt>
                <c:pt idx="129">
                  <c:v>4.7892204042348414</c:v>
                </c:pt>
                <c:pt idx="130">
                  <c:v>4.7526265520534858</c:v>
                </c:pt>
                <c:pt idx="131">
                  <c:v>4.7165876777251183</c:v>
                </c:pt>
                <c:pt idx="132">
                  <c:v>4.6810912511759168</c:v>
                </c:pt>
                <c:pt idx="133">
                  <c:v>5.2268907563025211</c:v>
                </c:pt>
                <c:pt idx="134">
                  <c:v>5.1881371640407785</c:v>
                </c:pt>
                <c:pt idx="135">
                  <c:v>5.1499540018399266</c:v>
                </c:pt>
                <c:pt idx="136">
                  <c:v>5.1132420091324198</c:v>
                </c:pt>
                <c:pt idx="137">
                  <c:v>5.3572076155938353</c:v>
                </c:pt>
                <c:pt idx="138">
                  <c:v>5.3186318631863188</c:v>
                </c:pt>
                <c:pt idx="139">
                  <c:v>5.2806076854334227</c:v>
                </c:pt>
                <c:pt idx="140">
                  <c:v>5.2431233362910383</c:v>
                </c:pt>
                <c:pt idx="141">
                  <c:v>5.206167400881057</c:v>
                </c:pt>
                <c:pt idx="142">
                  <c:v>5.1697287839020118</c:v>
                </c:pt>
                <c:pt idx="143">
                  <c:v>5.4039965247610775</c:v>
                </c:pt>
                <c:pt idx="144">
                  <c:v>4.8300258843830886</c:v>
                </c:pt>
                <c:pt idx="145">
                  <c:v>4.7969151670951158</c:v>
                </c:pt>
                <c:pt idx="146">
                  <c:v>4.7642553191489361</c:v>
                </c:pt>
                <c:pt idx="147">
                  <c:v>4.7320371935756551</c:v>
                </c:pt>
                <c:pt idx="148">
                  <c:v>4.9613769941225865</c:v>
                </c:pt>
                <c:pt idx="149">
                  <c:v>4.9282735613010846</c:v>
                </c:pt>
                <c:pt idx="150">
                  <c:v>4.8956089478044742</c:v>
                </c:pt>
                <c:pt idx="151">
                  <c:v>4.863374485596708</c:v>
                </c:pt>
                <c:pt idx="152">
                  <c:v>4.8323793949304985</c:v>
                </c:pt>
                <c:pt idx="153">
                  <c:v>4.8009748172217712</c:v>
                </c:pt>
                <c:pt idx="154">
                  <c:v>5.0201775625504439</c:v>
                </c:pt>
                <c:pt idx="155">
                  <c:v>4.9879711307137127</c:v>
                </c:pt>
                <c:pt idx="156">
                  <c:v>4.9561752988047809</c:v>
                </c:pt>
                <c:pt idx="157">
                  <c:v>4.924782264449723</c:v>
                </c:pt>
                <c:pt idx="158">
                  <c:v>4.8937844217151847</c:v>
                </c:pt>
                <c:pt idx="159">
                  <c:v>4.8639562157935892</c:v>
                </c:pt>
                <c:pt idx="160">
                  <c:v>5.0745920745920747</c:v>
                </c:pt>
                <c:pt idx="161">
                  <c:v>5.0432432432432428</c:v>
                </c:pt>
                <c:pt idx="162">
                  <c:v>5.0122793553338454</c:v>
                </c:pt>
                <c:pt idx="163">
                  <c:v>4.9816933638443937</c:v>
                </c:pt>
                <c:pt idx="164">
                  <c:v>4.9514783927217589</c:v>
                </c:pt>
                <c:pt idx="165">
                  <c:v>4.9216277317256969</c:v>
                </c:pt>
                <c:pt idx="166">
                  <c:v>5.3580524344569289</c:v>
                </c:pt>
                <c:pt idx="167">
                  <c:v>5.0945644080416974</c:v>
                </c:pt>
                <c:pt idx="168">
                  <c:v>5.0643967431532202</c:v>
                </c:pt>
                <c:pt idx="169">
                  <c:v>5.0345842531272993</c:v>
                </c:pt>
                <c:pt idx="170">
                  <c:v>5.0051207022677398</c:v>
                </c:pt>
                <c:pt idx="171">
                  <c:v>4.976</c:v>
                </c:pt>
                <c:pt idx="172">
                  <c:v>5.1720896601590747</c:v>
                </c:pt>
                <c:pt idx="173">
                  <c:v>5.1423436376707405</c:v>
                </c:pt>
                <c:pt idx="174">
                  <c:v>5.1129378127233736</c:v>
                </c:pt>
                <c:pt idx="175">
                  <c:v>5.083866382373845</c:v>
                </c:pt>
                <c:pt idx="176">
                  <c:v>5.0551236749116608</c:v>
                </c:pt>
                <c:pt idx="177">
                  <c:v>5.0267041461700632</c:v>
                </c:pt>
                <c:pt idx="178">
                  <c:v>4.9986023759608669</c:v>
                </c:pt>
                <c:pt idx="179">
                  <c:v>5.1869353717859621</c:v>
                </c:pt>
                <c:pt idx="180">
                  <c:v>5.1582584657912927</c:v>
                </c:pt>
                <c:pt idx="181">
                  <c:v>5.5573883161512025</c:v>
                </c:pt>
                <c:pt idx="182">
                  <c:v>5.5276828434723173</c:v>
                </c:pt>
                <c:pt idx="183">
                  <c:v>5.7083616587355541</c:v>
                </c:pt>
                <c:pt idx="184">
                  <c:v>5.2569303583502363</c:v>
                </c:pt>
                <c:pt idx="185">
                  <c:v>5.0195023537323467</c:v>
                </c:pt>
                <c:pt idx="186">
                  <c:v>5.2006688963210701</c:v>
                </c:pt>
                <c:pt idx="187">
                  <c:v>5.1729873586161013</c:v>
                </c:pt>
                <c:pt idx="188">
                  <c:v>5.1455989410986103</c:v>
                </c:pt>
                <c:pt idx="189">
                  <c:v>5.3232389730085581</c:v>
                </c:pt>
                <c:pt idx="190">
                  <c:v>5.0923379174852652</c:v>
                </c:pt>
                <c:pt idx="191">
                  <c:v>5.2677524429967431</c:v>
                </c:pt>
                <c:pt idx="192">
                  <c:v>5.4426441996111468</c:v>
                </c:pt>
                <c:pt idx="193">
                  <c:v>5.2140554480980015</c:v>
                </c:pt>
                <c:pt idx="194">
                  <c:v>5.1866581141757537</c:v>
                </c:pt>
                <c:pt idx="195">
                  <c:v>5.3586470963624757</c:v>
                </c:pt>
                <c:pt idx="196">
                  <c:v>5.3314285714285718</c:v>
                </c:pt>
                <c:pt idx="197">
                  <c:v>5.3044851547694254</c:v>
                </c:pt>
                <c:pt idx="198">
                  <c:v>5.2778126964173477</c:v>
                </c:pt>
                <c:pt idx="199">
                  <c:v>5.2514071294559104</c:v>
                </c:pt>
                <c:pt idx="200">
                  <c:v>5.418792781580585</c:v>
                </c:pt>
                <c:pt idx="201">
                  <c:v>5.3919504643962846</c:v>
                </c:pt>
                <c:pt idx="202">
                  <c:v>5.3653727664818236</c:v>
                </c:pt>
                <c:pt idx="203">
                  <c:v>5.3390557939914167</c:v>
                </c:pt>
                <c:pt idx="204">
                  <c:v>5.3136058572300184</c:v>
                </c:pt>
                <c:pt idx="205">
                  <c:v>5.4760170006071647</c:v>
                </c:pt>
                <c:pt idx="206">
                  <c:v>5.2616314199395768</c:v>
                </c:pt>
                <c:pt idx="207">
                  <c:v>5.9843656043295246</c:v>
                </c:pt>
                <c:pt idx="208">
                  <c:v>5.7701974865350092</c:v>
                </c:pt>
                <c:pt idx="209">
                  <c:v>5.7427039904705186</c:v>
                </c:pt>
                <c:pt idx="210">
                  <c:v>5.3461766449318313</c:v>
                </c:pt>
                <c:pt idx="211">
                  <c:v>5.3209439528023603</c:v>
                </c:pt>
                <c:pt idx="212">
                  <c:v>5.2965355255431588</c:v>
                </c:pt>
                <c:pt idx="213">
                  <c:v>5.2711864406779663</c:v>
                </c:pt>
                <c:pt idx="214">
                  <c:v>5.4275741710296685</c:v>
                </c:pt>
                <c:pt idx="215">
                  <c:v>5.4024319629415167</c:v>
                </c:pt>
                <c:pt idx="216">
                  <c:v>5.5567723342939486</c:v>
                </c:pt>
                <c:pt idx="217">
                  <c:v>5.3534136546184738</c:v>
                </c:pt>
                <c:pt idx="218">
                  <c:v>5.8612221587664193</c:v>
                </c:pt>
                <c:pt idx="219">
                  <c:v>6.0113700966458214</c:v>
                </c:pt>
                <c:pt idx="220">
                  <c:v>5.8081494057724958</c:v>
                </c:pt>
                <c:pt idx="221">
                  <c:v>5.9571830985915497</c:v>
                </c:pt>
                <c:pt idx="222">
                  <c:v>5.4071789119461577</c:v>
                </c:pt>
                <c:pt idx="223">
                  <c:v>5.3830262423227246</c:v>
                </c:pt>
                <c:pt idx="224">
                  <c:v>5.3590883824346855</c:v>
                </c:pt>
                <c:pt idx="225">
                  <c:v>5.5074709463198674</c:v>
                </c:pt>
                <c:pt idx="226">
                  <c:v>5.483195592286501</c:v>
                </c:pt>
                <c:pt idx="227">
                  <c:v>5.4591332967635768</c:v>
                </c:pt>
                <c:pt idx="228">
                  <c:v>5.4352812670671762</c:v>
                </c:pt>
                <c:pt idx="229">
                  <c:v>5.4116367591082106</c:v>
                </c:pt>
                <c:pt idx="230">
                  <c:v>5.3881970763400107</c:v>
                </c:pt>
                <c:pt idx="231">
                  <c:v>5.3654986522911052</c:v>
                </c:pt>
                <c:pt idx="232">
                  <c:v>5.5088566827697258</c:v>
                </c:pt>
                <c:pt idx="233">
                  <c:v>5.485301977552111</c:v>
                </c:pt>
                <c:pt idx="234">
                  <c:v>5.4624800425758382</c:v>
                </c:pt>
                <c:pt idx="235">
                  <c:v>5.4393216746157922</c:v>
                </c:pt>
                <c:pt idx="236">
                  <c:v>5.4163588390501323</c:v>
                </c:pt>
                <c:pt idx="237">
                  <c:v>5.5564897530215447</c:v>
                </c:pt>
                <c:pt idx="238">
                  <c:v>5.5332286760858187</c:v>
                </c:pt>
                <c:pt idx="239">
                  <c:v>5.5106826472120893</c:v>
                </c:pt>
                <c:pt idx="240">
                  <c:v>5.4872859366891538</c:v>
                </c:pt>
                <c:pt idx="241">
                  <c:v>5.6253229974160206</c:v>
                </c:pt>
                <c:pt idx="242">
                  <c:v>5.6026762738033966</c:v>
                </c:pt>
                <c:pt idx="243">
                  <c:v>5.5791901588928754</c:v>
                </c:pt>
                <c:pt idx="244">
                  <c:v>5.5569167942827971</c:v>
                </c:pt>
                <c:pt idx="245">
                  <c:v>5.5343162175902387</c:v>
                </c:pt>
                <c:pt idx="246">
                  <c:v>5.6688607594936711</c:v>
                </c:pt>
                <c:pt idx="247">
                  <c:v>5.6459909228441756</c:v>
                </c:pt>
                <c:pt idx="248">
                  <c:v>5.623304871923656</c:v>
                </c:pt>
                <c:pt idx="249">
                  <c:v>5.6008004002001002</c:v>
                </c:pt>
                <c:pt idx="250">
                  <c:v>5.5784753363228701</c:v>
                </c:pt>
                <c:pt idx="251">
                  <c:v>5.5568238213399503</c:v>
                </c:pt>
                <c:pt idx="252">
                  <c:v>5.6885813148788928</c:v>
                </c:pt>
                <c:pt idx="253">
                  <c:v>5.6656819300837027</c:v>
                </c:pt>
                <c:pt idx="254">
                  <c:v>5.6434526728788619</c:v>
                </c:pt>
                <c:pt idx="255">
                  <c:v>5.6213971665852469</c:v>
                </c:pt>
                <c:pt idx="256">
                  <c:v>5.6</c:v>
                </c:pt>
                <c:pt idx="257">
                  <c:v>5.5782840523509449</c:v>
                </c:pt>
                <c:pt idx="258">
                  <c:v>5.5567358763882186</c:v>
                </c:pt>
                <c:pt idx="259">
                  <c:v>5.6844636844636849</c:v>
                </c:pt>
                <c:pt idx="260">
                  <c:v>5.6631528509822715</c:v>
                </c:pt>
                <c:pt idx="261">
                  <c:v>5.7894988066825777</c:v>
                </c:pt>
                <c:pt idx="262">
                  <c:v>5.6200665715644318</c:v>
                </c:pt>
                <c:pt idx="263">
                  <c:v>5.5987683562292752</c:v>
                </c:pt>
                <c:pt idx="264">
                  <c:v>5.5776309579990562</c:v>
                </c:pt>
                <c:pt idx="265">
                  <c:v>5.7028678890456037</c:v>
                </c:pt>
                <c:pt idx="266">
                  <c:v>5.6814988290398123</c:v>
                </c:pt>
                <c:pt idx="267">
                  <c:v>5.6598226784881005</c:v>
                </c:pt>
                <c:pt idx="268">
                  <c:v>5.6392375639237562</c:v>
                </c:pt>
                <c:pt idx="269">
                  <c:v>5.7619268179712826</c:v>
                </c:pt>
                <c:pt idx="270">
                  <c:v>5.5976003691739731</c:v>
                </c:pt>
                <c:pt idx="271">
                  <c:v>5.72</c:v>
                </c:pt>
                <c:pt idx="272">
                  <c:v>5.6990380210719191</c:v>
                </c:pt>
                <c:pt idx="273">
                  <c:v>5.8197170241898677</c:v>
                </c:pt>
                <c:pt idx="274">
                  <c:v>5.79899954524784</c:v>
                </c:pt>
                <c:pt idx="275">
                  <c:v>5.7775260534662438</c:v>
                </c:pt>
                <c:pt idx="276">
                  <c:v>5.7571106094808124</c:v>
                </c:pt>
                <c:pt idx="277">
                  <c:v>5.7363922627080521</c:v>
                </c:pt>
                <c:pt idx="278">
                  <c:v>5.7158225011205737</c:v>
                </c:pt>
                <c:pt idx="279">
                  <c:v>5.8338543992853955</c:v>
                </c:pt>
                <c:pt idx="280">
                  <c:v>5.8130841121495331</c:v>
                </c:pt>
                <c:pt idx="281">
                  <c:v>5.9308203991130819</c:v>
                </c:pt>
                <c:pt idx="282">
                  <c:v>5.9094122845779937</c:v>
                </c:pt>
                <c:pt idx="283">
                  <c:v>5.752091589608102</c:v>
                </c:pt>
                <c:pt idx="284">
                  <c:v>5.8683633172444054</c:v>
                </c:pt>
                <c:pt idx="285">
                  <c:v>5.84783559247923</c:v>
                </c:pt>
                <c:pt idx="286">
                  <c:v>5.8274509803921566</c:v>
                </c:pt>
                <c:pt idx="287">
                  <c:v>5.80720798957881</c:v>
                </c:pt>
                <c:pt idx="288">
                  <c:v>5.787105149286023</c:v>
                </c:pt>
                <c:pt idx="289">
                  <c:v>6.0353600689952565</c:v>
                </c:pt>
                <c:pt idx="290">
                  <c:v>5.8809626128061883</c:v>
                </c:pt>
                <c:pt idx="291">
                  <c:v>5.8608137044967883</c:v>
                </c:pt>
                <c:pt idx="292">
                  <c:v>5.8408023900981645</c:v>
                </c:pt>
                <c:pt idx="293">
                  <c:v>5.8209272649936201</c:v>
                </c:pt>
                <c:pt idx="294">
                  <c:v>5.9330224671470964</c:v>
                </c:pt>
                <c:pt idx="295">
                  <c:v>6.0443599493029154</c:v>
                </c:pt>
                <c:pt idx="296">
                  <c:v>6.024</c:v>
                </c:pt>
                <c:pt idx="297">
                  <c:v>6.0037767519932856</c:v>
                </c:pt>
                <c:pt idx="298">
                  <c:v>6.1137599330823926</c:v>
                </c:pt>
                <c:pt idx="299">
                  <c:v>6.0933722384326803</c:v>
                </c:pt>
                <c:pt idx="300">
                  <c:v>6.719152471956793</c:v>
                </c:pt>
                <c:pt idx="301">
                  <c:v>6.0530020703933749</c:v>
                </c:pt>
                <c:pt idx="302">
                  <c:v>6.0330169211721003</c:v>
                </c:pt>
                <c:pt idx="303">
                  <c:v>6.1410941999177293</c:v>
                </c:pt>
                <c:pt idx="304">
                  <c:v>6.8860188601886021</c:v>
                </c:pt>
                <c:pt idx="305">
                  <c:v>6.8635063342868818</c:v>
                </c:pt>
                <c:pt idx="306">
                  <c:v>6.3344195519348272</c:v>
                </c:pt>
                <c:pt idx="307">
                  <c:v>6.8189200162403569</c:v>
                </c:pt>
                <c:pt idx="308">
                  <c:v>6.1675435046539864</c:v>
                </c:pt>
                <c:pt idx="309">
                  <c:v>6.1476401774909242</c:v>
                </c:pt>
                <c:pt idx="310">
                  <c:v>6.1278648974668277</c:v>
                </c:pt>
                <c:pt idx="311">
                  <c:v>6.980761523046092</c:v>
                </c:pt>
                <c:pt idx="312">
                  <c:v>6.2129444666400317</c:v>
                </c:pt>
                <c:pt idx="313">
                  <c:v>6.1931501393866988</c:v>
                </c:pt>
                <c:pt idx="314">
                  <c:v>6.1734815402937677</c:v>
                </c:pt>
                <c:pt idx="315">
                  <c:v>6.7696873763355754</c:v>
                </c:pt>
                <c:pt idx="316">
                  <c:v>6.2571992110453651</c:v>
                </c:pt>
                <c:pt idx="317">
                  <c:v>6.2375147463625638</c:v>
                </c:pt>
                <c:pt idx="318">
                  <c:v>6.2179537436299492</c:v>
                </c:pt>
                <c:pt idx="319">
                  <c:v>6.3200468933177021</c:v>
                </c:pt>
                <c:pt idx="320">
                  <c:v>6.3003506038176864</c:v>
                </c:pt>
                <c:pt idx="321">
                  <c:v>6.2807766990291265</c:v>
                </c:pt>
                <c:pt idx="322">
                  <c:v>6.2613240418118465</c:v>
                </c:pt>
                <c:pt idx="323">
                  <c:v>6.2423774604399842</c:v>
                </c:pt>
                <c:pt idx="324">
                  <c:v>6.2227779915352057</c:v>
                </c:pt>
                <c:pt idx="325">
                  <c:v>6.3233601841196778</c:v>
                </c:pt>
                <c:pt idx="326">
                  <c:v>6.3036328871892922</c:v>
                </c:pt>
                <c:pt idx="327">
                  <c:v>6.2844071673656119</c:v>
                </c:pt>
                <c:pt idx="328">
                  <c:v>6.1470923603192702</c:v>
                </c:pt>
                <c:pt idx="329">
                  <c:v>6.3641530882910189</c:v>
                </c:pt>
                <c:pt idx="330">
                  <c:v>6.3449187759727996</c:v>
                </c:pt>
                <c:pt idx="331">
                  <c:v>6.3258003766478339</c:v>
                </c:pt>
                <c:pt idx="332">
                  <c:v>6.3067968456627863</c:v>
                </c:pt>
                <c:pt idx="333">
                  <c:v>6.2879071508798203</c:v>
                </c:pt>
                <c:pt idx="334">
                  <c:v>6.3852183650615899</c:v>
                </c:pt>
                <c:pt idx="335">
                  <c:v>6.2504652028284333</c:v>
                </c:pt>
                <c:pt idx="336">
                  <c:v>6.2319109461966606</c:v>
                </c:pt>
                <c:pt idx="337">
                  <c:v>6.5586385497595261</c:v>
                </c:pt>
                <c:pt idx="338">
                  <c:v>6.4245665805975651</c:v>
                </c:pt>
                <c:pt idx="339">
                  <c:v>6.4060316292754687</c:v>
                </c:pt>
                <c:pt idx="340">
                  <c:v>6.5009167583425009</c:v>
                </c:pt>
                <c:pt idx="341">
                  <c:v>6.3681901279707498</c:v>
                </c:pt>
                <c:pt idx="342">
                  <c:v>6.4629967189208894</c:v>
                </c:pt>
                <c:pt idx="343">
                  <c:v>6.4445656125045439</c:v>
                </c:pt>
                <c:pt idx="344">
                  <c:v>6.5382384922073218</c:v>
                </c:pt>
                <c:pt idx="345">
                  <c:v>6.631731116732924</c:v>
                </c:pt>
                <c:pt idx="346">
                  <c:v>6.5009009009009011</c:v>
                </c:pt>
                <c:pt idx="347">
                  <c:v>6.3701042040962985</c:v>
                </c:pt>
                <c:pt idx="348">
                  <c:v>6.3518452167681838</c:v>
                </c:pt>
                <c:pt idx="349">
                  <c:v>6.444801714898178</c:v>
                </c:pt>
                <c:pt idx="350">
                  <c:v>6.4264339152119705</c:v>
                </c:pt>
                <c:pt idx="351">
                  <c:v>6.518650088809947</c:v>
                </c:pt>
                <c:pt idx="352">
                  <c:v>7.1611760538434286</c:v>
                </c:pt>
                <c:pt idx="353">
                  <c:v>6.4818085482161782</c:v>
                </c:pt>
                <c:pt idx="354">
                  <c:v>6.4635435012328282</c:v>
                </c:pt>
                <c:pt idx="355">
                  <c:v>6.4453811029153494</c:v>
                </c:pt>
                <c:pt idx="356">
                  <c:v>6.4273204903677756</c:v>
                </c:pt>
                <c:pt idx="357">
                  <c:v>6.3007334963325183</c:v>
                </c:pt>
                <c:pt idx="358">
                  <c:v>6.2831765935214214</c:v>
                </c:pt>
                <c:pt idx="359">
                  <c:v>6.3740882250781521</c:v>
                </c:pt>
                <c:pt idx="360">
                  <c:v>6.6792518184967093</c:v>
                </c:pt>
                <c:pt idx="361">
                  <c:v>6.4459412780656304</c:v>
                </c:pt>
                <c:pt idx="362">
                  <c:v>6.6424388563554944</c:v>
                </c:pt>
                <c:pt idx="363">
                  <c:v>6.5173479903813121</c:v>
                </c:pt>
                <c:pt idx="364">
                  <c:v>6.3932853717026381</c:v>
                </c:pt>
                <c:pt idx="365">
                  <c:v>6.4817218995558594</c:v>
                </c:pt>
                <c:pt idx="366">
                  <c:v>6.5700170357751277</c:v>
                </c:pt>
                <c:pt idx="367">
                  <c:v>6.4464831804281344</c:v>
                </c:pt>
                <c:pt idx="368">
                  <c:v>6.5343951202982042</c:v>
                </c:pt>
                <c:pt idx="369">
                  <c:v>6.5167286245353164</c:v>
                </c:pt>
                <c:pt idx="370">
                  <c:v>6.3943377148634983</c:v>
                </c:pt>
                <c:pt idx="371">
                  <c:v>6.3774789915966386</c:v>
                </c:pt>
                <c:pt idx="372">
                  <c:v>6.5685551458263491</c:v>
                </c:pt>
                <c:pt idx="373">
                  <c:v>6.5509862922099629</c:v>
                </c:pt>
                <c:pt idx="374">
                  <c:v>6.5335111703901303</c:v>
                </c:pt>
                <c:pt idx="375">
                  <c:v>6.5161290322580649</c:v>
                </c:pt>
                <c:pt idx="376">
                  <c:v>6.498839137645108</c:v>
                </c:pt>
                <c:pt idx="377">
                  <c:v>6.4816407542176648</c:v>
                </c:pt>
                <c:pt idx="378">
                  <c:v>6.5674694820191357</c:v>
                </c:pt>
                <c:pt idx="379">
                  <c:v>6.5498519249753206</c:v>
                </c:pt>
                <c:pt idx="380">
                  <c:v>6.5326550705612076</c:v>
                </c:pt>
                <c:pt idx="381">
                  <c:v>6.515548281505728</c:v>
                </c:pt>
                <c:pt idx="382">
                  <c:v>6.600065295461965</c:v>
                </c:pt>
                <c:pt idx="383">
                  <c:v>6.582872028655161</c:v>
                </c:pt>
                <c:pt idx="384">
                  <c:v>6.5657681065280933</c:v>
                </c:pt>
                <c:pt idx="385">
                  <c:v>6.5490767735665694</c:v>
                </c:pt>
                <c:pt idx="386">
                  <c:v>6.5321486268174471</c:v>
                </c:pt>
                <c:pt idx="387">
                  <c:v>6.615211086045762</c:v>
                </c:pt>
                <c:pt idx="388">
                  <c:v>6.3982642237222755</c:v>
                </c:pt>
                <c:pt idx="389">
                  <c:v>6.4818852196216739</c:v>
                </c:pt>
                <c:pt idx="390">
                  <c:v>6.6638951071314363</c:v>
                </c:pt>
                <c:pt idx="391">
                  <c:v>6.5480063795853267</c:v>
                </c:pt>
                <c:pt idx="392">
                  <c:v>6.6299713649379575</c:v>
                </c:pt>
                <c:pt idx="393">
                  <c:v>6.6134560456997775</c:v>
                </c:pt>
                <c:pt idx="394">
                  <c:v>6.6951566951566948</c:v>
                </c:pt>
                <c:pt idx="395">
                  <c:v>6.57972844963688</c:v>
                </c:pt>
                <c:pt idx="396">
                  <c:v>6.6614173228346454</c:v>
                </c:pt>
                <c:pt idx="397">
                  <c:v>6.5469682689286834</c:v>
                </c:pt>
                <c:pt idx="398">
                  <c:v>6.6280162958320279</c:v>
                </c:pt>
                <c:pt idx="399">
                  <c:v>6.8055642388246325</c:v>
                </c:pt>
                <c:pt idx="400">
                  <c:v>6.7885874649204867</c:v>
                </c:pt>
                <c:pt idx="401">
                  <c:v>6.6752721617418356</c:v>
                </c:pt>
                <c:pt idx="402">
                  <c:v>6.8513807012100525</c:v>
                </c:pt>
                <c:pt idx="403">
                  <c:v>6.8344165892912407</c:v>
                </c:pt>
                <c:pt idx="404">
                  <c:v>6.7215189873417724</c:v>
                </c:pt>
                <c:pt idx="405">
                  <c:v>6.7052663997536186</c:v>
                </c:pt>
                <c:pt idx="406">
                  <c:v>6.8798771121351763</c:v>
                </c:pt>
                <c:pt idx="407">
                  <c:v>6.7673919705792214</c:v>
                </c:pt>
                <c:pt idx="408">
                  <c:v>6.941302354020177</c:v>
                </c:pt>
                <c:pt idx="409">
                  <c:v>6.9240622140896617</c:v>
                </c:pt>
                <c:pt idx="410">
                  <c:v>6.8125950714937629</c:v>
                </c:pt>
                <c:pt idx="411">
                  <c:v>6.7960546282245824</c:v>
                </c:pt>
                <c:pt idx="412">
                  <c:v>6.9679079624583711</c:v>
                </c:pt>
                <c:pt idx="413">
                  <c:v>6.7632135306553911</c:v>
                </c:pt>
                <c:pt idx="414">
                  <c:v>6.9343175655317868</c:v>
                </c:pt>
                <c:pt idx="415">
                  <c:v>6.9176435226931172</c:v>
                </c:pt>
                <c:pt idx="416">
                  <c:v>6.901349325337331</c:v>
                </c:pt>
                <c:pt idx="417">
                  <c:v>6.9775650613221654</c:v>
                </c:pt>
                <c:pt idx="418">
                  <c:v>6.8683974932855865</c:v>
                </c:pt>
                <c:pt idx="419">
                  <c:v>6.8520392974099433</c:v>
                </c:pt>
                <c:pt idx="420">
                  <c:v>6.9281259281259278</c:v>
                </c:pt>
                <c:pt idx="421">
                  <c:v>7.0960000000000001</c:v>
                </c:pt>
                <c:pt idx="422">
                  <c:v>6.7112030741945023</c:v>
                </c:pt>
                <c:pt idx="423">
                  <c:v>6.6036567384252436</c:v>
                </c:pt>
                <c:pt idx="424">
                  <c:v>6.6796116504854366</c:v>
                </c:pt>
                <c:pt idx="425">
                  <c:v>6.7552098620487229</c:v>
                </c:pt>
                <c:pt idx="426">
                  <c:v>6.6486090775988291</c:v>
                </c:pt>
                <c:pt idx="427">
                  <c:v>6.7236342389716626</c:v>
                </c:pt>
                <c:pt idx="428">
                  <c:v>6.70824832410376</c:v>
                </c:pt>
                <c:pt idx="429">
                  <c:v>6.7827856935155566</c:v>
                </c:pt>
                <c:pt idx="430">
                  <c:v>7.3988975921090807</c:v>
                </c:pt>
                <c:pt idx="431">
                  <c:v>6.8416787264833578</c:v>
                </c:pt>
                <c:pt idx="432">
                  <c:v>6.8258735200693037</c:v>
                </c:pt>
                <c:pt idx="433">
                  <c:v>6.9890521463555171</c:v>
                </c:pt>
                <c:pt idx="434">
                  <c:v>6.9729807415924112</c:v>
                </c:pt>
                <c:pt idx="435">
                  <c:v>7.0464582735876116</c:v>
                </c:pt>
                <c:pt idx="436">
                  <c:v>7.030042918454936</c:v>
                </c:pt>
                <c:pt idx="437">
                  <c:v>6.9254924350556664</c:v>
                </c:pt>
                <c:pt idx="438">
                  <c:v>6.9980062660210764</c:v>
                </c:pt>
                <c:pt idx="439">
                  <c:v>7.0707587382779202</c:v>
                </c:pt>
                <c:pt idx="440">
                  <c:v>7.0544371987524812</c:v>
                </c:pt>
                <c:pt idx="441">
                  <c:v>7.0387553041018389</c:v>
                </c:pt>
                <c:pt idx="442">
                  <c:v>7.0228619813717188</c:v>
                </c:pt>
                <c:pt idx="443">
                  <c:v>7.006758659532526</c:v>
                </c:pt>
                <c:pt idx="444">
                  <c:v>7.0786737847710031</c:v>
                </c:pt>
                <c:pt idx="445">
                  <c:v>7.062797869358004</c:v>
                </c:pt>
                <c:pt idx="446">
                  <c:v>7.0469930069930067</c:v>
                </c:pt>
                <c:pt idx="447">
                  <c:v>7.1177783979905112</c:v>
                </c:pt>
                <c:pt idx="448">
                  <c:v>7.0155945419103318</c:v>
                </c:pt>
                <c:pt idx="449">
                  <c:v>7.0861350375104193</c:v>
                </c:pt>
                <c:pt idx="450">
                  <c:v>6.9844746326587188</c:v>
                </c:pt>
                <c:pt idx="451">
                  <c:v>7.0550484094052557</c:v>
                </c:pt>
                <c:pt idx="452">
                  <c:v>7.0394700524427272</c:v>
                </c:pt>
                <c:pt idx="453">
                  <c:v>7.0236849352795376</c:v>
                </c:pt>
                <c:pt idx="454">
                  <c:v>7.0082440230832646</c:v>
                </c:pt>
                <c:pt idx="455">
                  <c:v>7.0781464217164789</c:v>
                </c:pt>
                <c:pt idx="456">
                  <c:v>7.0629274965800271</c:v>
                </c:pt>
                <c:pt idx="457">
                  <c:v>7.0472290472290471</c:v>
                </c:pt>
                <c:pt idx="458">
                  <c:v>7.1168618904930536</c:v>
                </c:pt>
                <c:pt idx="459">
                  <c:v>7.1011144332699105</c:v>
                </c:pt>
                <c:pt idx="460">
                  <c:v>7.0859777596962301</c:v>
                </c:pt>
                <c:pt idx="461">
                  <c:v>7.0703653585926931</c:v>
                </c:pt>
                <c:pt idx="462">
                  <c:v>7.1390764245206588</c:v>
                </c:pt>
                <c:pt idx="463">
                  <c:v>7.1239558070600912</c:v>
                </c:pt>
                <c:pt idx="464">
                  <c:v>7.1086313525141165</c:v>
                </c:pt>
                <c:pt idx="465">
                  <c:v>7.1765495036222164</c:v>
                </c:pt>
                <c:pt idx="466">
                  <c:v>7.078179384203481</c:v>
                </c:pt>
                <c:pt idx="467">
                  <c:v>7.1461394603259416</c:v>
                </c:pt>
                <c:pt idx="468">
                  <c:v>7.0479872034124238</c:v>
                </c:pt>
                <c:pt idx="469">
                  <c:v>7.1157222665602555</c:v>
                </c:pt>
                <c:pt idx="470">
                  <c:v>7.3480222989116006</c:v>
                </c:pt>
                <c:pt idx="471">
                  <c:v>7.0855629139072844</c:v>
                </c:pt>
                <c:pt idx="472">
                  <c:v>7.15278879196405</c:v>
                </c:pt>
                <c:pt idx="473">
                  <c:v>7.2197309417040358</c:v>
                </c:pt>
                <c:pt idx="474">
                  <c:v>7.2045275072387467</c:v>
                </c:pt>
                <c:pt idx="475">
                  <c:v>7.1893879695298137</c:v>
                </c:pt>
                <c:pt idx="476">
                  <c:v>7.1740498034076019</c:v>
                </c:pt>
                <c:pt idx="477">
                  <c:v>7.1592989798587494</c:v>
                </c:pt>
                <c:pt idx="478">
                  <c:v>7.1443487340120075</c:v>
                </c:pt>
                <c:pt idx="479">
                  <c:v>7.2104714769471219</c:v>
                </c:pt>
                <c:pt idx="480">
                  <c:v>7.1954769950610862</c:v>
                </c:pt>
                <c:pt idx="481">
                  <c:v>7.1805447470817123</c:v>
                </c:pt>
                <c:pt idx="482">
                  <c:v>7.2461817240486672</c:v>
                </c:pt>
                <c:pt idx="483">
                  <c:v>7.3115474037716348</c:v>
                </c:pt>
                <c:pt idx="484">
                  <c:v>7.2162928589842741</c:v>
                </c:pt>
                <c:pt idx="485">
                  <c:v>7.201440699768459</c:v>
                </c:pt>
                <c:pt idx="486">
                  <c:v>7.2664955070603341</c:v>
                </c:pt>
                <c:pt idx="487">
                  <c:v>7.1719190366384833</c:v>
                </c:pt>
                <c:pt idx="488">
                  <c:v>7.2367680900025571</c:v>
                </c:pt>
                <c:pt idx="489">
                  <c:v>7.2219954069915797</c:v>
                </c:pt>
                <c:pt idx="490">
                  <c:v>7.1280875986758341</c:v>
                </c:pt>
                <c:pt idx="491">
                  <c:v>7.1926302414231262</c:v>
                </c:pt>
                <c:pt idx="492">
                  <c:v>7.2569109814861781</c:v>
                </c:pt>
                <c:pt idx="493">
                  <c:v>7.2422171602126042</c:v>
                </c:pt>
                <c:pt idx="494">
                  <c:v>7.2275827229098253</c:v>
                </c:pt>
                <c:pt idx="495">
                  <c:v>7.2130073103100578</c:v>
                </c:pt>
                <c:pt idx="496">
                  <c:v>7.2767295597484276</c:v>
                </c:pt>
                <c:pt idx="497">
                  <c:v>7.262113984433844</c:v>
                </c:pt>
                <c:pt idx="498">
                  <c:v>7.3254823352543221</c:v>
                </c:pt>
                <c:pt idx="499">
                  <c:v>7.310827706926732</c:v>
                </c:pt>
                <c:pt idx="500">
                  <c:v>7.2962315947092584</c:v>
                </c:pt>
                <c:pt idx="501">
                  <c:v>7.3591531755915316</c:v>
                </c:pt>
                <c:pt idx="502">
                  <c:v>7.3445190156599551</c:v>
                </c:pt>
                <c:pt idx="503">
                  <c:v>7.3299429421979658</c:v>
                </c:pt>
                <c:pt idx="504">
                  <c:v>7.3924238672938847</c:v>
                </c:pt>
                <c:pt idx="505">
                  <c:v>7.3778107239930817</c:v>
                </c:pt>
                <c:pt idx="506">
                  <c:v>7.3632552404438965</c:v>
                </c:pt>
                <c:pt idx="507">
                  <c:v>7.3487570760521779</c:v>
                </c:pt>
                <c:pt idx="508">
                  <c:v>7.4871039056742816</c:v>
                </c:pt>
                <c:pt idx="509">
                  <c:v>7.4724197107134103</c:v>
                </c:pt>
                <c:pt idx="510">
                  <c:v>7.3816980670418397</c:v>
                </c:pt>
                <c:pt idx="511">
                  <c:v>7.4432234432234434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9-45B5-A6E9-035E76F9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4464"/>
        <c:axId val="492785936"/>
      </c:scatterChart>
      <c:valAx>
        <c:axId val="492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Records Removed from Top of Queue until emty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936"/>
        <c:crosses val="autoZero"/>
        <c:crossBetween val="midCat"/>
      </c:valAx>
      <c:valAx>
        <c:axId val="492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performance!$AE$2</c:f>
              <c:strCache>
                <c:ptCount val="1"/>
                <c:pt idx="0">
                  <c:v>intrusive queue - time/(n*log(n))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0.91847971967135233</c:v>
                </c:pt>
                <c:pt idx="9">
                  <c:v>0.80050463990273923</c:v>
                </c:pt>
                <c:pt idx="10">
                  <c:v>1.4150185238868673</c:v>
                </c:pt>
                <c:pt idx="11">
                  <c:v>1.2650190626457254</c:v>
                </c:pt>
                <c:pt idx="12">
                  <c:v>1.7126112394702842</c:v>
                </c:pt>
                <c:pt idx="13">
                  <c:v>2.077609570719908</c:v>
                </c:pt>
                <c:pt idx="14">
                  <c:v>1.9033724189909089</c:v>
                </c:pt>
                <c:pt idx="15">
                  <c:v>2.1927297421400298</c:v>
                </c:pt>
                <c:pt idx="16">
                  <c:v>2.0314281624046022</c:v>
                </c:pt>
                <c:pt idx="17">
                  <c:v>1.8906631683741832</c:v>
                </c:pt>
                <c:pt idx="18">
                  <c:v>2.1202186444194426</c:v>
                </c:pt>
                <c:pt idx="19">
                  <c:v>1.9886122131000912</c:v>
                </c:pt>
                <c:pt idx="20">
                  <c:v>2.1831852582773768</c:v>
                </c:pt>
                <c:pt idx="21">
                  <c:v>2.0604947769024844</c:v>
                </c:pt>
                <c:pt idx="22">
                  <c:v>2.2285038066355356</c:v>
                </c:pt>
                <c:pt idx="23">
                  <c:v>2.1141195526929293</c:v>
                </c:pt>
                <c:pt idx="24">
                  <c:v>2.0101206490510992</c:v>
                </c:pt>
                <c:pt idx="25">
                  <c:v>2.1545901098154312</c:v>
                </c:pt>
                <c:pt idx="26">
                  <c:v>2.0567537158723614</c:v>
                </c:pt>
                <c:pt idx="27">
                  <c:v>1.966824096415241</c:v>
                </c:pt>
                <c:pt idx="28">
                  <c:v>2.0932279055962115</c:v>
                </c:pt>
                <c:pt idx="29">
                  <c:v>2.0080324697139931</c:v>
                </c:pt>
                <c:pt idx="30">
                  <c:v>1.9290393275129425</c:v>
                </c:pt>
                <c:pt idx="31">
                  <c:v>2.0411739728050726</c:v>
                </c:pt>
                <c:pt idx="32">
                  <c:v>1.9659195822878515</c:v>
                </c:pt>
                <c:pt idx="33">
                  <c:v>2.0679803657609308</c:v>
                </c:pt>
                <c:pt idx="34">
                  <c:v>1.9962490958489445</c:v>
                </c:pt>
                <c:pt idx="35">
                  <c:v>2.2504973830717985</c:v>
                </c:pt>
                <c:pt idx="36">
                  <c:v>2.0213161697142108</c:v>
                </c:pt>
                <c:pt idx="37">
                  <c:v>2.1074613094450281</c:v>
                </c:pt>
                <c:pt idx="38">
                  <c:v>2.0421103683957917</c:v>
                </c:pt>
                <c:pt idx="39">
                  <c:v>2.1218822471745704</c:v>
                </c:pt>
                <c:pt idx="40">
                  <c:v>1.9221087521376528</c:v>
                </c:pt>
                <c:pt idx="41">
                  <c:v>2.0006834160640907</c:v>
                </c:pt>
                <c:pt idx="42">
                  <c:v>1.944186675077699</c:v>
                </c:pt>
                <c:pt idx="43">
                  <c:v>2.0170348245052718</c:v>
                </c:pt>
                <c:pt idx="44">
                  <c:v>1.8403985431390726</c:v>
                </c:pt>
                <c:pt idx="45">
                  <c:v>1.911770178370011</c:v>
                </c:pt>
                <c:pt idx="46">
                  <c:v>1.9793189093032111</c:v>
                </c:pt>
                <c:pt idx="47">
                  <c:v>2.0433160485111408</c:v>
                </c:pt>
                <c:pt idx="48">
                  <c:v>1.9932713719382218</c:v>
                </c:pt>
                <c:pt idx="49">
                  <c:v>1.9454599917242386</c:v>
                </c:pt>
                <c:pt idx="50">
                  <c:v>2.0056199487419701</c:v>
                </c:pt>
                <c:pt idx="51">
                  <c:v>1.9590891506022783</c:v>
                </c:pt>
                <c:pt idx="52">
                  <c:v>1.9148399189968115</c:v>
                </c:pt>
                <c:pt idx="53">
                  <c:v>1.7738678320438772</c:v>
                </c:pt>
                <c:pt idx="54">
                  <c:v>1.9281155153852234</c:v>
                </c:pt>
                <c:pt idx="55">
                  <c:v>1.7926214202757977</c:v>
                </c:pt>
                <c:pt idx="56">
                  <c:v>1.8474304743364589</c:v>
                </c:pt>
                <c:pt idx="57">
                  <c:v>1.8998776965926658</c:v>
                </c:pt>
                <c:pt idx="58">
                  <c:v>1.8614579674350991</c:v>
                </c:pt>
                <c:pt idx="59">
                  <c:v>1.8244614847889171</c:v>
                </c:pt>
                <c:pt idx="60">
                  <c:v>1.8739941524683135</c:v>
                </c:pt>
                <c:pt idx="61">
                  <c:v>1.8382542949660357</c:v>
                </c:pt>
                <c:pt idx="62">
                  <c:v>1.967177792719103</c:v>
                </c:pt>
                <c:pt idx="63">
                  <c:v>1.9305947454343908</c:v>
                </c:pt>
                <c:pt idx="64">
                  <c:v>1.9744837400899686</c:v>
                </c:pt>
                <c:pt idx="65">
                  <c:v>2.0162070069246139</c:v>
                </c:pt>
                <c:pt idx="66">
                  <c:v>2.0566102019966115</c:v>
                </c:pt>
                <c:pt idx="67">
                  <c:v>1.945838070862572</c:v>
                </c:pt>
                <c:pt idx="68">
                  <c:v>1.9123481668503854</c:v>
                </c:pt>
                <c:pt idx="69">
                  <c:v>1.9524554146537902</c:v>
                </c:pt>
                <c:pt idx="70">
                  <c:v>2.0617888953606975</c:v>
                </c:pt>
                <c:pt idx="71">
                  <c:v>1.8180487741280027</c:v>
                </c:pt>
                <c:pt idx="72">
                  <c:v>1.8573099849591144</c:v>
                </c:pt>
                <c:pt idx="73">
                  <c:v>1.8275634360441377</c:v>
                </c:pt>
                <c:pt idx="74">
                  <c:v>1.7986945568986301</c:v>
                </c:pt>
                <c:pt idx="75">
                  <c:v>1.7706660323514749</c:v>
                </c:pt>
                <c:pt idx="76">
                  <c:v>1.8080145529327387</c:v>
                </c:pt>
                <c:pt idx="77">
                  <c:v>1.7807876681604813</c:v>
                </c:pt>
                <c:pt idx="78">
                  <c:v>2.0044793769811644</c:v>
                </c:pt>
                <c:pt idx="79">
                  <c:v>1.9131344008457869</c:v>
                </c:pt>
                <c:pt idx="80">
                  <c:v>1.9460257768161056</c:v>
                </c:pt>
                <c:pt idx="81">
                  <c:v>1.9779165135454515</c:v>
                </c:pt>
                <c:pt idx="82">
                  <c:v>1.8315960960863116</c:v>
                </c:pt>
                <c:pt idx="83">
                  <c:v>1.805844632542742</c:v>
                </c:pt>
                <c:pt idx="84">
                  <c:v>1.7809467167091182</c:v>
                </c:pt>
                <c:pt idx="85">
                  <c:v>1.7563231424703358</c:v>
                </c:pt>
                <c:pt idx="86">
                  <c:v>1.8442786316115376</c:v>
                </c:pt>
                <c:pt idx="87">
                  <c:v>1.764420517568805</c:v>
                </c:pt>
                <c:pt idx="88">
                  <c:v>1.6868110770359817</c:v>
                </c:pt>
                <c:pt idx="89">
                  <c:v>1.6647174783991558</c:v>
                </c:pt>
                <c:pt idx="90">
                  <c:v>1.7489880788643786</c:v>
                </c:pt>
                <c:pt idx="91">
                  <c:v>1.8312330937527226</c:v>
                </c:pt>
                <c:pt idx="92">
                  <c:v>1.8080418119374184</c:v>
                </c:pt>
                <c:pt idx="93">
                  <c:v>1.7853942177961293</c:v>
                </c:pt>
                <c:pt idx="94">
                  <c:v>1.7632718782003429</c:v>
                </c:pt>
                <c:pt idx="95">
                  <c:v>1.6918955395143531</c:v>
                </c:pt>
                <c:pt idx="96">
                  <c:v>1.7696913441001487</c:v>
                </c:pt>
                <c:pt idx="97">
                  <c:v>1.748452103538334</c:v>
                </c:pt>
                <c:pt idx="98">
                  <c:v>1.7278395227576779</c:v>
                </c:pt>
                <c:pt idx="99">
                  <c:v>1.7548025567554852</c:v>
                </c:pt>
                <c:pt idx="100">
                  <c:v>1.7345342437774662</c:v>
                </c:pt>
                <c:pt idx="101">
                  <c:v>1.7145539927145232</c:v>
                </c:pt>
                <c:pt idx="102">
                  <c:v>1.740660096651552</c:v>
                </c:pt>
                <c:pt idx="103">
                  <c:v>1.7210046572217985</c:v>
                </c:pt>
                <c:pt idx="104">
                  <c:v>1.7019049430855768</c:v>
                </c:pt>
                <c:pt idx="105">
                  <c:v>1.7272037456953284</c:v>
                </c:pt>
                <c:pt idx="106">
                  <c:v>1.8396654673136517</c:v>
                </c:pt>
                <c:pt idx="107">
                  <c:v>1.776494201895795</c:v>
                </c:pt>
                <c:pt idx="108">
                  <c:v>1.8859555838611866</c:v>
                </c:pt>
                <c:pt idx="109">
                  <c:v>1.6962393689474693</c:v>
                </c:pt>
                <c:pt idx="110">
                  <c:v>1.7620974770755735</c:v>
                </c:pt>
                <c:pt idx="111">
                  <c:v>1.7022736567703645</c:v>
                </c:pt>
                <c:pt idx="112">
                  <c:v>1.6846196372159328</c:v>
                </c:pt>
                <c:pt idx="113">
                  <c:v>1.6673057546660746</c:v>
                </c:pt>
                <c:pt idx="114">
                  <c:v>1.6099444783753432</c:v>
                </c:pt>
                <c:pt idx="115">
                  <c:v>1.6735029978014409</c:v>
                </c:pt>
                <c:pt idx="116">
                  <c:v>1.6567551553914979</c:v>
                </c:pt>
                <c:pt idx="117">
                  <c:v>1.6793710964765016</c:v>
                </c:pt>
                <c:pt idx="118">
                  <c:v>1.6627295430131186</c:v>
                </c:pt>
                <c:pt idx="119">
                  <c:v>1.6466387263804947</c:v>
                </c:pt>
                <c:pt idx="120">
                  <c:v>1.6686384574196573</c:v>
                </c:pt>
                <c:pt idx="121">
                  <c:v>1.7277546162178878</c:v>
                </c:pt>
                <c:pt idx="122">
                  <c:v>1.6741272411938872</c:v>
                </c:pt>
                <c:pt idx="123">
                  <c:v>1.6583413824793063</c:v>
                </c:pt>
                <c:pt idx="124">
                  <c:v>1.6793372645828921</c:v>
                </c:pt>
                <c:pt idx="125">
                  <c:v>1.6637596537744972</c:v>
                </c:pt>
                <c:pt idx="126">
                  <c:v>1.6484509772157465</c:v>
                </c:pt>
                <c:pt idx="127">
                  <c:v>1.6334044942361108</c:v>
                </c:pt>
                <c:pt idx="128">
                  <c:v>1.5834288901223856</c:v>
                </c:pt>
                <c:pt idx="129">
                  <c:v>1.6389409384118625</c:v>
                </c:pt>
                <c:pt idx="130">
                  <c:v>1.6243319451156637</c:v>
                </c:pt>
                <c:pt idx="131">
                  <c:v>1.6784699426950418</c:v>
                </c:pt>
                <c:pt idx="132">
                  <c:v>1.6297872653755381</c:v>
                </c:pt>
                <c:pt idx="133">
                  <c:v>1.7838723804432082</c:v>
                </c:pt>
                <c:pt idx="134">
                  <c:v>1.7684536603789458</c:v>
                </c:pt>
                <c:pt idx="135">
                  <c:v>1.7863620548863846</c:v>
                </c:pt>
                <c:pt idx="136">
                  <c:v>1.8039496614470643</c:v>
                </c:pt>
                <c:pt idx="137">
                  <c:v>1.7887042598443483</c:v>
                </c:pt>
                <c:pt idx="138">
                  <c:v>1.7736989916700432</c:v>
                </c:pt>
                <c:pt idx="139">
                  <c:v>1.7909070061974786</c:v>
                </c:pt>
                <c:pt idx="140">
                  <c:v>1.8395298540458564</c:v>
                </c:pt>
                <c:pt idx="141">
                  <c:v>1.8244317643476458</c:v>
                </c:pt>
                <c:pt idx="142">
                  <c:v>1.8719600586487544</c:v>
                </c:pt>
                <c:pt idx="143">
                  <c:v>1.7949236220598712</c:v>
                </c:pt>
                <c:pt idx="144">
                  <c:v>1.6270202712395736</c:v>
                </c:pt>
                <c:pt idx="145">
                  <c:v>1.5531370946505401</c:v>
                </c:pt>
                <c:pt idx="146">
                  <c:v>1.6314645726522561</c:v>
                </c:pt>
                <c:pt idx="147">
                  <c:v>1.5886565099597358</c:v>
                </c:pt>
                <c:pt idx="148">
                  <c:v>1.6059825125651079</c:v>
                </c:pt>
                <c:pt idx="149">
                  <c:v>1.5935200605459403</c:v>
                </c:pt>
                <c:pt idx="150">
                  <c:v>1.5812380770958467</c:v>
                </c:pt>
                <c:pt idx="151">
                  <c:v>1.6272453289255786</c:v>
                </c:pt>
                <c:pt idx="152">
                  <c:v>1.5860357436739319</c:v>
                </c:pt>
                <c:pt idx="153">
                  <c:v>1.6312899701834205</c:v>
                </c:pt>
                <c:pt idx="154">
                  <c:v>1.6474513937732309</c:v>
                </c:pt>
                <c:pt idx="155">
                  <c:v>1.6351698185551753</c:v>
                </c:pt>
                <c:pt idx="156">
                  <c:v>1.6510414231793877</c:v>
                </c:pt>
                <c:pt idx="157">
                  <c:v>1.6111160614408846</c:v>
                </c:pt>
                <c:pt idx="158">
                  <c:v>1.6269102944977181</c:v>
                </c:pt>
                <c:pt idx="159">
                  <c:v>1.6150918140438533</c:v>
                </c:pt>
                <c:pt idx="160">
                  <c:v>1.6306090533057365</c:v>
                </c:pt>
                <c:pt idx="161">
                  <c:v>1.5919327619178019</c:v>
                </c:pt>
                <c:pt idx="162">
                  <c:v>1.5805859385867205</c:v>
                </c:pt>
                <c:pt idx="163">
                  <c:v>1.5959886009608095</c:v>
                </c:pt>
                <c:pt idx="164">
                  <c:v>1.6111649625875133</c:v>
                </c:pt>
                <c:pt idx="165">
                  <c:v>1.5998931826701701</c:v>
                </c:pt>
                <c:pt idx="166">
                  <c:v>1.6669845619423269</c:v>
                </c:pt>
                <c:pt idx="167">
                  <c:v>1.6553810016838821</c:v>
                </c:pt>
                <c:pt idx="168">
                  <c:v>1.5926372536075288</c:v>
                </c:pt>
                <c:pt idx="169">
                  <c:v>1.6072739857829677</c:v>
                </c:pt>
                <c:pt idx="170">
                  <c:v>1.5963653858883615</c:v>
                </c:pt>
                <c:pt idx="171">
                  <c:v>1.6107620913091298</c:v>
                </c:pt>
                <c:pt idx="172">
                  <c:v>1.6249570705146332</c:v>
                </c:pt>
                <c:pt idx="173">
                  <c:v>1.5644598899234421</c:v>
                </c:pt>
                <c:pt idx="174">
                  <c:v>1.6034235055413077</c:v>
                </c:pt>
                <c:pt idx="175">
                  <c:v>1.5929356804415844</c:v>
                </c:pt>
                <c:pt idx="176">
                  <c:v>1.5824205028608158</c:v>
                </c:pt>
                <c:pt idx="177">
                  <c:v>1.620482294829078</c:v>
                </c:pt>
                <c:pt idx="178">
                  <c:v>1.6099861084436875</c:v>
                </c:pt>
                <c:pt idx="179">
                  <c:v>1.59961709845111</c:v>
                </c:pt>
                <c:pt idx="180">
                  <c:v>1.5893730198653986</c:v>
                </c:pt>
                <c:pt idx="181">
                  <c:v>1.7207462033267733</c:v>
                </c:pt>
                <c:pt idx="182">
                  <c:v>1.7331946572020593</c:v>
                </c:pt>
                <c:pt idx="183">
                  <c:v>1.7456278664263458</c:v>
                </c:pt>
                <c:pt idx="184">
                  <c:v>1.6189847800009045</c:v>
                </c:pt>
                <c:pt idx="185">
                  <c:v>1.6318845692464516</c:v>
                </c:pt>
                <c:pt idx="186">
                  <c:v>1.6446171690460822</c:v>
                </c:pt>
                <c:pt idx="187">
                  <c:v>1.6344853623697193</c:v>
                </c:pt>
                <c:pt idx="188">
                  <c:v>1.6019093087595593</c:v>
                </c:pt>
                <c:pt idx="189">
                  <c:v>1.5921467022160418</c:v>
                </c:pt>
                <c:pt idx="190">
                  <c:v>1.6270707958037043</c:v>
                </c:pt>
                <c:pt idx="191">
                  <c:v>1.6172603318859371</c:v>
                </c:pt>
                <c:pt idx="192">
                  <c:v>1.6516722413062055</c:v>
                </c:pt>
                <c:pt idx="193">
                  <c:v>1.5980402181809668</c:v>
                </c:pt>
                <c:pt idx="194">
                  <c:v>1.6103152884217771</c:v>
                </c:pt>
                <c:pt idx="195">
                  <c:v>1.6224388368400759</c:v>
                </c:pt>
                <c:pt idx="196">
                  <c:v>1.5698334127758464</c:v>
                </c:pt>
                <c:pt idx="197">
                  <c:v>1.6034168369186446</c:v>
                </c:pt>
                <c:pt idx="198">
                  <c:v>1.5940961553853248</c:v>
                </c:pt>
                <c:pt idx="199">
                  <c:v>1.5638141203543221</c:v>
                </c:pt>
                <c:pt idx="200">
                  <c:v>1.5968344021203051</c:v>
                </c:pt>
                <c:pt idx="201">
                  <c:v>1.6085816505292565</c:v>
                </c:pt>
                <c:pt idx="202">
                  <c:v>1.5993522516802317</c:v>
                </c:pt>
                <c:pt idx="203">
                  <c:v>1.6109400261518907</c:v>
                </c:pt>
                <c:pt idx="204">
                  <c:v>1.5608498780156923</c:v>
                </c:pt>
                <c:pt idx="205">
                  <c:v>1.6132872346216631</c:v>
                </c:pt>
                <c:pt idx="206">
                  <c:v>1.6245855744278288</c:v>
                </c:pt>
                <c:pt idx="207">
                  <c:v>1.7569794920475987</c:v>
                </c:pt>
                <c:pt idx="208">
                  <c:v>1.7472648175820691</c:v>
                </c:pt>
                <c:pt idx="209">
                  <c:v>1.777529643104409</c:v>
                </c:pt>
                <c:pt idx="210">
                  <c:v>1.6486873135963653</c:v>
                </c:pt>
                <c:pt idx="211">
                  <c:v>1.6396395496980485</c:v>
                </c:pt>
                <c:pt idx="212">
                  <c:v>1.6308105959128445</c:v>
                </c:pt>
                <c:pt idx="213">
                  <c:v>1.6219457001154238</c:v>
                </c:pt>
                <c:pt idx="214">
                  <c:v>1.6326688299896579</c:v>
                </c:pt>
                <c:pt idx="215">
                  <c:v>1.6240021680373014</c:v>
                </c:pt>
                <c:pt idx="216">
                  <c:v>1.6152986855605698</c:v>
                </c:pt>
                <c:pt idx="217">
                  <c:v>1.6068050859970924</c:v>
                </c:pt>
                <c:pt idx="218">
                  <c:v>1.7505453174474561</c:v>
                </c:pt>
                <c:pt idx="219">
                  <c:v>1.7602864212561273</c:v>
                </c:pt>
                <c:pt idx="220">
                  <c:v>1.7134372584612205</c:v>
                </c:pt>
                <c:pt idx="221">
                  <c:v>1.7607185222022497</c:v>
                </c:pt>
                <c:pt idx="222">
                  <c:v>1.6398095347871913</c:v>
                </c:pt>
                <c:pt idx="223">
                  <c:v>1.6313619511413564</c:v>
                </c:pt>
                <c:pt idx="224">
                  <c:v>1.6229959977379231</c:v>
                </c:pt>
                <c:pt idx="225">
                  <c:v>1.5963038852345786</c:v>
                </c:pt>
                <c:pt idx="226">
                  <c:v>1.6430131933485335</c:v>
                </c:pt>
                <c:pt idx="227">
                  <c:v>1.6165385541692137</c:v>
                </c:pt>
                <c:pt idx="228">
                  <c:v>1.5903257770255679</c:v>
                </c:pt>
                <c:pt idx="229">
                  <c:v>1.6003310727755677</c:v>
                </c:pt>
                <c:pt idx="230">
                  <c:v>1.6281220640552172</c:v>
                </c:pt>
                <c:pt idx="231">
                  <c:v>1.5844271499858484</c:v>
                </c:pt>
                <c:pt idx="232">
                  <c:v>1.61201277759496</c:v>
                </c:pt>
                <c:pt idx="233">
                  <c:v>1.6040703232305622</c:v>
                </c:pt>
                <c:pt idx="234">
                  <c:v>1.5962013094489835</c:v>
                </c:pt>
                <c:pt idx="235">
                  <c:v>1.6058585085484276</c:v>
                </c:pt>
                <c:pt idx="236">
                  <c:v>1.5980485340144521</c:v>
                </c:pt>
                <c:pt idx="237">
                  <c:v>1.607594621280217</c:v>
                </c:pt>
                <c:pt idx="238">
                  <c:v>1.5826415147490815</c:v>
                </c:pt>
                <c:pt idx="239">
                  <c:v>1.6092802490773863</c:v>
                </c:pt>
                <c:pt idx="240">
                  <c:v>1.6015861187567721</c:v>
                </c:pt>
                <c:pt idx="241">
                  <c:v>1.5770051758132106</c:v>
                </c:pt>
                <c:pt idx="242">
                  <c:v>1.5864041323087761</c:v>
                </c:pt>
                <c:pt idx="243">
                  <c:v>1.5789144813631562</c:v>
                </c:pt>
                <c:pt idx="244">
                  <c:v>1.5882080690535336</c:v>
                </c:pt>
                <c:pt idx="245">
                  <c:v>1.5641334917305176</c:v>
                </c:pt>
                <c:pt idx="246">
                  <c:v>1.6065234469803873</c:v>
                </c:pt>
                <c:pt idx="247">
                  <c:v>1.5825794581145596</c:v>
                </c:pt>
                <c:pt idx="248">
                  <c:v>1.5752608488503457</c:v>
                </c:pt>
                <c:pt idx="249">
                  <c:v>1.5680057997616281</c:v>
                </c:pt>
                <c:pt idx="250">
                  <c:v>1.560813504560816</c:v>
                </c:pt>
                <c:pt idx="251">
                  <c:v>1.5698662859926209</c:v>
                </c:pt>
                <c:pt idx="252">
                  <c:v>1.5627235010273579</c:v>
                </c:pt>
                <c:pt idx="253">
                  <c:v>1.5716782405129355</c:v>
                </c:pt>
                <c:pt idx="254">
                  <c:v>1.6124766975548026</c:v>
                </c:pt>
                <c:pt idx="255">
                  <c:v>1.573443035842002</c:v>
                </c:pt>
                <c:pt idx="256">
                  <c:v>1.534755239518196</c:v>
                </c:pt>
                <c:pt idx="257">
                  <c:v>1.527910175738169</c:v>
                </c:pt>
                <c:pt idx="258">
                  <c:v>1.5524837381953378</c:v>
                </c:pt>
                <c:pt idx="259">
                  <c:v>1.5768364032061184</c:v>
                </c:pt>
                <c:pt idx="260">
                  <c:v>1.5543436308896543</c:v>
                </c:pt>
                <c:pt idx="261">
                  <c:v>1.5629932944573306</c:v>
                </c:pt>
                <c:pt idx="262">
                  <c:v>1.5407508690463321</c:v>
                </c:pt>
                <c:pt idx="263">
                  <c:v>1.564717055885712</c:v>
                </c:pt>
                <c:pt idx="264">
                  <c:v>1.5426534380322094</c:v>
                </c:pt>
                <c:pt idx="265">
                  <c:v>1.551190852622149</c:v>
                </c:pt>
                <c:pt idx="266">
                  <c:v>1.529368865770816</c:v>
                </c:pt>
                <c:pt idx="267">
                  <c:v>1.5529598967151068</c:v>
                </c:pt>
                <c:pt idx="268">
                  <c:v>1.5613341831610987</c:v>
                </c:pt>
                <c:pt idx="269">
                  <c:v>1.5546859710877878</c:v>
                </c:pt>
                <c:pt idx="270">
                  <c:v>1.5778601070049616</c:v>
                </c:pt>
                <c:pt idx="271">
                  <c:v>1.57119188188434</c:v>
                </c:pt>
                <c:pt idx="272">
                  <c:v>1.549864825616097</c:v>
                </c:pt>
                <c:pt idx="273">
                  <c:v>1.5580137352438019</c:v>
                </c:pt>
                <c:pt idx="274">
                  <c:v>1.5661385219914878</c:v>
                </c:pt>
                <c:pt idx="275">
                  <c:v>1.5887675747006871</c:v>
                </c:pt>
                <c:pt idx="276">
                  <c:v>1.5821767688078647</c:v>
                </c:pt>
                <c:pt idx="277">
                  <c:v>1.5611828314056133</c:v>
                </c:pt>
                <c:pt idx="278">
                  <c:v>1.5403587619030639</c:v>
                </c:pt>
                <c:pt idx="279">
                  <c:v>1.5483744948260381</c:v>
                </c:pt>
                <c:pt idx="280">
                  <c:v>1.5420444333898133</c:v>
                </c:pt>
                <c:pt idx="281">
                  <c:v>1.5642013964623276</c:v>
                </c:pt>
                <c:pt idx="282">
                  <c:v>1.5295297487560093</c:v>
                </c:pt>
                <c:pt idx="283">
                  <c:v>1.5656566326500025</c:v>
                </c:pt>
                <c:pt idx="284">
                  <c:v>1.5593474607647968</c:v>
                </c:pt>
                <c:pt idx="285">
                  <c:v>1.5391401340969999</c:v>
                </c:pt>
                <c:pt idx="286">
                  <c:v>1.5329818605268082</c:v>
                </c:pt>
                <c:pt idx="287">
                  <c:v>1.5545841383906778</c:v>
                </c:pt>
                <c:pt idx="288">
                  <c:v>1.5484079344661612</c:v>
                </c:pt>
                <c:pt idx="289">
                  <c:v>1.5422778835760982</c:v>
                </c:pt>
                <c:pt idx="290">
                  <c:v>1.5361934814614033</c:v>
                </c:pt>
                <c:pt idx="291">
                  <c:v>1.5574768449724554</c:v>
                </c:pt>
                <c:pt idx="292">
                  <c:v>1.5378111844035731</c:v>
                </c:pt>
                <c:pt idx="293">
                  <c:v>1.5724278780868444</c:v>
                </c:pt>
                <c:pt idx="294">
                  <c:v>1.5798121554142304</c:v>
                </c:pt>
                <c:pt idx="295">
                  <c:v>1.5602806046621147</c:v>
                </c:pt>
                <c:pt idx="296">
                  <c:v>1.5542518646246875</c:v>
                </c:pt>
                <c:pt idx="297">
                  <c:v>1.5616129705255726</c:v>
                </c:pt>
                <c:pt idx="298">
                  <c:v>1.5688722567871263</c:v>
                </c:pt>
                <c:pt idx="299">
                  <c:v>1.5496281203723641</c:v>
                </c:pt>
                <c:pt idx="300">
                  <c:v>1.6888498421741978</c:v>
                </c:pt>
                <c:pt idx="301">
                  <c:v>1.5510008011578968</c:v>
                </c:pt>
                <c:pt idx="302">
                  <c:v>1.5713159987063712</c:v>
                </c:pt>
                <c:pt idx="303">
                  <c:v>1.552384773268799</c:v>
                </c:pt>
                <c:pt idx="304">
                  <c:v>1.5595419333620706</c:v>
                </c:pt>
                <c:pt idx="305">
                  <c:v>1.6961073022156972</c:v>
                </c:pt>
                <c:pt idx="306">
                  <c:v>1.5994846964767959</c:v>
                </c:pt>
                <c:pt idx="307">
                  <c:v>1.7348797448547342</c:v>
                </c:pt>
                <c:pt idx="308">
                  <c:v>1.574772063185178</c:v>
                </c:pt>
                <c:pt idx="309">
                  <c:v>1.5817432009428349</c:v>
                </c:pt>
                <c:pt idx="310">
                  <c:v>1.5504548871641874</c:v>
                </c:pt>
                <c:pt idx="311">
                  <c:v>1.7220560139874379</c:v>
                </c:pt>
                <c:pt idx="312">
                  <c:v>1.5390993291904023</c:v>
                </c:pt>
                <c:pt idx="313">
                  <c:v>1.5460895287589809</c:v>
                </c:pt>
                <c:pt idx="314">
                  <c:v>1.5529460397346138</c:v>
                </c:pt>
                <c:pt idx="315">
                  <c:v>1.6721299278089468</c:v>
                </c:pt>
                <c:pt idx="316">
                  <c:v>1.5790160779136837</c:v>
                </c:pt>
                <c:pt idx="317">
                  <c:v>1.5485496171042157</c:v>
                </c:pt>
                <c:pt idx="318">
                  <c:v>1.5429862995949992</c:v>
                </c:pt>
                <c:pt idx="319">
                  <c:v>1.5497596644084217</c:v>
                </c:pt>
                <c:pt idx="320">
                  <c:v>1.5687376236427581</c:v>
                </c:pt>
                <c:pt idx="321">
                  <c:v>1.5509829826648345</c:v>
                </c:pt>
                <c:pt idx="322">
                  <c:v>1.5819858530081727</c:v>
                </c:pt>
                <c:pt idx="323">
                  <c:v>1.5642275514467956</c:v>
                </c:pt>
                <c:pt idx="324">
                  <c:v>1.5587135570395529</c:v>
                </c:pt>
                <c:pt idx="325">
                  <c:v>1.5653148685520897</c:v>
                </c:pt>
                <c:pt idx="326">
                  <c:v>1.5717906442551535</c:v>
                </c:pt>
                <c:pt idx="327">
                  <c:v>1.5902134231251317</c:v>
                </c:pt>
                <c:pt idx="328">
                  <c:v>1.5608869564954411</c:v>
                </c:pt>
                <c:pt idx="329">
                  <c:v>1.5317237482626036</c:v>
                </c:pt>
                <c:pt idx="330">
                  <c:v>1.5737514280261904</c:v>
                </c:pt>
                <c:pt idx="331">
                  <c:v>1.5564939963070459</c:v>
                </c:pt>
                <c:pt idx="332">
                  <c:v>1.5511792532175865</c:v>
                </c:pt>
                <c:pt idx="333">
                  <c:v>1.5341510521947577</c:v>
                </c:pt>
                <c:pt idx="334">
                  <c:v>1.5638804760667373</c:v>
                </c:pt>
                <c:pt idx="335">
                  <c:v>1.570219260893269</c:v>
                </c:pt>
                <c:pt idx="336">
                  <c:v>1.5532566124418263</c:v>
                </c:pt>
                <c:pt idx="337">
                  <c:v>1.5595844638814353</c:v>
                </c:pt>
                <c:pt idx="338">
                  <c:v>1.5428053093972183</c:v>
                </c:pt>
                <c:pt idx="339">
                  <c:v>1.537611061648255</c:v>
                </c:pt>
                <c:pt idx="340">
                  <c:v>1.5553204969977641</c:v>
                </c:pt>
                <c:pt idx="341">
                  <c:v>1.5729094881647909</c:v>
                </c:pt>
                <c:pt idx="342">
                  <c:v>1.533547313421546</c:v>
                </c:pt>
                <c:pt idx="343">
                  <c:v>1.5511243160147397</c:v>
                </c:pt>
                <c:pt idx="344">
                  <c:v>1.5346953870400577</c:v>
                </c:pt>
                <c:pt idx="345">
                  <c:v>1.5633588753955716</c:v>
                </c:pt>
                <c:pt idx="346">
                  <c:v>1.5469941985160103</c:v>
                </c:pt>
                <c:pt idx="347">
                  <c:v>1.5419077298243138</c:v>
                </c:pt>
                <c:pt idx="348">
                  <c:v>1.5479886103167486</c:v>
                </c:pt>
                <c:pt idx="349">
                  <c:v>1.5651273503768324</c:v>
                </c:pt>
                <c:pt idx="350">
                  <c:v>1.5600260364401448</c:v>
                </c:pt>
                <c:pt idx="351">
                  <c:v>1.5549560552372175</c:v>
                </c:pt>
                <c:pt idx="352">
                  <c:v>1.7038344206323779</c:v>
                </c:pt>
                <c:pt idx="353">
                  <c:v>1.5887331741481412</c:v>
                </c:pt>
                <c:pt idx="354">
                  <c:v>1.5726935621524059</c:v>
                </c:pt>
                <c:pt idx="355">
                  <c:v>1.5567552048471696</c:v>
                </c:pt>
                <c:pt idx="356">
                  <c:v>1.5409171885959487</c:v>
                </c:pt>
                <c:pt idx="357">
                  <c:v>1.5684431289584311</c:v>
                </c:pt>
                <c:pt idx="358">
                  <c:v>1.5634469560348756</c:v>
                </c:pt>
                <c:pt idx="359">
                  <c:v>1.5477333519000169</c:v>
                </c:pt>
                <c:pt idx="360">
                  <c:v>1.5535443378702398</c:v>
                </c:pt>
                <c:pt idx="361">
                  <c:v>1.5486373683512582</c:v>
                </c:pt>
                <c:pt idx="362">
                  <c:v>1.5224677944639309</c:v>
                </c:pt>
                <c:pt idx="363">
                  <c:v>1.5176858762019212</c:v>
                </c:pt>
                <c:pt idx="364">
                  <c:v>1.53409073543517</c:v>
                </c:pt>
                <c:pt idx="365">
                  <c:v>1.5292991105135023</c:v>
                </c:pt>
                <c:pt idx="366">
                  <c:v>1.5455623793278113</c:v>
                </c:pt>
                <c:pt idx="367">
                  <c:v>1.5198002592823352</c:v>
                </c:pt>
                <c:pt idx="368">
                  <c:v>1.536022582934375</c:v>
                </c:pt>
                <c:pt idx="369">
                  <c:v>1.5312442194208347</c:v>
                </c:pt>
                <c:pt idx="370">
                  <c:v>1.5265270848185617</c:v>
                </c:pt>
                <c:pt idx="371">
                  <c:v>1.5632451707806188</c:v>
                </c:pt>
                <c:pt idx="372">
                  <c:v>1.5481686786497024</c:v>
                </c:pt>
                <c:pt idx="373">
                  <c:v>1.5331165513604974</c:v>
                </c:pt>
                <c:pt idx="374">
                  <c:v>1.5387352549289628</c:v>
                </c:pt>
                <c:pt idx="375">
                  <c:v>1.534026309661328</c:v>
                </c:pt>
                <c:pt idx="376">
                  <c:v>1.5497675244311053</c:v>
                </c:pt>
                <c:pt idx="377">
                  <c:v>1.5247872236608759</c:v>
                </c:pt>
                <c:pt idx="378">
                  <c:v>1.5302920250399925</c:v>
                </c:pt>
                <c:pt idx="379">
                  <c:v>1.5256914340450798</c:v>
                </c:pt>
                <c:pt idx="380">
                  <c:v>1.5311899040033052</c:v>
                </c:pt>
                <c:pt idx="381">
                  <c:v>1.5165682827747213</c:v>
                </c:pt>
                <c:pt idx="382">
                  <c:v>1.5420840077593245</c:v>
                </c:pt>
                <c:pt idx="383">
                  <c:v>1.5474802291295278</c:v>
                </c:pt>
                <c:pt idx="384">
                  <c:v>1.5329679426394851</c:v>
                </c:pt>
                <c:pt idx="385">
                  <c:v>1.5284002887332104</c:v>
                </c:pt>
                <c:pt idx="386">
                  <c:v>1.5337847202028363</c:v>
                </c:pt>
                <c:pt idx="387">
                  <c:v>1.5194364391873443</c:v>
                </c:pt>
                <c:pt idx="388">
                  <c:v>1.5149443825386055</c:v>
                </c:pt>
                <c:pt idx="389">
                  <c:v>1.5301560499204292</c:v>
                </c:pt>
                <c:pt idx="390">
                  <c:v>1.5158768469456161</c:v>
                </c:pt>
                <c:pt idx="391">
                  <c:v>1.5309630366616449</c:v>
                </c:pt>
                <c:pt idx="392">
                  <c:v>1.5362377445939956</c:v>
                </c:pt>
                <c:pt idx="393">
                  <c:v>1.5123977090268637</c:v>
                </c:pt>
                <c:pt idx="394">
                  <c:v>1.5080265584671846</c:v>
                </c:pt>
                <c:pt idx="395">
                  <c:v>1.513317613825546</c:v>
                </c:pt>
                <c:pt idx="396">
                  <c:v>1.4897449049481206</c:v>
                </c:pt>
                <c:pt idx="397">
                  <c:v>1.5142215330577395</c:v>
                </c:pt>
                <c:pt idx="398">
                  <c:v>1.5194761553542269</c:v>
                </c:pt>
                <c:pt idx="399">
                  <c:v>1.4960529294878628</c:v>
                </c:pt>
                <c:pt idx="400">
                  <c:v>1.5202987208178809</c:v>
                </c:pt>
                <c:pt idx="401">
                  <c:v>1.4970339325458879</c:v>
                </c:pt>
                <c:pt idx="402">
                  <c:v>1.4927945628476254</c:v>
                </c:pt>
                <c:pt idx="403">
                  <c:v>1.5168705470000163</c:v>
                </c:pt>
                <c:pt idx="404">
                  <c:v>1.5125663775216296</c:v>
                </c:pt>
                <c:pt idx="405">
                  <c:v>1.5270810559501353</c:v>
                </c:pt>
                <c:pt idx="406">
                  <c:v>1.5040866106743394</c:v>
                </c:pt>
                <c:pt idx="407">
                  <c:v>1.4999103225127317</c:v>
                </c:pt>
                <c:pt idx="408">
                  <c:v>1.5049858067560737</c:v>
                </c:pt>
                <c:pt idx="409">
                  <c:v>1.5100615699258522</c:v>
                </c:pt>
                <c:pt idx="410">
                  <c:v>1.5151078961119475</c:v>
                </c:pt>
                <c:pt idx="411">
                  <c:v>1.5017299612303856</c:v>
                </c:pt>
                <c:pt idx="412">
                  <c:v>1.4975524900259658</c:v>
                </c:pt>
                <c:pt idx="413">
                  <c:v>1.502587843437547</c:v>
                </c:pt>
                <c:pt idx="414">
                  <c:v>1.5076236677255059</c:v>
                </c:pt>
                <c:pt idx="415">
                  <c:v>1.5399061100433749</c:v>
                </c:pt>
                <c:pt idx="416">
                  <c:v>1.5175213752679271</c:v>
                </c:pt>
                <c:pt idx="417">
                  <c:v>1.5043483260304809</c:v>
                </c:pt>
                <c:pt idx="418">
                  <c:v>1.5002536845549208</c:v>
                </c:pt>
                <c:pt idx="419">
                  <c:v>1.5051635340792118</c:v>
                </c:pt>
                <c:pt idx="420">
                  <c:v>1.5010864709813474</c:v>
                </c:pt>
                <c:pt idx="421">
                  <c:v>1.523950280409754</c:v>
                </c:pt>
                <c:pt idx="422">
                  <c:v>1.4930234667446751</c:v>
                </c:pt>
                <c:pt idx="423">
                  <c:v>1.4890083929548692</c:v>
                </c:pt>
                <c:pt idx="424">
                  <c:v>1.5205515610557065</c:v>
                </c:pt>
                <c:pt idx="425">
                  <c:v>1.5165104988016467</c:v>
                </c:pt>
                <c:pt idx="426">
                  <c:v>1.5035888303490859</c:v>
                </c:pt>
                <c:pt idx="427">
                  <c:v>1.5172249406888751</c:v>
                </c:pt>
                <c:pt idx="428">
                  <c:v>1.5044242951987892</c:v>
                </c:pt>
                <c:pt idx="429">
                  <c:v>1.5004359763714343</c:v>
                </c:pt>
                <c:pt idx="430">
                  <c:v>1.6452280633755203</c:v>
                </c:pt>
                <c:pt idx="431">
                  <c:v>1.5099460610103193</c:v>
                </c:pt>
                <c:pt idx="432">
                  <c:v>1.523380413175347</c:v>
                </c:pt>
                <c:pt idx="433">
                  <c:v>1.5106980053641885</c:v>
                </c:pt>
                <c:pt idx="434">
                  <c:v>1.5067677138011912</c:v>
                </c:pt>
                <c:pt idx="435">
                  <c:v>1.5114376276651496</c:v>
                </c:pt>
                <c:pt idx="436">
                  <c:v>1.5074959886221058</c:v>
                </c:pt>
                <c:pt idx="437">
                  <c:v>1.4950100060665636</c:v>
                </c:pt>
                <c:pt idx="438">
                  <c:v>1.5082674227106259</c:v>
                </c:pt>
                <c:pt idx="439">
                  <c:v>1.5214550911542208</c:v>
                </c:pt>
                <c:pt idx="440">
                  <c:v>1.4919495291688813</c:v>
                </c:pt>
                <c:pt idx="441">
                  <c:v>1.4881034720642152</c:v>
                </c:pt>
                <c:pt idx="442">
                  <c:v>1.5097190000255167</c:v>
                </c:pt>
                <c:pt idx="443">
                  <c:v>1.5058449638279978</c:v>
                </c:pt>
                <c:pt idx="444">
                  <c:v>1.4935521646737029</c:v>
                </c:pt>
                <c:pt idx="445">
                  <c:v>1.5065690555693849</c:v>
                </c:pt>
                <c:pt idx="446">
                  <c:v>1.494334953771721</c:v>
                </c:pt>
                <c:pt idx="447">
                  <c:v>1.5072546628699071</c:v>
                </c:pt>
                <c:pt idx="448">
                  <c:v>1.4867537116186407</c:v>
                </c:pt>
                <c:pt idx="449">
                  <c:v>1.4913211354519214</c:v>
                </c:pt>
                <c:pt idx="450">
                  <c:v>1.5041742340068573</c:v>
                </c:pt>
                <c:pt idx="451">
                  <c:v>1.4838062395990805</c:v>
                </c:pt>
                <c:pt idx="452">
                  <c:v>1.5048795673167645</c:v>
                </c:pt>
                <c:pt idx="453">
                  <c:v>1.5011044322589593</c:v>
                </c:pt>
                <c:pt idx="454">
                  <c:v>1.497347183332729</c:v>
                </c:pt>
                <c:pt idx="455">
                  <c:v>1.4771955847689004</c:v>
                </c:pt>
                <c:pt idx="456">
                  <c:v>1.4898858481837927</c:v>
                </c:pt>
                <c:pt idx="457">
                  <c:v>1.4861815169393695</c:v>
                </c:pt>
                <c:pt idx="458">
                  <c:v>1.4906395807846613</c:v>
                </c:pt>
                <c:pt idx="459">
                  <c:v>1.4788249228943866</c:v>
                </c:pt>
                <c:pt idx="460">
                  <c:v>1.4751724216900801</c:v>
                </c:pt>
                <c:pt idx="461">
                  <c:v>1.4957913502720486</c:v>
                </c:pt>
                <c:pt idx="462">
                  <c:v>1.4921131706741151</c:v>
                </c:pt>
                <c:pt idx="463">
                  <c:v>1.480406948600163</c:v>
                </c:pt>
                <c:pt idx="464">
                  <c:v>1.4848079504546774</c:v>
                </c:pt>
                <c:pt idx="465">
                  <c:v>1.4811806782182035</c:v>
                </c:pt>
                <c:pt idx="466">
                  <c:v>1.4775701452124419</c:v>
                </c:pt>
                <c:pt idx="467">
                  <c:v>1.4660093529560621</c:v>
                </c:pt>
                <c:pt idx="468">
                  <c:v>1.4624512956254143</c:v>
                </c:pt>
                <c:pt idx="469">
                  <c:v>1.4985510625090823</c:v>
                </c:pt>
                <c:pt idx="470">
                  <c:v>1.5107480130151727</c:v>
                </c:pt>
                <c:pt idx="471">
                  <c:v>1.4913249249438889</c:v>
                </c:pt>
                <c:pt idx="472">
                  <c:v>1.4798654585605218</c:v>
                </c:pt>
                <c:pt idx="473">
                  <c:v>1.4920166650775093</c:v>
                </c:pt>
                <c:pt idx="474">
                  <c:v>1.4884419885994091</c:v>
                </c:pt>
                <c:pt idx="475">
                  <c:v>1.4848834933805271</c:v>
                </c:pt>
                <c:pt idx="476">
                  <c:v>1.4891370762613316</c:v>
                </c:pt>
                <c:pt idx="477">
                  <c:v>1.4700371729448769</c:v>
                </c:pt>
                <c:pt idx="478">
                  <c:v>1.4820879442562105</c:v>
                </c:pt>
                <c:pt idx="479">
                  <c:v>1.4708091915000696</c:v>
                </c:pt>
                <c:pt idx="480">
                  <c:v>1.4596077436947728</c:v>
                </c:pt>
                <c:pt idx="481">
                  <c:v>1.4638663802969889</c:v>
                </c:pt>
                <c:pt idx="482">
                  <c:v>1.4604181990545055</c:v>
                </c:pt>
                <c:pt idx="483">
                  <c:v>1.4646531906940619</c:v>
                </c:pt>
                <c:pt idx="484">
                  <c:v>1.4612176190458648</c:v>
                </c:pt>
                <c:pt idx="485">
                  <c:v>1.4730611406671423</c:v>
                </c:pt>
                <c:pt idx="486">
                  <c:v>1.4696202721306064</c:v>
                </c:pt>
                <c:pt idx="487">
                  <c:v>1.4889836629057183</c:v>
                </c:pt>
                <c:pt idx="488">
                  <c:v>1.4552053155500535</c:v>
                </c:pt>
                <c:pt idx="489">
                  <c:v>1.4745105932329383</c:v>
                </c:pt>
                <c:pt idx="490">
                  <c:v>1.4710948613559998</c:v>
                </c:pt>
                <c:pt idx="491">
                  <c:v>1.4752202230380174</c:v>
                </c:pt>
                <c:pt idx="492">
                  <c:v>1.4793257172746412</c:v>
                </c:pt>
                <c:pt idx="493">
                  <c:v>1.4909029665072075</c:v>
                </c:pt>
                <c:pt idx="494">
                  <c:v>1.4650547933248241</c:v>
                </c:pt>
                <c:pt idx="495">
                  <c:v>1.4691528829412452</c:v>
                </c:pt>
                <c:pt idx="496">
                  <c:v>1.4806714826226877</c:v>
                </c:pt>
                <c:pt idx="497">
                  <c:v>1.4698673927024344</c:v>
                </c:pt>
                <c:pt idx="498">
                  <c:v>1.4813302505018238</c:v>
                </c:pt>
                <c:pt idx="499">
                  <c:v>1.4632065948788284</c:v>
                </c:pt>
                <c:pt idx="500">
                  <c:v>1.4893523529132382</c:v>
                </c:pt>
                <c:pt idx="501">
                  <c:v>1.4712673471246405</c:v>
                </c:pt>
                <c:pt idx="502">
                  <c:v>1.4752810006803223</c:v>
                </c:pt>
                <c:pt idx="503">
                  <c:v>1.4646303892417383</c:v>
                </c:pt>
                <c:pt idx="504">
                  <c:v>1.4686393301360836</c:v>
                </c:pt>
                <c:pt idx="505">
                  <c:v>1.472629472290691</c:v>
                </c:pt>
                <c:pt idx="506">
                  <c:v>1.4693275018794945</c:v>
                </c:pt>
                <c:pt idx="507">
                  <c:v>1.4805538456998131</c:v>
                </c:pt>
                <c:pt idx="508">
                  <c:v>1.4844883170803027</c:v>
                </c:pt>
                <c:pt idx="509">
                  <c:v>1.4667300299984452</c:v>
                </c:pt>
                <c:pt idx="510">
                  <c:v>1.4562587093335633</c:v>
                </c:pt>
                <c:pt idx="511">
                  <c:v>1.4746271995657994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4-42B9-A7DF-B46184C0E860}"/>
            </c:ext>
          </c:extLst>
        </c:ser>
        <c:ser>
          <c:idx val="2"/>
          <c:order val="1"/>
          <c:tx>
            <c:strRef>
              <c:f>performance!$AF$2</c:f>
              <c:strCache>
                <c:ptCount val="1"/>
                <c:pt idx="0">
                  <c:v>std::priority_queue - time/(n*log(n))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performance!$AF$3:$AF$2000</c:f>
              <c:numCache>
                <c:formatCode>General</c:formatCode>
                <c:ptCount val="1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4-42B9-A7DF-B46184C0E860}"/>
            </c:ext>
          </c:extLst>
        </c:ser>
        <c:ser>
          <c:idx val="1"/>
          <c:order val="2"/>
          <c:tx>
            <c:strRef>
              <c:f>performance!$AG$2</c:f>
              <c:strCache>
                <c:ptCount val="1"/>
                <c:pt idx="0">
                  <c:v>std::set - time/(n*log(n))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performance!$AG$3:$AG$2000</c:f>
              <c:numCache>
                <c:formatCode>General</c:formatCode>
                <c:ptCount val="1998"/>
                <c:pt idx="0">
                  <c:v>0</c:v>
                </c:pt>
                <c:pt idx="1">
                  <c:v>7.726681108919542</c:v>
                </c:pt>
                <c:pt idx="2">
                  <c:v>8.3542979966256929</c:v>
                </c:pt>
                <c:pt idx="3">
                  <c:v>8.2813152198298976</c:v>
                </c:pt>
                <c:pt idx="4">
                  <c:v>8.0864752725537397</c:v>
                </c:pt>
                <c:pt idx="5">
                  <c:v>7.8788188202083855</c:v>
                </c:pt>
                <c:pt idx="6">
                  <c:v>8.9645595705385084</c:v>
                </c:pt>
                <c:pt idx="7">
                  <c:v>8.5794540080297885</c:v>
                </c:pt>
                <c:pt idx="8">
                  <c:v>9.1847971967135233</c:v>
                </c:pt>
                <c:pt idx="9">
                  <c:v>8.8055510389301315</c:v>
                </c:pt>
                <c:pt idx="10">
                  <c:v>9.9051296672080724</c:v>
                </c:pt>
                <c:pt idx="11">
                  <c:v>10.120152501165803</c:v>
                </c:pt>
                <c:pt idx="12">
                  <c:v>10.846537849978466</c:v>
                </c:pt>
                <c:pt idx="13">
                  <c:v>10.907450246279518</c:v>
                </c:pt>
                <c:pt idx="14">
                  <c:v>10.46854830445</c:v>
                </c:pt>
                <c:pt idx="15">
                  <c:v>10.96364871070015</c:v>
                </c:pt>
                <c:pt idx="16">
                  <c:v>10.56342644450393</c:v>
                </c:pt>
                <c:pt idx="17">
                  <c:v>10.587713742895426</c:v>
                </c:pt>
                <c:pt idx="18">
                  <c:v>10.601093222097212</c:v>
                </c:pt>
                <c:pt idx="19">
                  <c:v>9.943061065500455</c:v>
                </c:pt>
                <c:pt idx="20">
                  <c:v>10.604042683061543</c:v>
                </c:pt>
                <c:pt idx="21">
                  <c:v>10.009063971402744</c:v>
                </c:pt>
                <c:pt idx="22">
                  <c:v>9.7505998549173789</c:v>
                </c:pt>
                <c:pt idx="23">
                  <c:v>9.5135379871181822</c:v>
                </c:pt>
                <c:pt idx="24">
                  <c:v>9.5480730829927207</c:v>
                </c:pt>
                <c:pt idx="25">
                  <c:v>10.054753845805344</c:v>
                </c:pt>
                <c:pt idx="26">
                  <c:v>9.5989188247376411</c:v>
                </c:pt>
                <c:pt idx="27">
                  <c:v>9.6162871595007395</c:v>
                </c:pt>
                <c:pt idx="28">
                  <c:v>9.6295214293778137</c:v>
                </c:pt>
                <c:pt idx="29">
                  <c:v>9.4383982772601787</c:v>
                </c:pt>
                <c:pt idx="30">
                  <c:v>9.2600090419423537</c:v>
                </c:pt>
                <c:pt idx="31">
                  <c:v>8.9075376322732911</c:v>
                </c:pt>
                <c:pt idx="32">
                  <c:v>9.1152927255919032</c:v>
                </c:pt>
                <c:pt idx="33">
                  <c:v>9.1341340699901341</c:v>
                </c:pt>
                <c:pt idx="34">
                  <c:v>8.9841907325506085</c:v>
                </c:pt>
                <c:pt idx="35">
                  <c:v>8.8417565996385363</c:v>
                </c:pt>
                <c:pt idx="36">
                  <c:v>9.0186797886407728</c:v>
                </c:pt>
                <c:pt idx="37">
                  <c:v>8.8819281185843515</c:v>
                </c:pt>
                <c:pt idx="38">
                  <c:v>8.7523705982163218</c:v>
                </c:pt>
                <c:pt idx="39">
                  <c:v>8.6294426566765168</c:v>
                </c:pt>
                <c:pt idx="40">
                  <c:v>8.5126373604663197</c:v>
                </c:pt>
                <c:pt idx="41">
                  <c:v>8.6681988725142851</c:v>
                </c:pt>
                <c:pt idx="42">
                  <c:v>8.5548381306152042</c:v>
                </c:pt>
                <c:pt idx="43">
                  <c:v>8.5728033568050623</c:v>
                </c:pt>
                <c:pt idx="44">
                  <c:v>8.5889210466625396</c:v>
                </c:pt>
                <c:pt idx="45">
                  <c:v>8.483864364703896</c:v>
                </c:pt>
                <c:pt idx="46">
                  <c:v>8.4998026322716296</c:v>
                </c:pt>
                <c:pt idx="47">
                  <c:v>8.5141818770223079</c:v>
                </c:pt>
                <c:pt idx="48">
                  <c:v>8.4163907500006694</c:v>
                </c:pt>
                <c:pt idx="49">
                  <c:v>8.5391027968303437</c:v>
                </c:pt>
                <c:pt idx="50">
                  <c:v>8.3384243249642882</c:v>
                </c:pt>
                <c:pt idx="51">
                  <c:v>8.6618993312971941</c:v>
                </c:pt>
                <c:pt idx="52">
                  <c:v>7.9620268759099107</c:v>
                </c:pt>
                <c:pt idx="53">
                  <c:v>7.88417390658873</c:v>
                </c:pt>
                <c:pt idx="54">
                  <c:v>7.9055835994966799</c:v>
                </c:pt>
                <c:pt idx="55">
                  <c:v>7.8312285231002603</c:v>
                </c:pt>
                <c:pt idx="56">
                  <c:v>7.852173545021377</c:v>
                </c:pt>
                <c:pt idx="57">
                  <c:v>7.7810333223795167</c:v>
                </c:pt>
                <c:pt idx="58">
                  <c:v>7.8009653297655275</c:v>
                </c:pt>
                <c:pt idx="59">
                  <c:v>7.7328002389284975</c:v>
                </c:pt>
                <c:pt idx="60">
                  <c:v>7.8372506107466124</c:v>
                </c:pt>
                <c:pt idx="61">
                  <c:v>7.6031143227274161</c:v>
                </c:pt>
                <c:pt idx="62">
                  <c:v>8.3610327299331217</c:v>
                </c:pt>
                <c:pt idx="63">
                  <c:v>8.2055449764416686</c:v>
                </c:pt>
                <c:pt idx="64">
                  <c:v>8.2922730838629253</c:v>
                </c:pt>
                <c:pt idx="65">
                  <c:v>8.143122487279749</c:v>
                </c:pt>
                <c:pt idx="66">
                  <c:v>8.1507599038043637</c:v>
                </c:pt>
                <c:pt idx="67">
                  <c:v>8.0834339152046315</c:v>
                </c:pt>
                <c:pt idx="68">
                  <c:v>8.091413286229562</c:v>
                </c:pt>
                <c:pt idx="69">
                  <c:v>8.0985748885508606</c:v>
                </c:pt>
                <c:pt idx="70">
                  <c:v>8.0343242851149466</c:v>
                </c:pt>
                <c:pt idx="71">
                  <c:v>7.3427945665931622</c:v>
                </c:pt>
                <c:pt idx="72">
                  <c:v>7.4296823144904911</c:v>
                </c:pt>
                <c:pt idx="73">
                  <c:v>7.3106890337885657</c:v>
                </c:pt>
                <c:pt idx="74">
                  <c:v>7.3284432750525106</c:v>
                </c:pt>
                <c:pt idx="75">
                  <c:v>7.2798265374383675</c:v>
                </c:pt>
                <c:pt idx="76">
                  <c:v>7.2970454137369201</c:v>
                </c:pt>
                <c:pt idx="77">
                  <c:v>7.1863339760592622</c:v>
                </c:pt>
                <c:pt idx="78">
                  <c:v>7.8932417910485189</c:v>
                </c:pt>
                <c:pt idx="79">
                  <c:v>7.8382749541965131</c:v>
                </c:pt>
                <c:pt idx="80">
                  <c:v>7.8455030363158951</c:v>
                </c:pt>
                <c:pt idx="81">
                  <c:v>7.8523073592415349</c:v>
                </c:pt>
                <c:pt idx="82">
                  <c:v>7.2085968540503069</c:v>
                </c:pt>
                <c:pt idx="83">
                  <c:v>7.1655000952103096</c:v>
                </c:pt>
                <c:pt idx="84">
                  <c:v>7.0661582238564637</c:v>
                </c:pt>
                <c:pt idx="85">
                  <c:v>7.0258390867807741</c:v>
                </c:pt>
                <c:pt idx="86">
                  <c:v>7.0421505422968851</c:v>
                </c:pt>
                <c:pt idx="87">
                  <c:v>7.0580366563920949</c:v>
                </c:pt>
                <c:pt idx="88">
                  <c:v>7.019107449993534</c:v>
                </c:pt>
                <c:pt idx="89">
                  <c:v>7.0345622215199342</c:v>
                </c:pt>
                <c:pt idx="90">
                  <c:v>7.0494632047455799</c:v>
                </c:pt>
                <c:pt idx="91">
                  <c:v>7.0115114054508245</c:v>
                </c:pt>
                <c:pt idx="92">
                  <c:v>7.0260322097511123</c:v>
                </c:pt>
                <c:pt idx="93">
                  <c:v>7.0400464145179296</c:v>
                </c:pt>
                <c:pt idx="94">
                  <c:v>7.003194289238146</c:v>
                </c:pt>
                <c:pt idx="95">
                  <c:v>7.0168703413904332</c:v>
                </c:pt>
                <c:pt idx="96">
                  <c:v>7.0300814773310298</c:v>
                </c:pt>
                <c:pt idx="97">
                  <c:v>6.994276916860608</c:v>
                </c:pt>
                <c:pt idx="98">
                  <c:v>6.9112037783109868</c:v>
                </c:pt>
                <c:pt idx="99">
                  <c:v>6.924813530869022</c:v>
                </c:pt>
                <c:pt idx="100">
                  <c:v>6.9848614811553134</c:v>
                </c:pt>
                <c:pt idx="101">
                  <c:v>6.9044022532478655</c:v>
                </c:pt>
                <c:pt idx="102">
                  <c:v>6.8714685639773956</c:v>
                </c:pt>
                <c:pt idx="103">
                  <c:v>6.9297451022640466</c:v>
                </c:pt>
                <c:pt idx="104">
                  <c:v>6.941825323315804</c:v>
                </c:pt>
                <c:pt idx="105">
                  <c:v>6.8650973185115083</c:v>
                </c:pt>
                <c:pt idx="106">
                  <c:v>7.4028859510748859</c:v>
                </c:pt>
                <c:pt idx="107">
                  <c:v>7.4091175998765646</c:v>
                </c:pt>
                <c:pt idx="108">
                  <c:v>7.3722465442933265</c:v>
                </c:pt>
                <c:pt idx="109">
                  <c:v>6.7848211331028789</c:v>
                </c:pt>
                <c:pt idx="110">
                  <c:v>6.7551117031911092</c:v>
                </c:pt>
                <c:pt idx="111">
                  <c:v>6.7674455225557093</c:v>
                </c:pt>
                <c:pt idx="112">
                  <c:v>6.6973934871342644</c:v>
                </c:pt>
                <c:pt idx="113">
                  <c:v>6.7504178801485857</c:v>
                </c:pt>
                <c:pt idx="114">
                  <c:v>6.7622844762112893</c:v>
                </c:pt>
                <c:pt idx="115">
                  <c:v>6.773568399506666</c:v>
                </c:pt>
                <c:pt idx="116">
                  <c:v>6.6663373250928517</c:v>
                </c:pt>
                <c:pt idx="117">
                  <c:v>6.7174843859060065</c:v>
                </c:pt>
                <c:pt idx="118">
                  <c:v>6.6514155113310247</c:v>
                </c:pt>
                <c:pt idx="119">
                  <c:v>6.6247228436988852</c:v>
                </c:pt>
                <c:pt idx="120">
                  <c:v>6.6745538296786293</c:v>
                </c:pt>
                <c:pt idx="121">
                  <c:v>6.685554155898406</c:v>
                </c:pt>
                <c:pt idx="122">
                  <c:v>6.6593087952977488</c:v>
                </c:pt>
                <c:pt idx="123">
                  <c:v>6.5965161322356689</c:v>
                </c:pt>
                <c:pt idx="124">
                  <c:v>6.644339498076409</c:v>
                </c:pt>
                <c:pt idx="125">
                  <c:v>6.618872455013844</c:v>
                </c:pt>
                <c:pt idx="126">
                  <c:v>6.5938039088629861</c:v>
                </c:pt>
                <c:pt idx="127">
                  <c:v>6.6046305998154056</c:v>
                </c:pt>
                <c:pt idx="128">
                  <c:v>6.5448243279208356</c:v>
                </c:pt>
                <c:pt idx="129">
                  <c:v>6.5906324519540647</c:v>
                </c:pt>
                <c:pt idx="130">
                  <c:v>6.5318856703881556</c:v>
                </c:pt>
                <c:pt idx="131">
                  <c:v>6.5768708069538793</c:v>
                </c:pt>
                <c:pt idx="132">
                  <c:v>6.5531006885054213</c:v>
                </c:pt>
                <c:pt idx="133">
                  <c:v>7.1691454493582389</c:v>
                </c:pt>
                <c:pt idx="134">
                  <c:v>7.107179667503277</c:v>
                </c:pt>
                <c:pt idx="135">
                  <c:v>7.1455545822758086</c:v>
                </c:pt>
                <c:pt idx="136">
                  <c:v>7.1175126008643321</c:v>
                </c:pt>
                <c:pt idx="137">
                  <c:v>7.1224016108405204</c:v>
                </c:pt>
                <c:pt idx="138">
                  <c:v>6.998054404700274</c:v>
                </c:pt>
                <c:pt idx="139">
                  <c:v>7.0997735578410355</c:v>
                </c:pt>
                <c:pt idx="140">
                  <c:v>7.0727929273747163</c:v>
                </c:pt>
                <c:pt idx="141">
                  <c:v>7.0776503613863433</c:v>
                </c:pt>
                <c:pt idx="142">
                  <c:v>7.0823709372873562</c:v>
                </c:pt>
                <c:pt idx="143">
                  <c:v>7.0560130168596737</c:v>
                </c:pt>
                <c:pt idx="144">
                  <c:v>6.5387777183212838</c:v>
                </c:pt>
                <c:pt idx="145">
                  <c:v>6.5170658646923876</c:v>
                </c:pt>
                <c:pt idx="146">
                  <c:v>6.6165869545481257</c:v>
                </c:pt>
                <c:pt idx="147">
                  <c:v>6.5344630361738654</c:v>
                </c:pt>
                <c:pt idx="148">
                  <c:v>6.4835029651355764</c:v>
                </c:pt>
                <c:pt idx="149">
                  <c:v>6.4922066176157172</c:v>
                </c:pt>
                <c:pt idx="150">
                  <c:v>6.5006349670235091</c:v>
                </c:pt>
                <c:pt idx="151">
                  <c:v>6.4800184603330244</c:v>
                </c:pt>
                <c:pt idx="152">
                  <c:v>6.4884123314802844</c:v>
                </c:pt>
                <c:pt idx="153">
                  <c:v>6.4680168825678477</c:v>
                </c:pt>
                <c:pt idx="154">
                  <c:v>6.4762858632208609</c:v>
                </c:pt>
                <c:pt idx="155">
                  <c:v>6.4843878801676622</c:v>
                </c:pt>
                <c:pt idx="156">
                  <c:v>6.4363623001164854</c:v>
                </c:pt>
                <c:pt idx="157">
                  <c:v>6.4723298819501096</c:v>
                </c:pt>
                <c:pt idx="158">
                  <c:v>6.4525833418664531</c:v>
                </c:pt>
                <c:pt idx="159">
                  <c:v>6.4057093806156722</c:v>
                </c:pt>
                <c:pt idx="160">
                  <c:v>6.4409975101694679</c:v>
                </c:pt>
                <c:pt idx="161">
                  <c:v>6.3947982423152592</c:v>
                </c:pt>
                <c:pt idx="162">
                  <c:v>6.4563705511011564</c:v>
                </c:pt>
                <c:pt idx="163">
                  <c:v>6.4638350829760496</c:v>
                </c:pt>
                <c:pt idx="164">
                  <c:v>6.4711559218410555</c:v>
                </c:pt>
                <c:pt idx="165">
                  <c:v>6.4783361838018028</c:v>
                </c:pt>
                <c:pt idx="166">
                  <c:v>6.6155989856767752</c:v>
                </c:pt>
                <c:pt idx="167">
                  <c:v>6.4405589698270065</c:v>
                </c:pt>
                <c:pt idx="168">
                  <c:v>6.422004338238521</c:v>
                </c:pt>
                <c:pt idx="169">
                  <c:v>6.4037490174603926</c:v>
                </c:pt>
                <c:pt idx="170">
                  <c:v>6.4362186955085576</c:v>
                </c:pt>
                <c:pt idx="171">
                  <c:v>6.4431292877228952</c:v>
                </c:pt>
                <c:pt idx="172">
                  <c:v>6.374918147136702</c:v>
                </c:pt>
                <c:pt idx="173">
                  <c:v>6.4317394086400403</c:v>
                </c:pt>
                <c:pt idx="174">
                  <c:v>6.3645189839066427</c:v>
                </c:pt>
                <c:pt idx="175">
                  <c:v>6.347002067680239</c:v>
                </c:pt>
                <c:pt idx="176">
                  <c:v>6.3541822893120514</c:v>
                </c:pt>
                <c:pt idx="177">
                  <c:v>6.3127887152001181</c:v>
                </c:pt>
                <c:pt idx="178">
                  <c:v>6.2958507543310667</c:v>
                </c:pt>
                <c:pt idx="179">
                  <c:v>6.2791764765862315</c:v>
                </c:pt>
                <c:pt idx="180">
                  <c:v>6.2864058113689492</c:v>
                </c:pt>
                <c:pt idx="181">
                  <c:v>6.9299728179784257</c:v>
                </c:pt>
                <c:pt idx="182">
                  <c:v>6.8860881796461575</c:v>
                </c:pt>
                <c:pt idx="183">
                  <c:v>6.8659965864656263</c:v>
                </c:pt>
                <c:pt idx="184">
                  <c:v>6.2910695153422678</c:v>
                </c:pt>
                <c:pt idx="185">
                  <c:v>6.2748703419140917</c:v>
                </c:pt>
                <c:pt idx="186">
                  <c:v>6.2588431717995414</c:v>
                </c:pt>
                <c:pt idx="187">
                  <c:v>6.2883855412065568</c:v>
                </c:pt>
                <c:pt idx="188">
                  <c:v>6.317537997583325</c:v>
                </c:pt>
                <c:pt idx="189">
                  <c:v>6.2791087698527503</c:v>
                </c:pt>
                <c:pt idx="190">
                  <c:v>6.2632622595514595</c:v>
                </c:pt>
                <c:pt idx="191">
                  <c:v>6.2919575896531379</c:v>
                </c:pt>
                <c:pt idx="192">
                  <c:v>6.3203528506862057</c:v>
                </c:pt>
                <c:pt idx="193">
                  <c:v>6.2387968720448832</c:v>
                </c:pt>
                <c:pt idx="194">
                  <c:v>6.2888773034011063</c:v>
                </c:pt>
                <c:pt idx="195">
                  <c:v>6.2084871750200428</c:v>
                </c:pt>
                <c:pt idx="196">
                  <c:v>6.2150302211403163</c:v>
                </c:pt>
                <c:pt idx="197">
                  <c:v>6.2427810295497501</c:v>
                </c:pt>
                <c:pt idx="198">
                  <c:v>6.2277453718644118</c:v>
                </c:pt>
                <c:pt idx="199">
                  <c:v>6.2128590183002785</c:v>
                </c:pt>
                <c:pt idx="200">
                  <c:v>6.2191964448092749</c:v>
                </c:pt>
                <c:pt idx="201">
                  <c:v>6.204481247066246</c:v>
                </c:pt>
                <c:pt idx="202">
                  <c:v>6.2313830464036952</c:v>
                </c:pt>
                <c:pt idx="203">
                  <c:v>6.1960662055372566</c:v>
                </c:pt>
                <c:pt idx="204">
                  <c:v>6.2432674492928211</c:v>
                </c:pt>
                <c:pt idx="205">
                  <c:v>6.1674585535522262</c:v>
                </c:pt>
                <c:pt idx="206">
                  <c:v>6.1736341243408877</c:v>
                </c:pt>
                <c:pt idx="207">
                  <c:v>6.7452065336076217</c:v>
                </c:pt>
                <c:pt idx="208">
                  <c:v>6.7279284479659607</c:v>
                </c:pt>
                <c:pt idx="209">
                  <c:v>6.7907668775058507</c:v>
                </c:pt>
                <c:pt idx="210">
                  <c:v>6.2768907705671726</c:v>
                </c:pt>
                <c:pt idx="211">
                  <c:v>6.2031780453653491</c:v>
                </c:pt>
                <c:pt idx="212">
                  <c:v>6.169536843209154</c:v>
                </c:pt>
                <c:pt idx="213">
                  <c:v>6.1753191773628346</c:v>
                </c:pt>
                <c:pt idx="214">
                  <c:v>6.2004543784212016</c:v>
                </c:pt>
                <c:pt idx="215">
                  <c:v>6.1866364456192491</c:v>
                </c:pt>
                <c:pt idx="216">
                  <c:v>6.2690901291882426</c:v>
                </c:pt>
                <c:pt idx="217">
                  <c:v>6.1785671646770997</c:v>
                </c:pt>
                <c:pt idx="218">
                  <c:v>6.7357513803132161</c:v>
                </c:pt>
                <c:pt idx="219">
                  <c:v>6.7193951471098634</c:v>
                </c:pt>
                <c:pt idx="220">
                  <c:v>6.7596107821787266</c:v>
                </c:pt>
                <c:pt idx="221">
                  <c:v>6.7431375966417866</c:v>
                </c:pt>
                <c:pt idx="222">
                  <c:v>6.1865813869976387</c:v>
                </c:pt>
                <c:pt idx="223">
                  <c:v>6.1546512134784557</c:v>
                </c:pt>
                <c:pt idx="224">
                  <c:v>6.1599724969314282</c:v>
                </c:pt>
                <c:pt idx="225">
                  <c:v>6.1835684613414559</c:v>
                </c:pt>
                <c:pt idx="226">
                  <c:v>6.1703973260490343</c:v>
                </c:pt>
                <c:pt idx="227">
                  <c:v>6.1391790580917807</c:v>
                </c:pt>
                <c:pt idx="228">
                  <c:v>6.1263276809085774</c:v>
                </c:pt>
                <c:pt idx="229">
                  <c:v>6.1675271429391119</c:v>
                </c:pt>
                <c:pt idx="230">
                  <c:v>6.1189041427959383</c:v>
                </c:pt>
                <c:pt idx="231">
                  <c:v>6.1596387013267986</c:v>
                </c:pt>
                <c:pt idx="232">
                  <c:v>6.0937306676911414</c:v>
                </c:pt>
                <c:pt idx="233">
                  <c:v>6.1166409792127494</c:v>
                </c:pt>
                <c:pt idx="234">
                  <c:v>6.1216573273310031</c:v>
                </c:pt>
                <c:pt idx="235">
                  <c:v>6.091812522800244</c:v>
                </c:pt>
                <c:pt idx="236">
                  <c:v>6.044760714302587</c:v>
                </c:pt>
                <c:pt idx="237">
                  <c:v>6.0500580013379626</c:v>
                </c:pt>
                <c:pt idx="238">
                  <c:v>6.0209404491701797</c:v>
                </c:pt>
                <c:pt idx="239">
                  <c:v>6.0775704905299079</c:v>
                </c:pt>
                <c:pt idx="240">
                  <c:v>6.0826417668681829</c:v>
                </c:pt>
                <c:pt idx="241">
                  <c:v>6.05368261698945</c:v>
                </c:pt>
                <c:pt idx="242">
                  <c:v>6.0756087661222136</c:v>
                </c:pt>
                <c:pt idx="243">
                  <c:v>6.0805165363482612</c:v>
                </c:pt>
                <c:pt idx="244">
                  <c:v>6.0352121631726297</c:v>
                </c:pt>
                <c:pt idx="245">
                  <c:v>6.0235938512087488</c:v>
                </c:pt>
                <c:pt idx="246">
                  <c:v>6.0451908008735629</c:v>
                </c:pt>
                <c:pt idx="247">
                  <c:v>6.0336040603862537</c:v>
                </c:pt>
                <c:pt idx="248">
                  <c:v>6.0549253747741858</c:v>
                </c:pt>
                <c:pt idx="249">
                  <c:v>6.0433710035825783</c:v>
                </c:pt>
                <c:pt idx="250">
                  <c:v>6.0156506289051377</c:v>
                </c:pt>
                <c:pt idx="251">
                  <c:v>6.036718409767972</c:v>
                </c:pt>
                <c:pt idx="252">
                  <c:v>6.0575802016687117</c:v>
                </c:pt>
                <c:pt idx="253">
                  <c:v>6.0301292702934628</c:v>
                </c:pt>
                <c:pt idx="254">
                  <c:v>6.0029120083675176</c:v>
                </c:pt>
                <c:pt idx="255">
                  <c:v>6.0236025051459086</c:v>
                </c:pt>
                <c:pt idx="256">
                  <c:v>6.0599151077810678</c:v>
                </c:pt>
                <c:pt idx="257">
                  <c:v>6.0486382746780141</c:v>
                </c:pt>
                <c:pt idx="258">
                  <c:v>6.0531285994382475</c:v>
                </c:pt>
                <c:pt idx="259">
                  <c:v>6.0731768985674286</c:v>
                </c:pt>
                <c:pt idx="260">
                  <c:v>6.0619501556058539</c:v>
                </c:pt>
                <c:pt idx="261">
                  <c:v>6.0508086316385423</c:v>
                </c:pt>
                <c:pt idx="262">
                  <c:v>6.0089878356520812</c:v>
                </c:pt>
                <c:pt idx="263">
                  <c:v>6.0441659998550872</c:v>
                </c:pt>
                <c:pt idx="264">
                  <c:v>6.0026617972671517</c:v>
                </c:pt>
                <c:pt idx="265">
                  <c:v>5.9767103863860331</c:v>
                </c:pt>
                <c:pt idx="266">
                  <c:v>5.9812524316495663</c:v>
                </c:pt>
                <c:pt idx="267">
                  <c:v>6.0008193143334774</c:v>
                </c:pt>
                <c:pt idx="268">
                  <c:v>5.9751225250967588</c:v>
                </c:pt>
                <c:pt idx="269">
                  <c:v>5.9646763012444293</c:v>
                </c:pt>
                <c:pt idx="270">
                  <c:v>5.9690953253321943</c:v>
                </c:pt>
                <c:pt idx="271">
                  <c:v>5.9883818713423009</c:v>
                </c:pt>
                <c:pt idx="272">
                  <c:v>5.9778805508322748</c:v>
                </c:pt>
                <c:pt idx="273">
                  <c:v>5.9822472303315912</c:v>
                </c:pt>
                <c:pt idx="274">
                  <c:v>5.9865184983170527</c:v>
                </c:pt>
                <c:pt idx="275">
                  <c:v>6.0053174180620257</c:v>
                </c:pt>
                <c:pt idx="276">
                  <c:v>5.965890574222275</c:v>
                </c:pt>
                <c:pt idx="277">
                  <c:v>5.9845961571980046</c:v>
                </c:pt>
                <c:pt idx="278">
                  <c:v>5.9599511781881738</c:v>
                </c:pt>
                <c:pt idx="279">
                  <c:v>5.9641689197102385</c:v>
                </c:pt>
                <c:pt idx="280">
                  <c:v>5.939786216556743</c:v>
                </c:pt>
                <c:pt idx="281">
                  <c:v>5.9866868599549035</c:v>
                </c:pt>
                <c:pt idx="282">
                  <c:v>5.9907113071103923</c:v>
                </c:pt>
                <c:pt idx="283">
                  <c:v>5.9805879302915095</c:v>
                </c:pt>
                <c:pt idx="284">
                  <c:v>5.9565329502330862</c:v>
                </c:pt>
                <c:pt idx="285">
                  <c:v>5.9605521897285243</c:v>
                </c:pt>
                <c:pt idx="286">
                  <c:v>5.9506383237109661</c:v>
                </c:pt>
                <c:pt idx="287">
                  <c:v>5.9824310659490836</c:v>
                </c:pt>
                <c:pt idx="288">
                  <c:v>5.9586634786469803</c:v>
                </c:pt>
                <c:pt idx="289">
                  <c:v>6.0039655130108622</c:v>
                </c:pt>
                <c:pt idx="290">
                  <c:v>5.9253744147280134</c:v>
                </c:pt>
                <c:pt idx="291">
                  <c:v>5.9294025542903022</c:v>
                </c:pt>
                <c:pt idx="292">
                  <c:v>5.9470404242468691</c:v>
                </c:pt>
                <c:pt idx="293">
                  <c:v>5.9238228257090091</c:v>
                </c:pt>
                <c:pt idx="294">
                  <c:v>5.9412815265172831</c:v>
                </c:pt>
                <c:pt idx="295">
                  <c:v>6.039292279732245</c:v>
                </c:pt>
                <c:pt idx="296">
                  <c:v>5.9489691231320601</c:v>
                </c:pt>
                <c:pt idx="297">
                  <c:v>6.0194837314809728</c:v>
                </c:pt>
                <c:pt idx="298">
                  <c:v>5.9697513056078639</c:v>
                </c:pt>
                <c:pt idx="299">
                  <c:v>5.9866943421964791</c:v>
                </c:pt>
                <c:pt idx="300">
                  <c:v>6.5180440593030546</c:v>
                </c:pt>
                <c:pt idx="301">
                  <c:v>5.967507278656667</c:v>
                </c:pt>
                <c:pt idx="302">
                  <c:v>5.9711018389295809</c:v>
                </c:pt>
                <c:pt idx="303">
                  <c:v>6.0007481225431496</c:v>
                </c:pt>
                <c:pt idx="304">
                  <c:v>6.2121356721326171</c:v>
                </c:pt>
                <c:pt idx="305">
                  <c:v>6.5513518285097136</c:v>
                </c:pt>
                <c:pt idx="306">
                  <c:v>6.0367099709536509</c:v>
                </c:pt>
                <c:pt idx="307">
                  <c:v>6.5411263315221726</c:v>
                </c:pt>
                <c:pt idx="308">
                  <c:v>5.9791116941957272</c:v>
                </c:pt>
                <c:pt idx="309">
                  <c:v>5.9952607439993679</c:v>
                </c:pt>
                <c:pt idx="310">
                  <c:v>5.9731576904296046</c:v>
                </c:pt>
                <c:pt idx="311">
                  <c:v>6.5463288242547586</c:v>
                </c:pt>
                <c:pt idx="312">
                  <c:v>5.9672954542092782</c:v>
                </c:pt>
                <c:pt idx="313">
                  <c:v>5.9831757207928709</c:v>
                </c:pt>
                <c:pt idx="314">
                  <c:v>5.9363562973042496</c:v>
                </c:pt>
                <c:pt idx="315">
                  <c:v>6.5761804402262358</c:v>
                </c:pt>
                <c:pt idx="316">
                  <c:v>5.9928974979669398</c:v>
                </c:pt>
                <c:pt idx="317">
                  <c:v>6.0208494977237139</c:v>
                </c:pt>
                <c:pt idx="318">
                  <c:v>5.9868757456184287</c:v>
                </c:pt>
                <c:pt idx="319">
                  <c:v>6.0023329168261057</c:v>
                </c:pt>
                <c:pt idx="320">
                  <c:v>6.0299657719840685</c:v>
                </c:pt>
                <c:pt idx="321">
                  <c:v>5.9840457356486274</c:v>
                </c:pt>
                <c:pt idx="322">
                  <c:v>5.9993623719524933</c:v>
                </c:pt>
                <c:pt idx="323">
                  <c:v>6.0023591805536105</c:v>
                </c:pt>
                <c:pt idx="324">
                  <c:v>5.9812005103069312</c:v>
                </c:pt>
                <c:pt idx="325">
                  <c:v>5.9843009856069278</c:v>
                </c:pt>
                <c:pt idx="326">
                  <c:v>5.9633373636618101</c:v>
                </c:pt>
                <c:pt idx="327">
                  <c:v>5.978379781061582</c:v>
                </c:pt>
                <c:pt idx="328">
                  <c:v>5.9575665494689414</c:v>
                </c:pt>
                <c:pt idx="329">
                  <c:v>5.9487627212445897</c:v>
                </c:pt>
                <c:pt idx="330">
                  <c:v>5.9281800275080272</c:v>
                </c:pt>
                <c:pt idx="331">
                  <c:v>5.9548956502158736</c:v>
                </c:pt>
                <c:pt idx="332">
                  <c:v>5.9461682458561471</c:v>
                </c:pt>
                <c:pt idx="333">
                  <c:v>5.9374929098391656</c:v>
                </c:pt>
                <c:pt idx="334">
                  <c:v>5.9638797346731618</c:v>
                </c:pt>
                <c:pt idx="335">
                  <c:v>5.9784486553944571</c:v>
                </c:pt>
                <c:pt idx="336">
                  <c:v>5.958138217391606</c:v>
                </c:pt>
                <c:pt idx="337">
                  <c:v>5.9495094095139756</c:v>
                </c:pt>
                <c:pt idx="338">
                  <c:v>5.9984945640363758</c:v>
                </c:pt>
                <c:pt idx="339">
                  <c:v>5.9668621115362335</c:v>
                </c:pt>
                <c:pt idx="340">
                  <c:v>5.9582685003193623</c:v>
                </c:pt>
                <c:pt idx="341">
                  <c:v>5.9268941644039002</c:v>
                </c:pt>
                <c:pt idx="342">
                  <c:v>5.929872115732052</c:v>
                </c:pt>
                <c:pt idx="343">
                  <c:v>5.9440714636184646</c:v>
                </c:pt>
                <c:pt idx="344">
                  <c:v>5.9131070568628203</c:v>
                </c:pt>
                <c:pt idx="345">
                  <c:v>5.9272535748597655</c:v>
                </c:pt>
                <c:pt idx="346">
                  <c:v>5.9301264062309631</c:v>
                </c:pt>
                <c:pt idx="347">
                  <c:v>5.9218007989555161</c:v>
                </c:pt>
                <c:pt idx="348">
                  <c:v>5.902422707758916</c:v>
                </c:pt>
                <c:pt idx="349">
                  <c:v>5.9164269281871524</c:v>
                </c:pt>
                <c:pt idx="350">
                  <c:v>5.9303329338911768</c:v>
                </c:pt>
                <c:pt idx="351">
                  <c:v>5.9441061955572385</c:v>
                </c:pt>
                <c:pt idx="352">
                  <c:v>6.4964761806741462</c:v>
                </c:pt>
                <c:pt idx="353">
                  <c:v>5.9276466823736902</c:v>
                </c:pt>
                <c:pt idx="354">
                  <c:v>5.8757505763145534</c:v>
                </c:pt>
                <c:pt idx="355">
                  <c:v>5.8786795162445316</c:v>
                </c:pt>
                <c:pt idx="356">
                  <c:v>5.9249513219288312</c:v>
                </c:pt>
                <c:pt idx="357">
                  <c:v>5.8952079795191974</c:v>
                </c:pt>
                <c:pt idx="358">
                  <c:v>5.8979925314483426</c:v>
                </c:pt>
                <c:pt idx="359">
                  <c:v>5.9652374127520309</c:v>
                </c:pt>
                <c:pt idx="360">
                  <c:v>5.9356293113013781</c:v>
                </c:pt>
                <c:pt idx="361">
                  <c:v>5.9916380757912231</c:v>
                </c:pt>
                <c:pt idx="362">
                  <c:v>5.9514743505102414</c:v>
                </c:pt>
                <c:pt idx="363">
                  <c:v>5.9009439517907598</c:v>
                </c:pt>
                <c:pt idx="364">
                  <c:v>5.9353575278490132</c:v>
                </c:pt>
                <c:pt idx="365">
                  <c:v>5.9063065762443614</c:v>
                </c:pt>
                <c:pt idx="366">
                  <c:v>6.0035565440582532</c:v>
                </c:pt>
                <c:pt idx="367">
                  <c:v>5.8800680438236661</c:v>
                </c:pt>
                <c:pt idx="368">
                  <c:v>5.9036469112947856</c:v>
                </c:pt>
                <c:pt idx="369">
                  <c:v>5.8958261132634489</c:v>
                </c:pt>
                <c:pt idx="370">
                  <c:v>5.8984645960440059</c:v>
                </c:pt>
                <c:pt idx="371">
                  <c:v>5.9217181003014057</c:v>
                </c:pt>
                <c:pt idx="372">
                  <c:v>5.9242489324237031</c:v>
                </c:pt>
                <c:pt idx="373">
                  <c:v>5.9164033640252311</c:v>
                </c:pt>
                <c:pt idx="374">
                  <c:v>5.8778604933588783</c:v>
                </c:pt>
                <c:pt idx="375">
                  <c:v>5.8804506278460744</c:v>
                </c:pt>
                <c:pt idx="376">
                  <c:v>5.8932471207721679</c:v>
                </c:pt>
                <c:pt idx="377">
                  <c:v>5.9059276903248366</c:v>
                </c:pt>
                <c:pt idx="378">
                  <c:v>5.9185259465162492</c:v>
                </c:pt>
                <c:pt idx="379">
                  <c:v>5.9007003090497427</c:v>
                </c:pt>
                <c:pt idx="380">
                  <c:v>5.8628945631551197</c:v>
                </c:pt>
                <c:pt idx="381">
                  <c:v>5.8855339973221605</c:v>
                </c:pt>
                <c:pt idx="382">
                  <c:v>5.887974681901273</c:v>
                </c:pt>
                <c:pt idx="383">
                  <c:v>5.8804762308060159</c:v>
                </c:pt>
                <c:pt idx="384">
                  <c:v>5.8829061013067703</c:v>
                </c:pt>
                <c:pt idx="385">
                  <c:v>5.8953038424660091</c:v>
                </c:pt>
                <c:pt idx="386">
                  <c:v>5.8976962288267423</c:v>
                </c:pt>
                <c:pt idx="387">
                  <c:v>5.8704720147632798</c:v>
                </c:pt>
                <c:pt idx="388">
                  <c:v>5.8925855138256527</c:v>
                </c:pt>
                <c:pt idx="389">
                  <c:v>5.8949482579415973</c:v>
                </c:pt>
                <c:pt idx="390">
                  <c:v>5.8777332338711901</c:v>
                </c:pt>
                <c:pt idx="391">
                  <c:v>5.8801145540394195</c:v>
                </c:pt>
                <c:pt idx="392">
                  <c:v>5.8727541968253441</c:v>
                </c:pt>
                <c:pt idx="393">
                  <c:v>5.865431111774086</c:v>
                </c:pt>
                <c:pt idx="394">
                  <c:v>5.8581450094465355</c:v>
                </c:pt>
                <c:pt idx="395">
                  <c:v>5.8798107238956394</c:v>
                </c:pt>
                <c:pt idx="396">
                  <c:v>5.8629348312806426</c:v>
                </c:pt>
                <c:pt idx="397">
                  <c:v>5.8556719401944299</c:v>
                </c:pt>
                <c:pt idx="398">
                  <c:v>5.8389204235655097</c:v>
                </c:pt>
                <c:pt idx="399">
                  <c:v>5.8413467822520468</c:v>
                </c:pt>
                <c:pt idx="400">
                  <c:v>5.9007313954618814</c:v>
                </c:pt>
                <c:pt idx="401">
                  <c:v>5.8650304998989027</c:v>
                </c:pt>
                <c:pt idx="402">
                  <c:v>5.8578691262318427</c:v>
                </c:pt>
                <c:pt idx="403">
                  <c:v>5.8507431213243768</c:v>
                </c:pt>
                <c:pt idx="404">
                  <c:v>5.9094120328651387</c:v>
                </c:pt>
                <c:pt idx="405">
                  <c:v>5.8459338835756434</c:v>
                </c:pt>
                <c:pt idx="406">
                  <c:v>5.848257840362141</c:v>
                </c:pt>
                <c:pt idx="407">
                  <c:v>5.8598193951834396</c:v>
                </c:pt>
                <c:pt idx="408">
                  <c:v>5.8435027951396439</c:v>
                </c:pt>
                <c:pt idx="409">
                  <c:v>5.8550331890887852</c:v>
                </c:pt>
                <c:pt idx="410">
                  <c:v>5.7925913292035798</c:v>
                </c:pt>
                <c:pt idx="411">
                  <c:v>5.8410384755527396</c:v>
                </c:pt>
                <c:pt idx="412">
                  <c:v>5.8340918263302468</c:v>
                </c:pt>
                <c:pt idx="413">
                  <c:v>5.827178648232227</c:v>
                </c:pt>
                <c:pt idx="414">
                  <c:v>5.8477078967913032</c:v>
                </c:pt>
                <c:pt idx="415">
                  <c:v>5.8316744193252523</c:v>
                </c:pt>
                <c:pt idx="416">
                  <c:v>5.8248395552881318</c:v>
                </c:pt>
                <c:pt idx="417">
                  <c:v>5.7998557367745756</c:v>
                </c:pt>
                <c:pt idx="418">
                  <c:v>5.8654020334779089</c:v>
                </c:pt>
                <c:pt idx="419">
                  <c:v>5.840463399795774</c:v>
                </c:pt>
                <c:pt idx="420">
                  <c:v>5.8426192783880078</c:v>
                </c:pt>
                <c:pt idx="421">
                  <c:v>5.8896063887636636</c:v>
                </c:pt>
                <c:pt idx="422">
                  <c:v>5.8379428009750161</c:v>
                </c:pt>
                <c:pt idx="423">
                  <c:v>5.822243268014768</c:v>
                </c:pt>
                <c:pt idx="424">
                  <c:v>5.8599731048559862</c:v>
                </c:pt>
                <c:pt idx="425">
                  <c:v>5.8620252119232212</c:v>
                </c:pt>
                <c:pt idx="426">
                  <c:v>5.8375294301643228</c:v>
                </c:pt>
                <c:pt idx="427">
                  <c:v>5.8661114960777647</c:v>
                </c:pt>
                <c:pt idx="428">
                  <c:v>5.8856834892337622</c:v>
                </c:pt>
                <c:pt idx="429">
                  <c:v>5.8964298601760712</c:v>
                </c:pt>
                <c:pt idx="430">
                  <c:v>6.4321518079714624</c:v>
                </c:pt>
                <c:pt idx="431">
                  <c:v>5.8653179268777427</c:v>
                </c:pt>
                <c:pt idx="432">
                  <c:v>5.8759918413690073</c:v>
                </c:pt>
                <c:pt idx="433">
                  <c:v>5.8779236359276066</c:v>
                </c:pt>
                <c:pt idx="434">
                  <c:v>5.853836280474157</c:v>
                </c:pt>
                <c:pt idx="435">
                  <c:v>5.9162891631891696</c:v>
                </c:pt>
                <c:pt idx="436">
                  <c:v>5.8922464379267687</c:v>
                </c:pt>
                <c:pt idx="437">
                  <c:v>5.8940986345461415</c:v>
                </c:pt>
                <c:pt idx="438">
                  <c:v>5.8530915614098067</c:v>
                </c:pt>
                <c:pt idx="439">
                  <c:v>5.8892145750479141</c:v>
                </c:pt>
                <c:pt idx="440">
                  <c:v>5.8739979129456028</c:v>
                </c:pt>
                <c:pt idx="441">
                  <c:v>5.8673583130746643</c:v>
                </c:pt>
                <c:pt idx="442">
                  <c:v>5.9031534564236052</c:v>
                </c:pt>
                <c:pt idx="443">
                  <c:v>5.8795463924905169</c:v>
                </c:pt>
                <c:pt idx="444">
                  <c:v>5.9066812506936337</c:v>
                </c:pt>
                <c:pt idx="445">
                  <c:v>5.9000094284405495</c:v>
                </c:pt>
                <c:pt idx="446">
                  <c:v>5.9017890124495684</c:v>
                </c:pt>
                <c:pt idx="447">
                  <c:v>5.9035015974042935</c:v>
                </c:pt>
                <c:pt idx="448">
                  <c:v>5.9135802095220464</c:v>
                </c:pt>
                <c:pt idx="449">
                  <c:v>5.881949710697616</c:v>
                </c:pt>
                <c:pt idx="450">
                  <c:v>5.9086699988555722</c:v>
                </c:pt>
                <c:pt idx="451">
                  <c:v>5.9020696593813371</c:v>
                </c:pt>
                <c:pt idx="452">
                  <c:v>5.9285438517254905</c:v>
                </c:pt>
                <c:pt idx="453">
                  <c:v>5.9301925354893434</c:v>
                </c:pt>
                <c:pt idx="454">
                  <c:v>5.9153228725859126</c:v>
                </c:pt>
                <c:pt idx="455">
                  <c:v>5.9333741203882022</c:v>
                </c:pt>
                <c:pt idx="456">
                  <c:v>5.9431721777125528</c:v>
                </c:pt>
                <c:pt idx="457">
                  <c:v>5.9202303013139135</c:v>
                </c:pt>
                <c:pt idx="458">
                  <c:v>5.9218333280032702</c:v>
                </c:pt>
                <c:pt idx="459">
                  <c:v>5.907174854086465</c:v>
                </c:pt>
                <c:pt idx="460">
                  <c:v>5.9168992272028751</c:v>
                </c:pt>
                <c:pt idx="461">
                  <c:v>5.9184870285152114</c:v>
                </c:pt>
                <c:pt idx="462">
                  <c:v>5.9281281031869408</c:v>
                </c:pt>
                <c:pt idx="463">
                  <c:v>5.9135826668229861</c:v>
                </c:pt>
                <c:pt idx="464">
                  <c:v>5.899104646967964</c:v>
                </c:pt>
                <c:pt idx="465">
                  <c:v>5.8846935855916778</c:v>
                </c:pt>
                <c:pt idx="466">
                  <c:v>5.8943079600130801</c:v>
                </c:pt>
                <c:pt idx="467">
                  <c:v>5.9038718380464941</c:v>
                </c:pt>
                <c:pt idx="468">
                  <c:v>5.9054380277972562</c:v>
                </c:pt>
                <c:pt idx="469">
                  <c:v>5.9307778334954477</c:v>
                </c:pt>
                <c:pt idx="470">
                  <c:v>5.9797443404477164</c:v>
                </c:pt>
                <c:pt idx="471">
                  <c:v>5.9100692018152126</c:v>
                </c:pt>
                <c:pt idx="472">
                  <c:v>5.9194618342420871</c:v>
                </c:pt>
                <c:pt idx="473">
                  <c:v>5.9366831575061765</c:v>
                </c:pt>
                <c:pt idx="474">
                  <c:v>5.9772932669057051</c:v>
                </c:pt>
                <c:pt idx="475">
                  <c:v>5.9161151591614178</c:v>
                </c:pt>
                <c:pt idx="476">
                  <c:v>5.9175682839429555</c:v>
                </c:pt>
                <c:pt idx="477">
                  <c:v>5.9034810273587999</c:v>
                </c:pt>
                <c:pt idx="478">
                  <c:v>5.8972161046275797</c:v>
                </c:pt>
                <c:pt idx="479">
                  <c:v>5.8987428093600869</c:v>
                </c:pt>
                <c:pt idx="480">
                  <c:v>5.9079562062634547</c:v>
                </c:pt>
                <c:pt idx="481">
                  <c:v>5.9017145233203969</c:v>
                </c:pt>
                <c:pt idx="482">
                  <c:v>5.8954987487265802</c:v>
                </c:pt>
                <c:pt idx="483">
                  <c:v>5.965986967733282</c:v>
                </c:pt>
                <c:pt idx="484">
                  <c:v>5.8831442682082944</c:v>
                </c:pt>
                <c:pt idx="485">
                  <c:v>5.8693733050161496</c:v>
                </c:pt>
                <c:pt idx="486">
                  <c:v>5.886119676572882</c:v>
                </c:pt>
                <c:pt idx="487">
                  <c:v>5.9483627202662328</c:v>
                </c:pt>
                <c:pt idx="488">
                  <c:v>5.8738964376518181</c:v>
                </c:pt>
                <c:pt idx="489">
                  <c:v>5.8753834029092777</c:v>
                </c:pt>
                <c:pt idx="490">
                  <c:v>5.8994908586150627</c:v>
                </c:pt>
                <c:pt idx="491">
                  <c:v>5.863274392371868</c:v>
                </c:pt>
                <c:pt idx="492">
                  <c:v>5.8572567941387632</c:v>
                </c:pt>
                <c:pt idx="493">
                  <c:v>5.8887210492503428</c:v>
                </c:pt>
                <c:pt idx="494">
                  <c:v>5.8976146007667083</c:v>
                </c:pt>
                <c:pt idx="495">
                  <c:v>5.8691783677279687</c:v>
                </c:pt>
                <c:pt idx="496">
                  <c:v>5.8631892187901933</c:v>
                </c:pt>
                <c:pt idx="497">
                  <c:v>5.8498010772705689</c:v>
                </c:pt>
                <c:pt idx="498">
                  <c:v>5.8512830663631217</c:v>
                </c:pt>
                <c:pt idx="499">
                  <c:v>5.8675337643817542</c:v>
                </c:pt>
                <c:pt idx="500">
                  <c:v>5.8689623733452567</c:v>
                </c:pt>
                <c:pt idx="501">
                  <c:v>5.8777371771036577</c:v>
                </c:pt>
                <c:pt idx="502">
                  <c:v>5.8644514173408657</c:v>
                </c:pt>
                <c:pt idx="503">
                  <c:v>5.8658677835993789</c:v>
                </c:pt>
                <c:pt idx="504">
                  <c:v>5.8672981099066943</c:v>
                </c:pt>
                <c:pt idx="505">
                  <c:v>5.8613822059415286</c:v>
                </c:pt>
                <c:pt idx="506">
                  <c:v>5.8482630403812141</c:v>
                </c:pt>
                <c:pt idx="507">
                  <c:v>5.8569476185447069</c:v>
                </c:pt>
                <c:pt idx="508">
                  <c:v>5.8293622692330427</c:v>
                </c:pt>
                <c:pt idx="509">
                  <c:v>5.852493724241226</c:v>
                </c:pt>
                <c:pt idx="510">
                  <c:v>5.8539161659534491</c:v>
                </c:pt>
                <c:pt idx="511">
                  <c:v>5.8553061067828187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2-42D4-B0B9-E0D230A172C9}"/>
            </c:ext>
          </c:extLst>
        </c:ser>
        <c:ser>
          <c:idx val="3"/>
          <c:order val="3"/>
          <c:tx>
            <c:strRef>
              <c:f>performance!$AH$2</c:f>
              <c:strCache>
                <c:ptCount val="1"/>
                <c:pt idx="0">
                  <c:v>list - time/n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performance!$AH$3:$AH$2000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2.6134453781512605</c:v>
                </c:pt>
                <c:pt idx="15">
                  <c:v>2.4488188976377954</c:v>
                </c:pt>
                <c:pt idx="16">
                  <c:v>2.3037037037037038</c:v>
                </c:pt>
                <c:pt idx="17">
                  <c:v>2.174825174825175</c:v>
                </c:pt>
                <c:pt idx="18">
                  <c:v>2.0596026490066226</c:v>
                </c:pt>
                <c:pt idx="19">
                  <c:v>1.9559748427672956</c:v>
                </c:pt>
                <c:pt idx="20">
                  <c:v>1.8622754491017963</c:v>
                </c:pt>
                <c:pt idx="21">
                  <c:v>1.7771428571428571</c:v>
                </c:pt>
                <c:pt idx="22">
                  <c:v>1.6994535519125684</c:v>
                </c:pt>
                <c:pt idx="23">
                  <c:v>1.6282722513089005</c:v>
                </c:pt>
                <c:pt idx="24">
                  <c:v>1.5628140703517588</c:v>
                </c:pt>
                <c:pt idx="25">
                  <c:v>1.5024154589371981</c:v>
                </c:pt>
                <c:pt idx="26">
                  <c:v>1.4465116279069767</c:v>
                </c:pt>
                <c:pt idx="27">
                  <c:v>1.3946188340807175</c:v>
                </c:pt>
                <c:pt idx="28">
                  <c:v>1.3463203463203464</c:v>
                </c:pt>
                <c:pt idx="29">
                  <c:v>1.3012552301255229</c:v>
                </c:pt>
                <c:pt idx="30">
                  <c:v>1.2591093117408907</c:v>
                </c:pt>
                <c:pt idx="31">
                  <c:v>1.219607843137255</c:v>
                </c:pt>
                <c:pt idx="32">
                  <c:v>1.1825095057034221</c:v>
                </c:pt>
                <c:pt idx="33">
                  <c:v>1.1476014760147601</c:v>
                </c:pt>
                <c:pt idx="34">
                  <c:v>1.1146953405017921</c:v>
                </c:pt>
                <c:pt idx="35">
                  <c:v>1.0836236933797909</c:v>
                </c:pt>
                <c:pt idx="36">
                  <c:v>1.0542372881355933</c:v>
                </c:pt>
                <c:pt idx="37">
                  <c:v>1.0264026402640265</c:v>
                </c:pt>
                <c:pt idx="38">
                  <c:v>1</c:v>
                </c:pt>
                <c:pt idx="39">
                  <c:v>0.97492163009404387</c:v>
                </c:pt>
                <c:pt idx="40">
                  <c:v>1.9021406727828747</c:v>
                </c:pt>
                <c:pt idx="41">
                  <c:v>1.8567164179104478</c:v>
                </c:pt>
                <c:pt idx="42">
                  <c:v>1.8134110787172011</c:v>
                </c:pt>
                <c:pt idx="43">
                  <c:v>1.7720797720797721</c:v>
                </c:pt>
                <c:pt idx="44">
                  <c:v>1.7325905292479109</c:v>
                </c:pt>
                <c:pt idx="45">
                  <c:v>1.6948228882833787</c:v>
                </c:pt>
                <c:pt idx="46">
                  <c:v>1.6613333333333333</c:v>
                </c:pt>
                <c:pt idx="47">
                  <c:v>1.6240208877284594</c:v>
                </c:pt>
                <c:pt idx="48">
                  <c:v>1.5907928388746804</c:v>
                </c:pt>
                <c:pt idx="49">
                  <c:v>2.3383458646616542</c:v>
                </c:pt>
                <c:pt idx="50">
                  <c:v>2.2923832923832923</c:v>
                </c:pt>
                <c:pt idx="51">
                  <c:v>2.2481927710843372</c:v>
                </c:pt>
                <c:pt idx="52">
                  <c:v>2.2056737588652484</c:v>
                </c:pt>
                <c:pt idx="53">
                  <c:v>2.1647331786542923</c:v>
                </c:pt>
                <c:pt idx="54">
                  <c:v>2.1252847380410023</c:v>
                </c:pt>
                <c:pt idx="55">
                  <c:v>2.087248322147651</c:v>
                </c:pt>
                <c:pt idx="56">
                  <c:v>1.3670329670329671</c:v>
                </c:pt>
                <c:pt idx="57">
                  <c:v>1.3434125269978401</c:v>
                </c:pt>
                <c:pt idx="58">
                  <c:v>1.9808917197452229</c:v>
                </c:pt>
                <c:pt idx="59">
                  <c:v>1.9478079331941545</c:v>
                </c:pt>
                <c:pt idx="60">
                  <c:v>1.9158110882956878</c:v>
                </c:pt>
                <c:pt idx="61">
                  <c:v>1.8848484848484848</c:v>
                </c:pt>
                <c:pt idx="62">
                  <c:v>1.8548707753479126</c:v>
                </c:pt>
                <c:pt idx="63">
                  <c:v>1.8258317025440314</c:v>
                </c:pt>
                <c:pt idx="64">
                  <c:v>2.3969171483622351</c:v>
                </c:pt>
                <c:pt idx="65">
                  <c:v>1.7703984819734346</c:v>
                </c:pt>
                <c:pt idx="66">
                  <c:v>1.7439252336448599</c:v>
                </c:pt>
                <c:pt idx="67">
                  <c:v>1.718232044198895</c:v>
                </c:pt>
                <c:pt idx="68">
                  <c:v>2.2577132486388383</c:v>
                </c:pt>
                <c:pt idx="69">
                  <c:v>1.6690518783542039</c:v>
                </c:pt>
                <c:pt idx="70">
                  <c:v>1.6455026455026456</c:v>
                </c:pt>
                <c:pt idx="71">
                  <c:v>1.6226086956521739</c:v>
                </c:pt>
                <c:pt idx="72">
                  <c:v>1.6003430531732419</c:v>
                </c:pt>
                <c:pt idx="73">
                  <c:v>1.5786802030456852</c:v>
                </c:pt>
                <c:pt idx="74">
                  <c:v>1.5575959933222037</c:v>
                </c:pt>
                <c:pt idx="75">
                  <c:v>1.5370675453047775</c:v>
                </c:pt>
                <c:pt idx="76">
                  <c:v>1.5170731707317073</c:v>
                </c:pt>
                <c:pt idx="77">
                  <c:v>1.4975922953451044</c:v>
                </c:pt>
                <c:pt idx="78">
                  <c:v>1.9714738510301109</c:v>
                </c:pt>
                <c:pt idx="79">
                  <c:v>1.9467918622848199</c:v>
                </c:pt>
                <c:pt idx="80">
                  <c:v>1.9227202472952087</c:v>
                </c:pt>
                <c:pt idx="81">
                  <c:v>1.8992366412213741</c:v>
                </c:pt>
                <c:pt idx="82">
                  <c:v>1.407239819004525</c:v>
                </c:pt>
                <c:pt idx="83">
                  <c:v>1.3904619970193741</c:v>
                </c:pt>
                <c:pt idx="84">
                  <c:v>1.8321060382916052</c:v>
                </c:pt>
                <c:pt idx="85">
                  <c:v>1.8107714701601165</c:v>
                </c:pt>
                <c:pt idx="86">
                  <c:v>1.7899280575539569</c:v>
                </c:pt>
                <c:pt idx="87">
                  <c:v>1.7695590327169275</c:v>
                </c:pt>
                <c:pt idx="88">
                  <c:v>1.7496483825597751</c:v>
                </c:pt>
                <c:pt idx="89">
                  <c:v>1.7301808066759388</c:v>
                </c:pt>
                <c:pt idx="90">
                  <c:v>1.7111416781292985</c:v>
                </c:pt>
                <c:pt idx="91">
                  <c:v>1.6925170068027211</c:v>
                </c:pt>
                <c:pt idx="92">
                  <c:v>1.6742934051144012</c:v>
                </c:pt>
                <c:pt idx="93">
                  <c:v>1.6564580559254327</c:v>
                </c:pt>
                <c:pt idx="94">
                  <c:v>1.6389986824769434</c:v>
                </c:pt>
                <c:pt idx="95">
                  <c:v>1.621903520208605</c:v>
                </c:pt>
                <c:pt idx="96">
                  <c:v>1.6051612903225807</c:v>
                </c:pt>
                <c:pt idx="97">
                  <c:v>1.5887611749680715</c:v>
                </c:pt>
                <c:pt idx="98">
                  <c:v>1.5726927939317319</c:v>
                </c:pt>
                <c:pt idx="99">
                  <c:v>1.5581977471839801</c:v>
                </c:pt>
                <c:pt idx="100">
                  <c:v>1.9268897149938042</c:v>
                </c:pt>
                <c:pt idx="101">
                  <c:v>1.9079754601226995</c:v>
                </c:pt>
                <c:pt idx="102">
                  <c:v>1.8894289185905224</c:v>
                </c:pt>
                <c:pt idx="103">
                  <c:v>1.8712394705174489</c:v>
                </c:pt>
                <c:pt idx="104">
                  <c:v>1.8533969010727056</c:v>
                </c:pt>
                <c:pt idx="105">
                  <c:v>1.8358913813459268</c:v>
                </c:pt>
                <c:pt idx="106">
                  <c:v>2.1824561403508773</c:v>
                </c:pt>
                <c:pt idx="107">
                  <c:v>2.1622247972190034</c:v>
                </c:pt>
                <c:pt idx="108">
                  <c:v>2.1423650975889781</c:v>
                </c:pt>
                <c:pt idx="109">
                  <c:v>2.1228668941979523</c:v>
                </c:pt>
                <c:pt idx="110">
                  <c:v>2.1037204058624579</c:v>
                </c:pt>
                <c:pt idx="111">
                  <c:v>1.7374301675977655</c:v>
                </c:pt>
                <c:pt idx="112">
                  <c:v>1.7220376522702103</c:v>
                </c:pt>
                <c:pt idx="113">
                  <c:v>1.7069154774972557</c:v>
                </c:pt>
                <c:pt idx="114">
                  <c:v>1.6920565832426551</c:v>
                </c:pt>
                <c:pt idx="115">
                  <c:v>1.6774541531823086</c:v>
                </c:pt>
                <c:pt idx="116">
                  <c:v>1.6631016042780749</c:v>
                </c:pt>
                <c:pt idx="117">
                  <c:v>1.6489925768822906</c:v>
                </c:pt>
                <c:pt idx="118">
                  <c:v>1.6351209253417456</c:v>
                </c:pt>
                <c:pt idx="119">
                  <c:v>1.6214807090719499</c:v>
                </c:pt>
                <c:pt idx="120">
                  <c:v>1.608066184074457</c:v>
                </c:pt>
                <c:pt idx="121">
                  <c:v>1.9138461538461538</c:v>
                </c:pt>
                <c:pt idx="122">
                  <c:v>1.8982706002034588</c:v>
                </c:pt>
                <c:pt idx="123">
                  <c:v>1.5691220988900101</c:v>
                </c:pt>
                <c:pt idx="124">
                  <c:v>1.5575575575575575</c:v>
                </c:pt>
                <c:pt idx="125">
                  <c:v>1.8530287984111222</c:v>
                </c:pt>
                <c:pt idx="126">
                  <c:v>1.838423645320197</c:v>
                </c:pt>
                <c:pt idx="127">
                  <c:v>1.8240469208211143</c:v>
                </c:pt>
                <c:pt idx="128">
                  <c:v>1.8098933074684771</c:v>
                </c:pt>
                <c:pt idx="129">
                  <c:v>1.7959576515880655</c:v>
                </c:pt>
                <c:pt idx="130">
                  <c:v>1.7822349570200573</c:v>
                </c:pt>
                <c:pt idx="131">
                  <c:v>1.7687203791469195</c:v>
                </c:pt>
                <c:pt idx="132">
                  <c:v>1.7554092191909689</c:v>
                </c:pt>
                <c:pt idx="133">
                  <c:v>2.0326797385620914</c:v>
                </c:pt>
                <c:pt idx="134">
                  <c:v>2.0176088971269692</c:v>
                </c:pt>
                <c:pt idx="135">
                  <c:v>2.0027598896044156</c:v>
                </c:pt>
                <c:pt idx="136">
                  <c:v>2.2721461187214613</c:v>
                </c:pt>
                <c:pt idx="137">
                  <c:v>2.2556663644605619</c:v>
                </c:pt>
                <c:pt idx="138">
                  <c:v>2.2394239423942395</c:v>
                </c:pt>
                <c:pt idx="139">
                  <c:v>1.9454870420017873</c:v>
                </c:pt>
                <c:pt idx="140">
                  <c:v>2.2076308784383318</c:v>
                </c:pt>
                <c:pt idx="141">
                  <c:v>2.1920704845814978</c:v>
                </c:pt>
                <c:pt idx="142">
                  <c:v>1.9046369203849518</c:v>
                </c:pt>
                <c:pt idx="143">
                  <c:v>2.1615986099044311</c:v>
                </c:pt>
                <c:pt idx="144">
                  <c:v>1.6100086281276962</c:v>
                </c:pt>
                <c:pt idx="145">
                  <c:v>1.8654670094258783</c:v>
                </c:pt>
                <c:pt idx="146">
                  <c:v>1.8527659574468085</c:v>
                </c:pt>
                <c:pt idx="147">
                  <c:v>1.8402366863905326</c:v>
                </c:pt>
                <c:pt idx="148">
                  <c:v>1.8278757346767422</c:v>
                </c:pt>
                <c:pt idx="149">
                  <c:v>1.8156797331109258</c:v>
                </c:pt>
                <c:pt idx="150">
                  <c:v>1.8036454018227008</c:v>
                </c:pt>
                <c:pt idx="151">
                  <c:v>1.791769547325103</c:v>
                </c:pt>
                <c:pt idx="152">
                  <c:v>1.7800490596892886</c:v>
                </c:pt>
                <c:pt idx="153">
                  <c:v>1.768480909829407</c:v>
                </c:pt>
                <c:pt idx="154">
                  <c:v>1.7570621468926553</c:v>
                </c:pt>
                <c:pt idx="155">
                  <c:v>1.7457898957497995</c:v>
                </c:pt>
                <c:pt idx="156">
                  <c:v>1.7346613545816734</c:v>
                </c:pt>
                <c:pt idx="157">
                  <c:v>1.7236737925574031</c:v>
                </c:pt>
                <c:pt idx="158">
                  <c:v>1.7128245476003148</c:v>
                </c:pt>
                <c:pt idx="159">
                  <c:v>1.7021110242376858</c:v>
                </c:pt>
                <c:pt idx="160">
                  <c:v>1.6915306915306916</c:v>
                </c:pt>
                <c:pt idx="161">
                  <c:v>1.681081081081081</c:v>
                </c:pt>
                <c:pt idx="162">
                  <c:v>1.6707597851112816</c:v>
                </c:pt>
                <c:pt idx="163">
                  <c:v>1.660564454614798</c:v>
                </c:pt>
                <c:pt idx="164">
                  <c:v>1.8862774829416225</c:v>
                </c:pt>
                <c:pt idx="165">
                  <c:v>1.8749058025621703</c:v>
                </c:pt>
                <c:pt idx="166">
                  <c:v>1.8636704119850187</c:v>
                </c:pt>
                <c:pt idx="167">
                  <c:v>1.8525688756515264</c:v>
                </c:pt>
                <c:pt idx="168">
                  <c:v>1.8415988156920799</c:v>
                </c:pt>
                <c:pt idx="169">
                  <c:v>1.8307579102281089</c:v>
                </c:pt>
                <c:pt idx="170">
                  <c:v>1.8200438917337234</c:v>
                </c:pt>
                <c:pt idx="171">
                  <c:v>1.8094545454545454</c:v>
                </c:pt>
                <c:pt idx="172">
                  <c:v>2.0238611713665944</c:v>
                </c:pt>
                <c:pt idx="173">
                  <c:v>2.0122214234363769</c:v>
                </c:pt>
                <c:pt idx="174">
                  <c:v>2.0007147962830594</c:v>
                </c:pt>
                <c:pt idx="175">
                  <c:v>1.9893390191897655</c:v>
                </c:pt>
                <c:pt idx="176">
                  <c:v>1.9780918727915195</c:v>
                </c:pt>
                <c:pt idx="177">
                  <c:v>1.9669711876317639</c:v>
                </c:pt>
                <c:pt idx="178">
                  <c:v>1.9559748427672956</c:v>
                </c:pt>
                <c:pt idx="179">
                  <c:v>2.1612230715774845</c:v>
                </c:pt>
                <c:pt idx="180">
                  <c:v>1.93503800967519</c:v>
                </c:pt>
                <c:pt idx="181">
                  <c:v>2.1374570446735395</c:v>
                </c:pt>
                <c:pt idx="182">
                  <c:v>2.3383458646616542</c:v>
                </c:pt>
                <c:pt idx="183">
                  <c:v>2.3256288239292999</c:v>
                </c:pt>
                <c:pt idx="184">
                  <c:v>2.313049357674104</c:v>
                </c:pt>
                <c:pt idx="185">
                  <c:v>2.0914593140551445</c:v>
                </c:pt>
                <c:pt idx="186">
                  <c:v>2.080267558528428</c:v>
                </c:pt>
                <c:pt idx="187">
                  <c:v>2.0691949434464405</c:v>
                </c:pt>
                <c:pt idx="188">
                  <c:v>2.0582395764394441</c:v>
                </c:pt>
                <c:pt idx="189">
                  <c:v>2.0473996050032914</c:v>
                </c:pt>
                <c:pt idx="190">
                  <c:v>2.0366732154551408</c:v>
                </c:pt>
                <c:pt idx="191">
                  <c:v>2.2286644951140064</c:v>
                </c:pt>
                <c:pt idx="192">
                  <c:v>2.4186649384316268</c:v>
                </c:pt>
                <c:pt idx="193">
                  <c:v>2.2056737588652484</c:v>
                </c:pt>
                <c:pt idx="194">
                  <c:v>2.194355355997434</c:v>
                </c:pt>
                <c:pt idx="195">
                  <c:v>1.9846841097638801</c:v>
                </c:pt>
                <c:pt idx="196">
                  <c:v>2.1720634920634923</c:v>
                </c:pt>
                <c:pt idx="197">
                  <c:v>2.3575489576752999</c:v>
                </c:pt>
                <c:pt idx="198">
                  <c:v>2.1502199874292898</c:v>
                </c:pt>
                <c:pt idx="199">
                  <c:v>2.3339587242026267</c:v>
                </c:pt>
                <c:pt idx="200">
                  <c:v>2.1288114499066584</c:v>
                </c:pt>
                <c:pt idx="201">
                  <c:v>2.1182662538699693</c:v>
                </c:pt>
                <c:pt idx="202">
                  <c:v>2.1078250154035736</c:v>
                </c:pt>
                <c:pt idx="203">
                  <c:v>2.0974862047823422</c:v>
                </c:pt>
                <c:pt idx="204">
                  <c:v>2.4667480170835874</c:v>
                </c:pt>
                <c:pt idx="205">
                  <c:v>2.2659380692167579</c:v>
                </c:pt>
                <c:pt idx="206">
                  <c:v>2.2549848942598185</c:v>
                </c:pt>
                <c:pt idx="207">
                  <c:v>2.4311485267588697</c:v>
                </c:pt>
                <c:pt idx="208">
                  <c:v>2.4195092758827048</c:v>
                </c:pt>
                <c:pt idx="209">
                  <c:v>2.4079809410363313</c:v>
                </c:pt>
                <c:pt idx="210">
                  <c:v>2.3965619442797865</c:v>
                </c:pt>
                <c:pt idx="211">
                  <c:v>2.2017699115044249</c:v>
                </c:pt>
                <c:pt idx="212">
                  <c:v>2.1914268937169701</c:v>
                </c:pt>
                <c:pt idx="213">
                  <c:v>2.1811805961426067</c:v>
                </c:pt>
                <c:pt idx="214">
                  <c:v>2.1710296684118675</c:v>
                </c:pt>
                <c:pt idx="215">
                  <c:v>2.160972785176607</c:v>
                </c:pt>
                <c:pt idx="216">
                  <c:v>2.1510086455331412</c:v>
                </c:pt>
                <c:pt idx="217">
                  <c:v>2.1411359724612735</c:v>
                </c:pt>
                <c:pt idx="218">
                  <c:v>2.3089663049685893</c:v>
                </c:pt>
                <c:pt idx="219">
                  <c:v>2.2984650369528139</c:v>
                </c:pt>
                <c:pt idx="220">
                  <c:v>2.4640633842671193</c:v>
                </c:pt>
                <c:pt idx="221">
                  <c:v>2.4529577464788734</c:v>
                </c:pt>
                <c:pt idx="222">
                  <c:v>2.2675266404935503</c:v>
                </c:pt>
                <c:pt idx="223">
                  <c:v>2.2573981016192071</c:v>
                </c:pt>
                <c:pt idx="224">
                  <c:v>2.2473596442468038</c:v>
                </c:pt>
                <c:pt idx="225">
                  <c:v>2.2374100719424459</c:v>
                </c:pt>
                <c:pt idx="226">
                  <c:v>2.227548209366391</c:v>
                </c:pt>
                <c:pt idx="227">
                  <c:v>2.217772901810203</c:v>
                </c:pt>
                <c:pt idx="228">
                  <c:v>2.2080830147460406</c:v>
                </c:pt>
                <c:pt idx="229">
                  <c:v>2.3675910821098425</c:v>
                </c:pt>
                <c:pt idx="230">
                  <c:v>2.3573362208987549</c:v>
                </c:pt>
                <c:pt idx="231">
                  <c:v>2.3471698113207546</c:v>
                </c:pt>
                <c:pt idx="232">
                  <c:v>2.170155662909286</c:v>
                </c:pt>
                <c:pt idx="233">
                  <c:v>2.3270978086584715</c:v>
                </c:pt>
                <c:pt idx="234">
                  <c:v>2.1516764236295902</c:v>
                </c:pt>
                <c:pt idx="235">
                  <c:v>2.3073661897191311</c:v>
                </c:pt>
                <c:pt idx="236">
                  <c:v>2.2976253298153035</c:v>
                </c:pt>
                <c:pt idx="237">
                  <c:v>2.2879663688912242</c:v>
                </c:pt>
                <c:pt idx="238">
                  <c:v>2.2783882783882783</c:v>
                </c:pt>
                <c:pt idx="239">
                  <c:v>2.2688900468994269</c:v>
                </c:pt>
                <c:pt idx="240">
                  <c:v>2.2594706798131812</c:v>
                </c:pt>
                <c:pt idx="241">
                  <c:v>2.2501291989664081</c:v>
                </c:pt>
                <c:pt idx="242">
                  <c:v>2.4009264024704065</c:v>
                </c:pt>
                <c:pt idx="243">
                  <c:v>2.3910814966683751</c:v>
                </c:pt>
                <c:pt idx="244">
                  <c:v>2.3813169984686064</c:v>
                </c:pt>
                <c:pt idx="245">
                  <c:v>2.2135231316725981</c:v>
                </c:pt>
                <c:pt idx="246">
                  <c:v>2.3620253164556964</c:v>
                </c:pt>
                <c:pt idx="247">
                  <c:v>2.3524962178517397</c:v>
                </c:pt>
                <c:pt idx="248">
                  <c:v>2.3430436966348567</c:v>
                </c:pt>
                <c:pt idx="249">
                  <c:v>2.3336668334167086</c:v>
                </c:pt>
                <c:pt idx="250">
                  <c:v>2.3243647234678626</c:v>
                </c:pt>
                <c:pt idx="251">
                  <c:v>2.3151364764267992</c:v>
                </c:pt>
                <c:pt idx="252">
                  <c:v>2.3059812160158182</c:v>
                </c:pt>
                <c:pt idx="253">
                  <c:v>2.2968980797636633</c:v>
                </c:pt>
                <c:pt idx="254">
                  <c:v>2.2883766552231486</c:v>
                </c:pt>
                <c:pt idx="255">
                  <c:v>2.4308744504152417</c:v>
                </c:pt>
                <c:pt idx="256">
                  <c:v>2.4214111922141117</c:v>
                </c:pt>
                <c:pt idx="257">
                  <c:v>2.4120213281628695</c:v>
                </c:pt>
                <c:pt idx="258">
                  <c:v>2.4027040077257364</c:v>
                </c:pt>
                <c:pt idx="259">
                  <c:v>2.3934583934583933</c:v>
                </c:pt>
                <c:pt idx="260">
                  <c:v>2.3842836607570677</c:v>
                </c:pt>
                <c:pt idx="261">
                  <c:v>2.3751789976133653</c:v>
                </c:pt>
                <c:pt idx="262">
                  <c:v>2.3661436043747028</c:v>
                </c:pt>
                <c:pt idx="263">
                  <c:v>2.3571766935101848</c:v>
                </c:pt>
                <c:pt idx="264">
                  <c:v>2.3482774893817839</c:v>
                </c:pt>
                <c:pt idx="265">
                  <c:v>2.3399153737658676</c:v>
                </c:pt>
                <c:pt idx="266">
                  <c:v>2.3306791569086651</c:v>
                </c:pt>
                <c:pt idx="267">
                  <c:v>2.3219785347643489</c:v>
                </c:pt>
                <c:pt idx="268">
                  <c:v>2.4579265457926547</c:v>
                </c:pt>
                <c:pt idx="269">
                  <c:v>2.3047707271885134</c:v>
                </c:pt>
                <c:pt idx="270">
                  <c:v>2.4397784956160589</c:v>
                </c:pt>
                <c:pt idx="271">
                  <c:v>2.4308045977011492</c:v>
                </c:pt>
                <c:pt idx="272">
                  <c:v>2.5643609711406321</c:v>
                </c:pt>
                <c:pt idx="273">
                  <c:v>2.4130534002738475</c:v>
                </c:pt>
                <c:pt idx="274">
                  <c:v>2.4042746703046838</c:v>
                </c:pt>
                <c:pt idx="275">
                  <c:v>2.5364748527412777</c:v>
                </c:pt>
                <c:pt idx="276">
                  <c:v>2.5277652370203159</c:v>
                </c:pt>
                <c:pt idx="277">
                  <c:v>2.5182186234817814</c:v>
                </c:pt>
                <c:pt idx="278">
                  <c:v>2.5096369341102647</c:v>
                </c:pt>
                <c:pt idx="279">
                  <c:v>2.500223313979455</c:v>
                </c:pt>
                <c:pt idx="280">
                  <c:v>2.6297285269247888</c:v>
                </c:pt>
                <c:pt idx="281">
                  <c:v>2.4824833702882483</c:v>
                </c:pt>
                <c:pt idx="282">
                  <c:v>2.473707467962881</c:v>
                </c:pt>
                <c:pt idx="283">
                  <c:v>2.4649933949801848</c:v>
                </c:pt>
                <c:pt idx="284">
                  <c:v>2.592803861342694</c:v>
                </c:pt>
                <c:pt idx="285">
                  <c:v>2.4477481416703104</c:v>
                </c:pt>
                <c:pt idx="286">
                  <c:v>2.5747276688453158</c:v>
                </c:pt>
                <c:pt idx="287">
                  <c:v>2.5657837603126357</c:v>
                </c:pt>
                <c:pt idx="288">
                  <c:v>2.6914755517092166</c:v>
                </c:pt>
                <c:pt idx="289">
                  <c:v>2.5480810694264768</c:v>
                </c:pt>
                <c:pt idx="290">
                  <c:v>2.5393210141813496</c:v>
                </c:pt>
                <c:pt idx="291">
                  <c:v>2.5306209850107066</c:v>
                </c:pt>
                <c:pt idx="292">
                  <c:v>2.5219803670507894</c:v>
                </c:pt>
                <c:pt idx="293">
                  <c:v>2.5133985538068906</c:v>
                </c:pt>
                <c:pt idx="294">
                  <c:v>2.6367104705383637</c:v>
                </c:pt>
                <c:pt idx="295">
                  <c:v>2.62779890156316</c:v>
                </c:pt>
                <c:pt idx="296">
                  <c:v>2.6193684210526316</c:v>
                </c:pt>
                <c:pt idx="297">
                  <c:v>2.7406630297943768</c:v>
                </c:pt>
                <c:pt idx="298">
                  <c:v>2.6014219991635299</c:v>
                </c:pt>
                <c:pt idx="299">
                  <c:v>2.5931638182576076</c:v>
                </c:pt>
                <c:pt idx="300">
                  <c:v>2.9717490652264229</c:v>
                </c:pt>
                <c:pt idx="301">
                  <c:v>2.7043478260869565</c:v>
                </c:pt>
                <c:pt idx="302">
                  <c:v>2.5670656211308294</c:v>
                </c:pt>
                <c:pt idx="303">
                  <c:v>2.6865487453722747</c:v>
                </c:pt>
                <c:pt idx="304">
                  <c:v>2.805248052480525</c:v>
                </c:pt>
                <c:pt idx="305">
                  <c:v>2.9231712300776462</c:v>
                </c:pt>
                <c:pt idx="306">
                  <c:v>2.7873727087576374</c:v>
                </c:pt>
                <c:pt idx="307">
                  <c:v>2.904181892001624</c:v>
                </c:pt>
                <c:pt idx="308">
                  <c:v>2.643059490084986</c:v>
                </c:pt>
                <c:pt idx="309">
                  <c:v>2.7599838644614763</c:v>
                </c:pt>
                <c:pt idx="310">
                  <c:v>2.6260554885404099</c:v>
                </c:pt>
                <c:pt idx="311">
                  <c:v>2.9915831663326653</c:v>
                </c:pt>
                <c:pt idx="312">
                  <c:v>2.7339192968437875</c:v>
                </c:pt>
                <c:pt idx="313">
                  <c:v>2.724810832337714</c:v>
                </c:pt>
                <c:pt idx="314">
                  <c:v>2.7161572052401746</c:v>
                </c:pt>
                <c:pt idx="315">
                  <c:v>2.9540957657301146</c:v>
                </c:pt>
                <c:pt idx="316">
                  <c:v>2.6994082840236686</c:v>
                </c:pt>
                <c:pt idx="317">
                  <c:v>2.6905230043255997</c:v>
                </c:pt>
                <c:pt idx="318">
                  <c:v>2.803998431987456</c:v>
                </c:pt>
                <c:pt idx="319">
                  <c:v>2.7952325127002737</c:v>
                </c:pt>
                <c:pt idx="320">
                  <c:v>2.78652123100896</c:v>
                </c:pt>
                <c:pt idx="321">
                  <c:v>2.7778640776699031</c:v>
                </c:pt>
                <c:pt idx="322">
                  <c:v>2.889663182346109</c:v>
                </c:pt>
                <c:pt idx="323">
                  <c:v>2.8807410266306444</c:v>
                </c:pt>
                <c:pt idx="324">
                  <c:v>2.8718737976144673</c:v>
                </c:pt>
                <c:pt idx="325">
                  <c:v>2.8630609896432682</c:v>
                </c:pt>
                <c:pt idx="326">
                  <c:v>2.8543021032504781</c:v>
                </c:pt>
                <c:pt idx="327">
                  <c:v>2.8455966450629049</c:v>
                </c:pt>
                <c:pt idx="328">
                  <c:v>2.8369441277080956</c:v>
                </c:pt>
                <c:pt idx="329">
                  <c:v>2.8283440697233799</c:v>
                </c:pt>
                <c:pt idx="330">
                  <c:v>2.8197959954665661</c:v>
                </c:pt>
                <c:pt idx="331">
                  <c:v>2.6945386064030132</c:v>
                </c:pt>
                <c:pt idx="332">
                  <c:v>2.8028539241457002</c:v>
                </c:pt>
                <c:pt idx="333">
                  <c:v>2.6783976038936728</c:v>
                </c:pt>
                <c:pt idx="334">
                  <c:v>2.6703994027622246</c:v>
                </c:pt>
                <c:pt idx="335">
                  <c:v>2.7778191291403052</c:v>
                </c:pt>
                <c:pt idx="336">
                  <c:v>2.7695732838589979</c:v>
                </c:pt>
                <c:pt idx="337">
                  <c:v>2.8764335923048465</c:v>
                </c:pt>
                <c:pt idx="338">
                  <c:v>2.7535964588712654</c:v>
                </c:pt>
                <c:pt idx="339">
                  <c:v>2.8595071717543212</c:v>
                </c:pt>
                <c:pt idx="340">
                  <c:v>2.8511184451778511</c:v>
                </c:pt>
                <c:pt idx="341">
                  <c:v>2.8427787934186473</c:v>
                </c:pt>
                <c:pt idx="342">
                  <c:v>2.8348523514400292</c:v>
                </c:pt>
                <c:pt idx="343">
                  <c:v>2.9392948018902216</c:v>
                </c:pt>
                <c:pt idx="344">
                  <c:v>2.9307720188474087</c:v>
                </c:pt>
                <c:pt idx="345">
                  <c:v>2.9226599204915069</c:v>
                </c:pt>
                <c:pt idx="346">
                  <c:v>2.9138738738738739</c:v>
                </c:pt>
                <c:pt idx="347">
                  <c:v>3.0172475745598275</c:v>
                </c:pt>
                <c:pt idx="348">
                  <c:v>2.8971694733070583</c:v>
                </c:pt>
                <c:pt idx="349">
                  <c:v>3</c:v>
                </c:pt>
                <c:pt idx="350">
                  <c:v>2.8806555040969006</c:v>
                </c:pt>
                <c:pt idx="351">
                  <c:v>2.982948490230906</c:v>
                </c:pt>
                <c:pt idx="352">
                  <c:v>3.3053489195890897</c:v>
                </c:pt>
                <c:pt idx="353">
                  <c:v>2.9660897209466621</c:v>
                </c:pt>
                <c:pt idx="354">
                  <c:v>2.9577315956322647</c:v>
                </c:pt>
                <c:pt idx="355">
                  <c:v>2.9494204425711277</c:v>
                </c:pt>
                <c:pt idx="356">
                  <c:v>2.8322241681260945</c:v>
                </c:pt>
                <c:pt idx="357">
                  <c:v>2.8246594481313307</c:v>
                </c:pt>
                <c:pt idx="358">
                  <c:v>2.9247648902821317</c:v>
                </c:pt>
                <c:pt idx="359">
                  <c:v>2.9166377214310524</c:v>
                </c:pt>
                <c:pt idx="360">
                  <c:v>3.0162798753030828</c:v>
                </c:pt>
                <c:pt idx="361">
                  <c:v>3.0082901554404144</c:v>
                </c:pt>
                <c:pt idx="362">
                  <c:v>3</c:v>
                </c:pt>
                <c:pt idx="363">
                  <c:v>2.8849192717279286</c:v>
                </c:pt>
                <c:pt idx="364">
                  <c:v>2.8766700924974304</c:v>
                </c:pt>
                <c:pt idx="365">
                  <c:v>2.9750597881790228</c:v>
                </c:pt>
                <c:pt idx="366">
                  <c:v>2.9672913117546846</c:v>
                </c:pt>
                <c:pt idx="367">
                  <c:v>2.9592252803261978</c:v>
                </c:pt>
                <c:pt idx="368">
                  <c:v>3.0562521179261268</c:v>
                </c:pt>
                <c:pt idx="369">
                  <c:v>2.9428861101723554</c:v>
                </c:pt>
                <c:pt idx="370">
                  <c:v>2.9349511290866195</c:v>
                </c:pt>
                <c:pt idx="371">
                  <c:v>2.9273949579831933</c:v>
                </c:pt>
                <c:pt idx="372">
                  <c:v>3.0238015420717397</c:v>
                </c:pt>
                <c:pt idx="373">
                  <c:v>2.9114008692744902</c:v>
                </c:pt>
                <c:pt idx="374">
                  <c:v>3.0073357785928643</c:v>
                </c:pt>
                <c:pt idx="375">
                  <c:v>2.9993348852677086</c:v>
                </c:pt>
                <c:pt idx="376">
                  <c:v>2.8882255389718074</c:v>
                </c:pt>
                <c:pt idx="377">
                  <c:v>2.983460138934833</c:v>
                </c:pt>
                <c:pt idx="378">
                  <c:v>2.975585615308479</c:v>
                </c:pt>
                <c:pt idx="379">
                  <c:v>2.9677525501809807</c:v>
                </c:pt>
                <c:pt idx="380">
                  <c:v>2.9599606170003283</c:v>
                </c:pt>
                <c:pt idx="381">
                  <c:v>2.9525368248772503</c:v>
                </c:pt>
                <c:pt idx="382">
                  <c:v>2.9444988573294157</c:v>
                </c:pt>
                <c:pt idx="383">
                  <c:v>2.9371540214913709</c:v>
                </c:pt>
                <c:pt idx="384">
                  <c:v>2.9295225722637221</c:v>
                </c:pt>
                <c:pt idx="385">
                  <c:v>2.921930677032718</c:v>
                </c:pt>
                <c:pt idx="386">
                  <c:v>3.01453957996769</c:v>
                </c:pt>
                <c:pt idx="387">
                  <c:v>3.0067676442152758</c:v>
                </c:pt>
                <c:pt idx="388">
                  <c:v>2.9990356798457087</c:v>
                </c:pt>
                <c:pt idx="389">
                  <c:v>2.9913433792882334</c:v>
                </c:pt>
                <c:pt idx="390">
                  <c:v>2.9836904381196034</c:v>
                </c:pt>
                <c:pt idx="391">
                  <c:v>2.9763955342902713</c:v>
                </c:pt>
                <c:pt idx="392">
                  <c:v>2.968501431753102</c:v>
                </c:pt>
                <c:pt idx="393">
                  <c:v>2.9612821326562995</c:v>
                </c:pt>
                <c:pt idx="394">
                  <c:v>2.9537828426717314</c:v>
                </c:pt>
                <c:pt idx="395">
                  <c:v>2.9460056836122512</c:v>
                </c:pt>
                <c:pt idx="396">
                  <c:v>3.036535433070866</c:v>
                </c:pt>
                <c:pt idx="397">
                  <c:v>2.9311969839773799</c:v>
                </c:pt>
                <c:pt idx="398">
                  <c:v>3.021309934189909</c:v>
                </c:pt>
                <c:pt idx="399">
                  <c:v>2.9168490153172866</c:v>
                </c:pt>
                <c:pt idx="400">
                  <c:v>3.0062363579669471</c:v>
                </c:pt>
                <c:pt idx="401">
                  <c:v>2.999066874027994</c:v>
                </c:pt>
                <c:pt idx="402">
                  <c:v>2.9916227117592307</c:v>
                </c:pt>
                <c:pt idx="403">
                  <c:v>2.9842154131847725</c:v>
                </c:pt>
                <c:pt idx="404">
                  <c:v>2.9768447051559122</c:v>
                </c:pt>
                <c:pt idx="405">
                  <c:v>3.0649830612873421</c:v>
                </c:pt>
                <c:pt idx="406">
                  <c:v>3.0574500768049155</c:v>
                </c:pt>
                <c:pt idx="407">
                  <c:v>3.0499540300337111</c:v>
                </c:pt>
                <c:pt idx="408">
                  <c:v>3.0424946499541425</c:v>
                </c:pt>
                <c:pt idx="409">
                  <c:v>3.035071668191522</c:v>
                </c:pt>
                <c:pt idx="410">
                  <c:v>3.0276848189838761</c:v>
                </c:pt>
                <c:pt idx="411">
                  <c:v>2.9259484066767829</c:v>
                </c:pt>
                <c:pt idx="412">
                  <c:v>3.0130184680593399</c:v>
                </c:pt>
                <c:pt idx="413">
                  <c:v>3.0057384475989126</c:v>
                </c:pt>
                <c:pt idx="414">
                  <c:v>2.9984935221452242</c:v>
                </c:pt>
                <c:pt idx="415">
                  <c:v>2.9915840096182746</c:v>
                </c:pt>
                <c:pt idx="416">
                  <c:v>2.9841079460269864</c:v>
                </c:pt>
                <c:pt idx="417">
                  <c:v>3.0699970086748429</c:v>
                </c:pt>
                <c:pt idx="418">
                  <c:v>3.0626678603401971</c:v>
                </c:pt>
                <c:pt idx="419">
                  <c:v>2.9627865436141709</c:v>
                </c:pt>
                <c:pt idx="420">
                  <c:v>3.1404811404811404</c:v>
                </c:pt>
                <c:pt idx="421">
                  <c:v>3.1330370370370368</c:v>
                </c:pt>
                <c:pt idx="422">
                  <c:v>3.033697901271061</c:v>
                </c:pt>
                <c:pt idx="423">
                  <c:v>3.0265408434090237</c:v>
                </c:pt>
                <c:pt idx="424">
                  <c:v>3.110914974992645</c:v>
                </c:pt>
                <c:pt idx="425">
                  <c:v>3.1036102142647493</c:v>
                </c:pt>
                <c:pt idx="426">
                  <c:v>3.0963396778916543</c:v>
                </c:pt>
                <c:pt idx="427">
                  <c:v>3.089103125912942</c:v>
                </c:pt>
                <c:pt idx="428">
                  <c:v>3.1725444476828915</c:v>
                </c:pt>
                <c:pt idx="429">
                  <c:v>3.0750218086653098</c:v>
                </c:pt>
                <c:pt idx="430">
                  <c:v>3.5190020307513779</c:v>
                </c:pt>
                <c:pt idx="431">
                  <c:v>3.1505065123010132</c:v>
                </c:pt>
                <c:pt idx="432">
                  <c:v>3.1432284146693616</c:v>
                </c:pt>
                <c:pt idx="433">
                  <c:v>3.0466724286949005</c:v>
                </c:pt>
                <c:pt idx="434">
                  <c:v>3.1287726358148893</c:v>
                </c:pt>
                <c:pt idx="435">
                  <c:v>3.1218812733008319</c:v>
                </c:pt>
                <c:pt idx="436">
                  <c:v>3.1147353361945638</c:v>
                </c:pt>
                <c:pt idx="437">
                  <c:v>3.1073365686554384</c:v>
                </c:pt>
                <c:pt idx="438">
                  <c:v>3.1888350897180291</c:v>
                </c:pt>
                <c:pt idx="439">
                  <c:v>3.1815856777493607</c:v>
                </c:pt>
                <c:pt idx="440">
                  <c:v>3.174652679330876</c:v>
                </c:pt>
                <c:pt idx="441">
                  <c:v>3.1671852899575672</c:v>
                </c:pt>
                <c:pt idx="442">
                  <c:v>3.1603161162856335</c:v>
                </c:pt>
                <c:pt idx="443">
                  <c:v>3.1531962827372571</c:v>
                </c:pt>
                <c:pt idx="444">
                  <c:v>3.2332115762854734</c:v>
                </c:pt>
                <c:pt idx="445">
                  <c:v>3.2259601906363891</c:v>
                </c:pt>
                <c:pt idx="446">
                  <c:v>3.2190209790209789</c:v>
                </c:pt>
                <c:pt idx="447">
                  <c:v>3.211833658945018</c:v>
                </c:pt>
                <c:pt idx="448">
                  <c:v>3.204399888610415</c:v>
                </c:pt>
                <c:pt idx="449">
                  <c:v>3.1108641289247014</c:v>
                </c:pt>
                <c:pt idx="450">
                  <c:v>3.1039645134460772</c:v>
                </c:pt>
                <c:pt idx="451">
                  <c:v>3.1831258644536651</c:v>
                </c:pt>
                <c:pt idx="452">
                  <c:v>3.1760971570521668</c:v>
                </c:pt>
                <c:pt idx="453">
                  <c:v>3.0837234921509227</c:v>
                </c:pt>
                <c:pt idx="454">
                  <c:v>3.1624072547403133</c:v>
                </c:pt>
                <c:pt idx="455">
                  <c:v>3.0701946805593638</c:v>
                </c:pt>
                <c:pt idx="456">
                  <c:v>3.2333789329685363</c:v>
                </c:pt>
                <c:pt idx="457">
                  <c:v>3.1414141414141414</c:v>
                </c:pt>
                <c:pt idx="458">
                  <c:v>3.2192862980114412</c:v>
                </c:pt>
                <c:pt idx="459">
                  <c:v>3.2125577602609403</c:v>
                </c:pt>
                <c:pt idx="460">
                  <c:v>3.2053159750474642</c:v>
                </c:pt>
                <c:pt idx="461">
                  <c:v>3.1983761840324765</c:v>
                </c:pt>
                <c:pt idx="462">
                  <c:v>3.191736429921685</c:v>
                </c:pt>
                <c:pt idx="463">
                  <c:v>3.2683912691996766</c:v>
                </c:pt>
                <c:pt idx="464">
                  <c:v>3.2616294702877116</c:v>
                </c:pt>
                <c:pt idx="465">
                  <c:v>3.2546283874429838</c:v>
                </c:pt>
                <c:pt idx="466">
                  <c:v>3.2473895582329315</c:v>
                </c:pt>
                <c:pt idx="467">
                  <c:v>3.2407160032059843</c:v>
                </c:pt>
                <c:pt idx="468">
                  <c:v>3.233804318848307</c:v>
                </c:pt>
                <c:pt idx="469">
                  <c:v>3.3093907954243149</c:v>
                </c:pt>
                <c:pt idx="470">
                  <c:v>3.3023626227767453</c:v>
                </c:pt>
                <c:pt idx="471">
                  <c:v>3.2129801324503311</c:v>
                </c:pt>
                <c:pt idx="472">
                  <c:v>3.2883954533439068</c:v>
                </c:pt>
                <c:pt idx="473">
                  <c:v>3.2817198628330257</c:v>
                </c:pt>
                <c:pt idx="474">
                  <c:v>3.3566728086338511</c:v>
                </c:pt>
                <c:pt idx="475">
                  <c:v>3.2679275019700551</c:v>
                </c:pt>
                <c:pt idx="476">
                  <c:v>3.2610747051114024</c:v>
                </c:pt>
                <c:pt idx="477">
                  <c:v>3.3353387392100444</c:v>
                </c:pt>
                <c:pt idx="478">
                  <c:v>3.3286348211955104</c:v>
                </c:pt>
                <c:pt idx="479">
                  <c:v>3.3216983589476428</c:v>
                </c:pt>
                <c:pt idx="480">
                  <c:v>3.3147907460358721</c:v>
                </c:pt>
                <c:pt idx="481">
                  <c:v>3.3079118028534369</c:v>
                </c:pt>
                <c:pt idx="482">
                  <c:v>3.3010613512813873</c:v>
                </c:pt>
                <c:pt idx="483">
                  <c:v>3.213898217514854</c:v>
                </c:pt>
                <c:pt idx="484">
                  <c:v>3.2874452178396494</c:v>
                </c:pt>
                <c:pt idx="485">
                  <c:v>3.280679187033702</c:v>
                </c:pt>
                <c:pt idx="486">
                  <c:v>3.2736842105263158</c:v>
                </c:pt>
                <c:pt idx="487">
                  <c:v>3.267230335639252</c:v>
                </c:pt>
                <c:pt idx="488">
                  <c:v>3.3398107900792637</c:v>
                </c:pt>
                <c:pt idx="489">
                  <c:v>3.2538912988007143</c:v>
                </c:pt>
                <c:pt idx="490">
                  <c:v>3.3264578558696205</c:v>
                </c:pt>
                <c:pt idx="491">
                  <c:v>3.3196950444726809</c:v>
                </c:pt>
                <c:pt idx="492">
                  <c:v>3.3129596753740809</c:v>
                </c:pt>
                <c:pt idx="493">
                  <c:v>3.3062515818780054</c:v>
                </c:pt>
                <c:pt idx="494">
                  <c:v>3.2995705986360191</c:v>
                </c:pt>
                <c:pt idx="495">
                  <c:v>3.3710612553566928</c:v>
                </c:pt>
                <c:pt idx="496">
                  <c:v>3.3642767295597484</c:v>
                </c:pt>
                <c:pt idx="497">
                  <c:v>3.3575194576952048</c:v>
                </c:pt>
                <c:pt idx="498">
                  <c:v>3.3510398396391881</c:v>
                </c:pt>
                <c:pt idx="499">
                  <c:v>3.3443360840210055</c:v>
                </c:pt>
                <c:pt idx="500">
                  <c:v>3.3376590965809831</c:v>
                </c:pt>
                <c:pt idx="501">
                  <c:v>3.3310087173100871</c:v>
                </c:pt>
                <c:pt idx="502">
                  <c:v>3.3243847874720358</c:v>
                </c:pt>
                <c:pt idx="503">
                  <c:v>3.3949392210369633</c:v>
                </c:pt>
                <c:pt idx="504">
                  <c:v>3.3882149046793759</c:v>
                </c:pt>
                <c:pt idx="505">
                  <c:v>3.3815171732147271</c:v>
                </c:pt>
                <c:pt idx="506">
                  <c:v>3.3745992601726265</c:v>
                </c:pt>
                <c:pt idx="507">
                  <c:v>3.3682008368200838</c:v>
                </c:pt>
                <c:pt idx="508">
                  <c:v>3.361581920903955</c:v>
                </c:pt>
                <c:pt idx="509">
                  <c:v>3.4312331453787692</c:v>
                </c:pt>
                <c:pt idx="510">
                  <c:v>3.4245167604599951</c:v>
                </c:pt>
                <c:pt idx="511">
                  <c:v>3.4178266178266177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2-42D4-B0B9-E0D230A1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4464"/>
        <c:axId val="492785936"/>
      </c:scatterChart>
      <c:valAx>
        <c:axId val="492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Records Randomly Removed from Queue until empty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936"/>
        <c:crosses val="autoZero"/>
        <c:crossBetween val="midCat"/>
      </c:valAx>
      <c:valAx>
        <c:axId val="492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intrusive priority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performance!$S$1</c:f>
              <c:strCache>
                <c:ptCount val="1"/>
                <c:pt idx="0">
                  <c:v>Normalized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performance!$S$3:$S$2000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1.280651367219787</c:v>
                </c:pt>
                <c:pt idx="7">
                  <c:v>1.0724317510037236</c:v>
                </c:pt>
                <c:pt idx="8">
                  <c:v>0.91847971967135233</c:v>
                </c:pt>
                <c:pt idx="9">
                  <c:v>1.6010092798054785</c:v>
                </c:pt>
                <c:pt idx="10">
                  <c:v>1.4150185238868673</c:v>
                </c:pt>
                <c:pt idx="11">
                  <c:v>1.8975285939685882</c:v>
                </c:pt>
                <c:pt idx="12">
                  <c:v>1.7126112394702842</c:v>
                </c:pt>
                <c:pt idx="13">
                  <c:v>2.077609570719908</c:v>
                </c:pt>
                <c:pt idx="14">
                  <c:v>1.9033724189909089</c:v>
                </c:pt>
                <c:pt idx="15">
                  <c:v>1.7541837937120239</c:v>
                </c:pt>
                <c:pt idx="16">
                  <c:v>2.0314281624046022</c:v>
                </c:pt>
                <c:pt idx="17">
                  <c:v>1.8906631683741832</c:v>
                </c:pt>
                <c:pt idx="18">
                  <c:v>1.7668488703495355</c:v>
                </c:pt>
                <c:pt idx="19">
                  <c:v>1.9886122131000912</c:v>
                </c:pt>
                <c:pt idx="20">
                  <c:v>1.8713016499520372</c:v>
                </c:pt>
                <c:pt idx="21">
                  <c:v>2.0604947769024844</c:v>
                </c:pt>
                <c:pt idx="22">
                  <c:v>1.9499408308060935</c:v>
                </c:pt>
                <c:pt idx="23">
                  <c:v>1.8498546086063132</c:v>
                </c:pt>
                <c:pt idx="24">
                  <c:v>1.7588555679197118</c:v>
                </c:pt>
                <c:pt idx="25">
                  <c:v>1.675792307634224</c:v>
                </c:pt>
                <c:pt idx="26">
                  <c:v>1.8282255252198769</c:v>
                </c:pt>
                <c:pt idx="27">
                  <c:v>1.7482880857024363</c:v>
                </c:pt>
                <c:pt idx="28">
                  <c:v>1.6745823244769693</c:v>
                </c:pt>
                <c:pt idx="29">
                  <c:v>1.8072292227425939</c:v>
                </c:pt>
                <c:pt idx="30">
                  <c:v>1.7361353947616482</c:v>
                </c:pt>
                <c:pt idx="31">
                  <c:v>1.6706480923280336</c:v>
                </c:pt>
                <c:pt idx="32">
                  <c:v>1.7871996202616831</c:v>
                </c:pt>
                <c:pt idx="33">
                  <c:v>1.7233169714674423</c:v>
                </c:pt>
                <c:pt idx="34">
                  <c:v>1.8298950045281992</c:v>
                </c:pt>
                <c:pt idx="35">
                  <c:v>1.7682479438421272</c:v>
                </c:pt>
                <c:pt idx="36">
                  <c:v>1.7103444512966397</c:v>
                </c:pt>
                <c:pt idx="37">
                  <c:v>1.6558624574210934</c:v>
                </c:pt>
                <c:pt idx="38">
                  <c:v>1.6049843088310516</c:v>
                </c:pt>
                <c:pt idx="39">
                  <c:v>1.6975057977396562</c:v>
                </c:pt>
                <c:pt idx="40">
                  <c:v>1.6475217875465595</c:v>
                </c:pt>
                <c:pt idx="41">
                  <c:v>1.7335540186770508</c:v>
                </c:pt>
                <c:pt idx="42">
                  <c:v>1.6849617850673391</c:v>
                </c:pt>
                <c:pt idx="43">
                  <c:v>1.6388407949105332</c:v>
                </c:pt>
                <c:pt idx="44">
                  <c:v>1.7177053069298009</c:v>
                </c:pt>
                <c:pt idx="45">
                  <c:v>1.6727989060737596</c:v>
                </c:pt>
                <c:pt idx="46">
                  <c:v>1.6304017117487204</c:v>
                </c:pt>
                <c:pt idx="47">
                  <c:v>1.5892458155086653</c:v>
                </c:pt>
                <c:pt idx="48">
                  <c:v>1.6610594766151847</c:v>
                </c:pt>
                <c:pt idx="49">
                  <c:v>1.6215641874571805</c:v>
                </c:pt>
                <c:pt idx="50">
                  <c:v>1.5831162539562251</c:v>
                </c:pt>
                <c:pt idx="51">
                  <c:v>1.6497592847177078</c:v>
                </c:pt>
                <c:pt idx="52">
                  <c:v>1.5117157255237985</c:v>
                </c:pt>
                <c:pt idx="53">
                  <c:v>1.4782231933698977</c:v>
                </c:pt>
                <c:pt idx="54">
                  <c:v>1.4460866365389176</c:v>
                </c:pt>
                <c:pt idx="55">
                  <c:v>1.4152274370598403</c:v>
                </c:pt>
                <c:pt idx="56">
                  <c:v>1.4779443794691671</c:v>
                </c:pt>
                <c:pt idx="57">
                  <c:v>1.4475258640706026</c:v>
                </c:pt>
                <c:pt idx="58">
                  <c:v>1.5068945450665088</c:v>
                </c:pt>
                <c:pt idx="59">
                  <c:v>1.3903452472507183</c:v>
                </c:pt>
                <c:pt idx="60">
                  <c:v>1.4480863905436967</c:v>
                </c:pt>
                <c:pt idx="61">
                  <c:v>1.5040750836643042</c:v>
                </c:pt>
                <c:pt idx="62">
                  <c:v>1.5573490859026233</c:v>
                </c:pt>
                <c:pt idx="63">
                  <c:v>1.6088289545286591</c:v>
                </c:pt>
                <c:pt idx="64">
                  <c:v>1.5006685833245517</c:v>
                </c:pt>
                <c:pt idx="65">
                  <c:v>1.5511778122777671</c:v>
                </c:pt>
                <c:pt idx="66">
                  <c:v>1.5995857126640314</c:v>
                </c:pt>
                <c:pt idx="67">
                  <c:v>1.5716384418505389</c:v>
                </c:pt>
                <c:pt idx="68">
                  <c:v>1.5445889039945422</c:v>
                </c:pt>
                <c:pt idx="69">
                  <c:v>1.5907001604026236</c:v>
                </c:pt>
                <c:pt idx="70">
                  <c:v>1.5641157137219084</c:v>
                </c:pt>
                <c:pt idx="71">
                  <c:v>1.3984990570215405</c:v>
                </c:pt>
                <c:pt idx="72">
                  <c:v>1.3760063613708051</c:v>
                </c:pt>
                <c:pt idx="73">
                  <c:v>1.4214382280343294</c:v>
                </c:pt>
                <c:pt idx="74">
                  <c:v>1.399198862172425</c:v>
                </c:pt>
                <c:pt idx="75">
                  <c:v>1.377184691828925</c:v>
                </c:pt>
                <c:pt idx="76">
                  <c:v>1.4205828630185804</c:v>
                </c:pt>
                <c:pt idx="77">
                  <c:v>1.3990296504253088</c:v>
                </c:pt>
                <c:pt idx="78">
                  <c:v>1.5033595327358735</c:v>
                </c:pt>
                <c:pt idx="79">
                  <c:v>1.4813347476728347</c:v>
                </c:pt>
                <c:pt idx="80">
                  <c:v>1.4595193326120792</c:v>
                </c:pt>
                <c:pt idx="81">
                  <c:v>1.4984216011707965</c:v>
                </c:pt>
                <c:pt idx="82">
                  <c:v>1.3591161156935456</c:v>
                </c:pt>
                <c:pt idx="83">
                  <c:v>1.3398202112413893</c:v>
                </c:pt>
                <c:pt idx="84">
                  <c:v>1.3213952303813556</c:v>
                </c:pt>
                <c:pt idx="85">
                  <c:v>1.3597340457834859</c:v>
                </c:pt>
                <c:pt idx="86">
                  <c:v>1.3412935502629364</c:v>
                </c:pt>
                <c:pt idx="87">
                  <c:v>1.3233153881766038</c:v>
                </c:pt>
                <c:pt idx="88">
                  <c:v>1.3059577566971172</c:v>
                </c:pt>
                <c:pt idx="89">
                  <c:v>1.3423748594226754</c:v>
                </c:pt>
                <c:pt idx="90">
                  <c:v>1.3249909688366504</c:v>
                </c:pt>
                <c:pt idx="91">
                  <c:v>1.3603445839305939</c:v>
                </c:pt>
                <c:pt idx="92">
                  <c:v>1.3431167745820822</c:v>
                </c:pt>
                <c:pt idx="93">
                  <c:v>1.3262928475056959</c:v>
                </c:pt>
                <c:pt idx="94">
                  <c:v>1.3098591095202547</c:v>
                </c:pt>
                <c:pt idx="95">
                  <c:v>1.2938024713933289</c:v>
                </c:pt>
                <c:pt idx="96">
                  <c:v>1.3272685080751114</c:v>
                </c:pt>
                <c:pt idx="97">
                  <c:v>1.3114952452228412</c:v>
                </c:pt>
                <c:pt idx="98">
                  <c:v>1.2959182202481896</c:v>
                </c:pt>
                <c:pt idx="99">
                  <c:v>1.3279586915987456</c:v>
                </c:pt>
                <c:pt idx="100">
                  <c:v>1.3125064472379369</c:v>
                </c:pt>
                <c:pt idx="101">
                  <c:v>1.2975365591371899</c:v>
                </c:pt>
                <c:pt idx="102">
                  <c:v>1.2827389390538473</c:v>
                </c:pt>
                <c:pt idx="103">
                  <c:v>1.3133982910376882</c:v>
                </c:pt>
                <c:pt idx="104">
                  <c:v>1.3434954834578587</c:v>
                </c:pt>
                <c:pt idx="105">
                  <c:v>1.3286182659194834</c:v>
                </c:pt>
                <c:pt idx="106">
                  <c:v>1.4016498798580204</c:v>
                </c:pt>
                <c:pt idx="107">
                  <c:v>1.4297490585050614</c:v>
                </c:pt>
                <c:pt idx="108">
                  <c:v>1.4145011408660007</c:v>
                </c:pt>
                <c:pt idx="109">
                  <c:v>1.3144798453518649</c:v>
                </c:pt>
                <c:pt idx="110">
                  <c:v>1.3005957568891138</c:v>
                </c:pt>
                <c:pt idx="111">
                  <c:v>1.286984027989577</c:v>
                </c:pt>
                <c:pt idx="112">
                  <c:v>1.3147219753429236</c:v>
                </c:pt>
                <c:pt idx="113">
                  <c:v>1.3012097608560833</c:v>
                </c:pt>
                <c:pt idx="114">
                  <c:v>1.2879555827002747</c:v>
                </c:pt>
                <c:pt idx="115">
                  <c:v>1.274952295347159</c:v>
                </c:pt>
                <c:pt idx="116">
                  <c:v>1.3016365428908323</c:v>
                </c:pt>
                <c:pt idx="117">
                  <c:v>1.28884888098062</c:v>
                </c:pt>
                <c:pt idx="118">
                  <c:v>1.2761725887599378</c:v>
                </c:pt>
                <c:pt idx="119">
                  <c:v>1.3018960589761739</c:v>
                </c:pt>
                <c:pt idx="120">
                  <c:v>1.2893082242422695</c:v>
                </c:pt>
                <c:pt idx="121">
                  <c:v>1.2769467611580307</c:v>
                </c:pt>
                <c:pt idx="122">
                  <c:v>1.3020059317230255</c:v>
                </c:pt>
                <c:pt idx="123">
                  <c:v>1.2529980079821852</c:v>
                </c:pt>
                <c:pt idx="124">
                  <c:v>1.2777846831795179</c:v>
                </c:pt>
                <c:pt idx="125">
                  <c:v>1.2297657327647522</c:v>
                </c:pt>
                <c:pt idx="126">
                  <c:v>1.2900018970369398</c:v>
                </c:pt>
                <c:pt idx="127">
                  <c:v>1.2782272116773254</c:v>
                </c:pt>
                <c:pt idx="128">
                  <c:v>1.2667657389754468</c:v>
                </c:pt>
                <c:pt idx="129">
                  <c:v>1.2902539553457186</c:v>
                </c:pt>
                <c:pt idx="130">
                  <c:v>1.2787530458606553</c:v>
                </c:pt>
                <c:pt idx="131">
                  <c:v>1.2674430512161772</c:v>
                </c:pt>
                <c:pt idx="132">
                  <c:v>1.2562101991209269</c:v>
                </c:pt>
                <c:pt idx="133">
                  <c:v>1.3800012494183322</c:v>
                </c:pt>
                <c:pt idx="134">
                  <c:v>1.4013310914747508</c:v>
                </c:pt>
                <c:pt idx="135">
                  <c:v>1.3894163455183592</c:v>
                </c:pt>
                <c:pt idx="136">
                  <c:v>1.3774810287514063</c:v>
                </c:pt>
                <c:pt idx="137">
                  <c:v>1.3659443321844218</c:v>
                </c:pt>
                <c:pt idx="138">
                  <c:v>1.3867327437504477</c:v>
                </c:pt>
                <c:pt idx="139">
                  <c:v>1.407163253132715</c:v>
                </c:pt>
                <c:pt idx="140">
                  <c:v>1.3955300212105741</c:v>
                </c:pt>
                <c:pt idx="141">
                  <c:v>1.3840760959641627</c:v>
                </c:pt>
                <c:pt idx="142">
                  <c:v>1.3727974600829647</c:v>
                </c:pt>
                <c:pt idx="143">
                  <c:v>1.3616902138638138</c:v>
                </c:pt>
                <c:pt idx="144">
                  <c:v>1.2585619678825408</c:v>
                </c:pt>
                <c:pt idx="145">
                  <c:v>1.2486196085603132</c:v>
                </c:pt>
                <c:pt idx="146">
                  <c:v>1.2688413365873039</c:v>
                </c:pt>
                <c:pt idx="147">
                  <c:v>1.2588589743444594</c:v>
                </c:pt>
                <c:pt idx="148">
                  <c:v>1.2491187592520396</c:v>
                </c:pt>
                <c:pt idx="149">
                  <c:v>1.2688385691980268</c:v>
                </c:pt>
                <c:pt idx="150">
                  <c:v>1.2590590535875414</c:v>
                </c:pt>
                <c:pt idx="151">
                  <c:v>1.2495136377706086</c:v>
                </c:pt>
                <c:pt idx="152">
                  <c:v>1.2688471385582694</c:v>
                </c:pt>
                <c:pt idx="153">
                  <c:v>1.259262366987822</c:v>
                </c:pt>
                <c:pt idx="154">
                  <c:v>1.2782155167830889</c:v>
                </c:pt>
                <c:pt idx="155">
                  <c:v>1.2686865558233955</c:v>
                </c:pt>
                <c:pt idx="156">
                  <c:v>1.2592902320882131</c:v>
                </c:pt>
                <c:pt idx="157">
                  <c:v>1.2778001824399765</c:v>
                </c:pt>
                <c:pt idx="158">
                  <c:v>1.3236045660248736</c:v>
                </c:pt>
                <c:pt idx="159">
                  <c:v>1.3139894110005823</c:v>
                </c:pt>
                <c:pt idx="160">
                  <c:v>1.3588554411852263</c:v>
                </c:pt>
                <c:pt idx="161">
                  <c:v>1.34910879458222</c:v>
                </c:pt>
                <c:pt idx="162">
                  <c:v>1.3394927482813128</c:v>
                </c:pt>
                <c:pt idx="163">
                  <c:v>1.3034063704325993</c:v>
                </c:pt>
                <c:pt idx="164">
                  <c:v>1.3206423325531529</c:v>
                </c:pt>
                <c:pt idx="165">
                  <c:v>1.311403061548799</c:v>
                </c:pt>
                <c:pt idx="166">
                  <c:v>1.4586324274043732</c:v>
                </c:pt>
                <c:pt idx="167">
                  <c:v>1.3450126571330532</c:v>
                </c:pt>
                <c:pt idx="168">
                  <c:v>1.2587145021510522</c:v>
                </c:pt>
                <c:pt idx="169">
                  <c:v>1.3011421844691964</c:v>
                </c:pt>
                <c:pt idx="170">
                  <c:v>1.2923113070818206</c:v>
                </c:pt>
                <c:pt idx="171">
                  <c:v>1.2332586923662969</c:v>
                </c:pt>
                <c:pt idx="172">
                  <c:v>1.2499855264925337</c:v>
                </c:pt>
                <c:pt idx="173">
                  <c:v>1.2416513089823134</c:v>
                </c:pt>
                <c:pt idx="174">
                  <c:v>1.2334209999343528</c:v>
                </c:pt>
                <c:pt idx="175">
                  <c:v>1.2252927123978374</c:v>
                </c:pt>
                <c:pt idx="176">
                  <c:v>1.2416083308457786</c:v>
                </c:pt>
                <c:pt idx="177">
                  <c:v>1.2335200192234781</c:v>
                </c:pt>
                <c:pt idx="178">
                  <c:v>1.2495587547682003</c:v>
                </c:pt>
                <c:pt idx="179">
                  <c:v>1.3370059988349641</c:v>
                </c:pt>
                <c:pt idx="180">
                  <c:v>1.3284437031862775</c:v>
                </c:pt>
                <c:pt idx="181">
                  <c:v>1.4143389406071019</c:v>
                </c:pt>
                <c:pt idx="182">
                  <c:v>1.3819619880215073</c:v>
                </c:pt>
                <c:pt idx="183">
                  <c:v>1.4197304360543848</c:v>
                </c:pt>
                <c:pt idx="184">
                  <c:v>1.2258208218977038</c:v>
                </c:pt>
                <c:pt idx="185">
                  <c:v>1.2411693388503828</c:v>
                </c:pt>
                <c:pt idx="186">
                  <c:v>1.2334812376246573</c:v>
                </c:pt>
                <c:pt idx="187">
                  <c:v>1.2258822695038376</c:v>
                </c:pt>
                <c:pt idx="188">
                  <c:v>1.2183709283858708</c:v>
                </c:pt>
                <c:pt idx="189">
                  <c:v>1.21094574149617</c:v>
                </c:pt>
                <c:pt idx="190">
                  <c:v>1.2258929278108777</c:v>
                </c:pt>
                <c:pt idx="191">
                  <c:v>1.2406546511829355</c:v>
                </c:pt>
                <c:pt idx="192">
                  <c:v>1.2552340847034085</c:v>
                </c:pt>
                <c:pt idx="193">
                  <c:v>1.2258562642615238</c:v>
                </c:pt>
                <c:pt idx="194">
                  <c:v>1.2185810470299832</c:v>
                </c:pt>
                <c:pt idx="195">
                  <c:v>1.2330173489733298</c:v>
                </c:pt>
                <c:pt idx="196">
                  <c:v>1.2042718706094484</c:v>
                </c:pt>
                <c:pt idx="197">
                  <c:v>1.2186132935305554</c:v>
                </c:pt>
                <c:pt idx="198">
                  <c:v>1.211597819550134</c:v>
                </c:pt>
                <c:pt idx="199">
                  <c:v>1.2256535852047106</c:v>
                </c:pt>
                <c:pt idx="200">
                  <c:v>1.197659578441107</c:v>
                </c:pt>
                <c:pt idx="201">
                  <c:v>1.2116248859617209</c:v>
                </c:pt>
                <c:pt idx="202">
                  <c:v>1.204723370137786</c:v>
                </c:pt>
                <c:pt idx="203">
                  <c:v>1.1979619140022304</c:v>
                </c:pt>
                <c:pt idx="204">
                  <c:v>1.2117419456580916</c:v>
                </c:pt>
                <c:pt idx="205">
                  <c:v>1.2252972358679224</c:v>
                </c:pt>
                <c:pt idx="206">
                  <c:v>1.1779077915951139</c:v>
                </c:pt>
                <c:pt idx="207">
                  <c:v>1.312653734847343</c:v>
                </c:pt>
                <c:pt idx="208">
                  <c:v>1.3053958221752138</c:v>
                </c:pt>
                <c:pt idx="209">
                  <c:v>1.2982131237355035</c:v>
                </c:pt>
                <c:pt idx="210">
                  <c:v>1.2315180115467252</c:v>
                </c:pt>
                <c:pt idx="211">
                  <c:v>1.2050531315127984</c:v>
                </c:pt>
                <c:pt idx="212">
                  <c:v>1.1788710645101528</c:v>
                </c:pt>
                <c:pt idx="213">
                  <c:v>1.1920490362822431</c:v>
                </c:pt>
                <c:pt idx="214">
                  <c:v>1.1857081612016758</c:v>
                </c:pt>
                <c:pt idx="215">
                  <c:v>1.1986386667022615</c:v>
                </c:pt>
                <c:pt idx="216">
                  <c:v>1.1922604613842858</c:v>
                </c:pt>
                <c:pt idx="217">
                  <c:v>1.1859458957851157</c:v>
                </c:pt>
                <c:pt idx="218">
                  <c:v>1.3129395770510888</c:v>
                </c:pt>
                <c:pt idx="219">
                  <c:v>1.3059895108092132</c:v>
                </c:pt>
                <c:pt idx="220">
                  <c:v>1.2992289511301365</c:v>
                </c:pt>
                <c:pt idx="221">
                  <c:v>1.2924141293768052</c:v>
                </c:pt>
                <c:pt idx="222">
                  <c:v>1.1739286819371657</c:v>
                </c:pt>
                <c:pt idx="223">
                  <c:v>1.1864179626404348</c:v>
                </c:pt>
                <c:pt idx="224">
                  <c:v>1.1987755604775248</c:v>
                </c:pt>
                <c:pt idx="225">
                  <c:v>1.1926557522323247</c:v>
                </c:pt>
                <c:pt idx="226">
                  <c:v>1.1865945526126733</c:v>
                </c:pt>
                <c:pt idx="227">
                  <c:v>1.198753184546492</c:v>
                </c:pt>
                <c:pt idx="228">
                  <c:v>1.1746447171482965</c:v>
                </c:pt>
                <c:pt idx="229">
                  <c:v>1.2047721984599564</c:v>
                </c:pt>
                <c:pt idx="230">
                  <c:v>1.1987000519656084</c:v>
                </c:pt>
                <c:pt idx="231">
                  <c:v>1.1749980324016291</c:v>
                </c:pt>
                <c:pt idx="232">
                  <c:v>1.1868396374774326</c:v>
                </c:pt>
                <c:pt idx="233">
                  <c:v>1.1809920289537665</c:v>
                </c:pt>
                <c:pt idx="234">
                  <c:v>1.1927943219745611</c:v>
                </c:pt>
                <c:pt idx="235">
                  <c:v>1.1869120569403333</c:v>
                </c:pt>
                <c:pt idx="236">
                  <c:v>1.1985084762686149</c:v>
                </c:pt>
                <c:pt idx="237">
                  <c:v>1.1927046006110098</c:v>
                </c:pt>
                <c:pt idx="238">
                  <c:v>1.1698073683142194</c:v>
                </c:pt>
                <c:pt idx="239">
                  <c:v>1.1641355858440841</c:v>
                </c:pt>
                <c:pt idx="240">
                  <c:v>1.175661502758212</c:v>
                </c:pt>
                <c:pt idx="241">
                  <c:v>1.1869655897192537</c:v>
                </c:pt>
                <c:pt idx="242">
                  <c:v>1.1813382256291682</c:v>
                </c:pt>
                <c:pt idx="243">
                  <c:v>1.1925567648604876</c:v>
                </c:pt>
                <c:pt idx="244">
                  <c:v>1.1869499638149432</c:v>
                </c:pt>
                <c:pt idx="245">
                  <c:v>1.1813926585166674</c:v>
                </c:pt>
                <c:pt idx="246">
                  <c:v>1.1758842108197458</c:v>
                </c:pt>
                <c:pt idx="247">
                  <c:v>1.1869080918199253</c:v>
                </c:pt>
                <c:pt idx="248">
                  <c:v>1.1814720158468297</c:v>
                </c:pt>
                <c:pt idx="249">
                  <c:v>1.1759780921047001</c:v>
                </c:pt>
                <c:pt idx="250">
                  <c:v>1.1868413760984919</c:v>
                </c:pt>
                <c:pt idx="251">
                  <c:v>1.1652363599135789</c:v>
                </c:pt>
                <c:pt idx="252">
                  <c:v>1.1921535807002104</c:v>
                </c:pt>
                <c:pt idx="253">
                  <c:v>1.1707662221406234</c:v>
                </c:pt>
                <c:pt idx="254">
                  <c:v>1.1814460150549562</c:v>
                </c:pt>
                <c:pt idx="255">
                  <c:v>1.1601913119339033</c:v>
                </c:pt>
                <c:pt idx="256">
                  <c:v>1.1708174562468521</c:v>
                </c:pt>
                <c:pt idx="257">
                  <c:v>1.1655955681200558</c:v>
                </c:pt>
                <c:pt idx="258">
                  <c:v>1.1761484901718893</c:v>
                </c:pt>
                <c:pt idx="259">
                  <c:v>1.1709439651605744</c:v>
                </c:pt>
                <c:pt idx="260">
                  <c:v>1.1657827110077477</c:v>
                </c:pt>
                <c:pt idx="261">
                  <c:v>1.1606642020757696</c:v>
                </c:pt>
                <c:pt idx="262">
                  <c:v>1.1709449003809451</c:v>
                </c:pt>
                <c:pt idx="263">
                  <c:v>1.1811828285951025</c:v>
                </c:pt>
                <c:pt idx="264">
                  <c:v>1.176056554101657</c:v>
                </c:pt>
                <c:pt idx="265">
                  <c:v>1.1558141903379888</c:v>
                </c:pt>
                <c:pt idx="266">
                  <c:v>1.16592893380064</c:v>
                </c:pt>
                <c:pt idx="267">
                  <c:v>1.1760029384863986</c:v>
                </c:pt>
                <c:pt idx="268">
                  <c:v>1.1709765024826901</c:v>
                </c:pt>
                <c:pt idx="269">
                  <c:v>1.1659904461948509</c:v>
                </c:pt>
                <c:pt idx="270">
                  <c:v>1.175976725589023</c:v>
                </c:pt>
                <c:pt idx="271">
                  <c:v>1.1561375837973855</c:v>
                </c:pt>
                <c:pt idx="272">
                  <c:v>1.1660765702190312</c:v>
                </c:pt>
                <c:pt idx="273">
                  <c:v>1.1758826061737526</c:v>
                </c:pt>
                <c:pt idx="274">
                  <c:v>1.1709684396824485</c:v>
                </c:pt>
                <c:pt idx="275">
                  <c:v>1.1660928820301022</c:v>
                </c:pt>
                <c:pt idx="276">
                  <c:v>1.1757233462083045</c:v>
                </c:pt>
                <c:pt idx="277">
                  <c:v>1.1708638847505273</c:v>
                </c:pt>
                <c:pt idx="278">
                  <c:v>1.166088472869494</c:v>
                </c:pt>
                <c:pt idx="279">
                  <c:v>1.1755937702157917</c:v>
                </c:pt>
                <c:pt idx="280">
                  <c:v>1.1707877101738735</c:v>
                </c:pt>
                <c:pt idx="281">
                  <c:v>1.166064317063463</c:v>
                </c:pt>
                <c:pt idx="282">
                  <c:v>1.1613315484451701</c:v>
                </c:pt>
                <c:pt idx="283">
                  <c:v>1.1566349030821674</c:v>
                </c:pt>
                <c:pt idx="284">
                  <c:v>1.1519288095439162</c:v>
                </c:pt>
                <c:pt idx="285">
                  <c:v>1.1612943448858608</c:v>
                </c:pt>
                <c:pt idx="286">
                  <c:v>1.1566478750077172</c:v>
                </c:pt>
                <c:pt idx="287">
                  <c:v>1.1659157896152168</c:v>
                </c:pt>
                <c:pt idx="288">
                  <c:v>1.1751524534501321</c:v>
                </c:pt>
                <c:pt idx="289">
                  <c:v>1.1705000978383564</c:v>
                </c:pt>
                <c:pt idx="290">
                  <c:v>1.1658382866140453</c:v>
                </c:pt>
                <c:pt idx="291">
                  <c:v>1.1612550167444673</c:v>
                </c:pt>
                <c:pt idx="292">
                  <c:v>1.1567493962919611</c:v>
                </c:pt>
                <c:pt idx="293">
                  <c:v>1.1657880393333031</c:v>
                </c:pt>
                <c:pt idx="294">
                  <c:v>1.1612090390190557</c:v>
                </c:pt>
                <c:pt idx="295">
                  <c:v>1.1701996419399696</c:v>
                </c:pt>
                <c:pt idx="296">
                  <c:v>1.1656781286864772</c:v>
                </c:pt>
                <c:pt idx="297">
                  <c:v>1.1611465720384979</c:v>
                </c:pt>
                <c:pt idx="298">
                  <c:v>1.1567333622998053</c:v>
                </c:pt>
                <c:pt idx="299">
                  <c:v>1.1523094151846931</c:v>
                </c:pt>
                <c:pt idx="300">
                  <c:v>1.2666585930077165</c:v>
                </c:pt>
                <c:pt idx="301">
                  <c:v>1.1698011492111877</c:v>
                </c:pt>
                <c:pt idx="302">
                  <c:v>1.1653723499328106</c:v>
                </c:pt>
                <c:pt idx="303">
                  <c:v>1.1479728532467044</c:v>
                </c:pt>
                <c:pt idx="304">
                  <c:v>1.1826411419217824</c:v>
                </c:pt>
                <c:pt idx="305">
                  <c:v>1.2817798925614454</c:v>
                </c:pt>
                <c:pt idx="306">
                  <c:v>1.2253992876500606</c:v>
                </c:pt>
                <c:pt idx="307">
                  <c:v>1.259386839648764</c:v>
                </c:pt>
                <c:pt idx="308">
                  <c:v>1.1394919744093299</c:v>
                </c:pt>
                <c:pt idx="309">
                  <c:v>1.160746132006226</c:v>
                </c:pt>
                <c:pt idx="310">
                  <c:v>1.1565076078275354</c:v>
                </c:pt>
                <c:pt idx="311">
                  <c:v>1.2662092755629517</c:v>
                </c:pt>
                <c:pt idx="312">
                  <c:v>1.1606522297452606</c:v>
                </c:pt>
                <c:pt idx="313">
                  <c:v>1.1689836788831431</c:v>
                </c:pt>
                <c:pt idx="314">
                  <c:v>1.1647296634165769</c:v>
                </c:pt>
                <c:pt idx="315">
                  <c:v>1.2728039405382112</c:v>
                </c:pt>
                <c:pt idx="316">
                  <c:v>1.1687413365878745</c:v>
                </c:pt>
                <c:pt idx="317">
                  <c:v>1.1521413091220887</c:v>
                </c:pt>
                <c:pt idx="318">
                  <c:v>1.1480021276277839</c:v>
                </c:pt>
                <c:pt idx="319">
                  <c:v>1.1561899956273505</c:v>
                </c:pt>
                <c:pt idx="320">
                  <c:v>1.164317773568766</c:v>
                </c:pt>
                <c:pt idx="321">
                  <c:v>1.1601745364252625</c:v>
                </c:pt>
                <c:pt idx="322">
                  <c:v>1.1560590606393906</c:v>
                </c:pt>
                <c:pt idx="323">
                  <c:v>1.1640962645771149</c:v>
                </c:pt>
                <c:pt idx="324">
                  <c:v>1.1720752050628418</c:v>
                </c:pt>
                <c:pt idx="325">
                  <c:v>1.1559164876518757</c:v>
                </c:pt>
                <c:pt idx="326">
                  <c:v>1.1638650061736673</c:v>
                </c:pt>
                <c:pt idx="327">
                  <c:v>1.1478446122971153</c:v>
                </c:pt>
                <c:pt idx="328">
                  <c:v>1.1438484868211487</c:v>
                </c:pt>
                <c:pt idx="329">
                  <c:v>1.1398785622756795</c:v>
                </c:pt>
                <c:pt idx="330">
                  <c:v>1.1477664466499575</c:v>
                </c:pt>
                <c:pt idx="331">
                  <c:v>1.1555984071573722</c:v>
                </c:pt>
                <c:pt idx="332">
                  <c:v>1.1633749941742226</c:v>
                </c:pt>
                <c:pt idx="333">
                  <c:v>1.14767632217986</c:v>
                </c:pt>
                <c:pt idx="334">
                  <c:v>1.1554238347867096</c:v>
                </c:pt>
                <c:pt idx="335">
                  <c:v>1.1398562225404125</c:v>
                </c:pt>
                <c:pt idx="336">
                  <c:v>1.1475747277496946</c:v>
                </c:pt>
                <c:pt idx="337">
                  <c:v>1.1436878447978773</c:v>
                </c:pt>
                <c:pt idx="338">
                  <c:v>1.1398627801175503</c:v>
                </c:pt>
                <c:pt idx="339">
                  <c:v>1.1245143642545965</c:v>
                </c:pt>
                <c:pt idx="340">
                  <c:v>1.1436104422710811</c:v>
                </c:pt>
                <c:pt idx="341">
                  <c:v>1.1397831108525274</c:v>
                </c:pt>
                <c:pt idx="342">
                  <c:v>1.1586980487051974</c:v>
                </c:pt>
                <c:pt idx="343">
                  <c:v>1.1774857340017078</c:v>
                </c:pt>
                <c:pt idx="344">
                  <c:v>1.2412822662808685</c:v>
                </c:pt>
                <c:pt idx="345">
                  <c:v>1.135959297575895</c:v>
                </c:pt>
                <c:pt idx="346">
                  <c:v>1.1434226591580325</c:v>
                </c:pt>
                <c:pt idx="347">
                  <c:v>1.1396631211049728</c:v>
                </c:pt>
                <c:pt idx="348">
                  <c:v>1.1470627112207865</c:v>
                </c:pt>
                <c:pt idx="349">
                  <c:v>1.1322137105704071</c:v>
                </c:pt>
                <c:pt idx="350">
                  <c:v>1.1395866757276425</c:v>
                </c:pt>
                <c:pt idx="351">
                  <c:v>1.1579377000018654</c:v>
                </c:pt>
                <c:pt idx="352">
                  <c:v>1.2531094446667965</c:v>
                </c:pt>
                <c:pt idx="353">
                  <c:v>1.1394998281741049</c:v>
                </c:pt>
                <c:pt idx="354">
                  <c:v>1.1358283868395231</c:v>
                </c:pt>
                <c:pt idx="355">
                  <c:v>1.1321792394996524</c:v>
                </c:pt>
                <c:pt idx="356">
                  <c:v>1.1285521879842535</c:v>
                </c:pt>
                <c:pt idx="357">
                  <c:v>1.1357631660471745</c:v>
                </c:pt>
                <c:pt idx="358">
                  <c:v>1.142926942360144</c:v>
                </c:pt>
                <c:pt idx="359">
                  <c:v>1.128549089534884</c:v>
                </c:pt>
                <c:pt idx="360">
                  <c:v>1.1464012155746088</c:v>
                </c:pt>
                <c:pt idx="361">
                  <c:v>1.1534597809862692</c:v>
                </c:pt>
                <c:pt idx="362">
                  <c:v>1.1391808105936945</c:v>
                </c:pt>
                <c:pt idx="363">
                  <c:v>1.1356027582094554</c:v>
                </c:pt>
                <c:pt idx="364">
                  <c:v>1.1214666585175992</c:v>
                </c:pt>
                <c:pt idx="365">
                  <c:v>1.1390562136269577</c:v>
                </c:pt>
                <c:pt idx="366">
                  <c:v>1.1460216583900291</c:v>
                </c:pt>
                <c:pt idx="367">
                  <c:v>1.1424619404392755</c:v>
                </c:pt>
                <c:pt idx="368">
                  <c:v>1.138956663385341</c:v>
                </c:pt>
                <c:pt idx="369">
                  <c:v>1.1249889179865669</c:v>
                </c:pt>
                <c:pt idx="370">
                  <c:v>1.1319071457225298</c:v>
                </c:pt>
                <c:pt idx="371">
                  <c:v>1.1284297447967329</c:v>
                </c:pt>
                <c:pt idx="372">
                  <c:v>1.125005670330137</c:v>
                </c:pt>
                <c:pt idx="373">
                  <c:v>1.131856988729375</c:v>
                </c:pt>
                <c:pt idx="374">
                  <c:v>1.1386324260709175</c:v>
                </c:pt>
                <c:pt idx="375">
                  <c:v>1.1249460507605804</c:v>
                </c:pt>
                <c:pt idx="376">
                  <c:v>1.1317318719393981</c:v>
                </c:pt>
                <c:pt idx="377">
                  <c:v>1.1283438528243683</c:v>
                </c:pt>
                <c:pt idx="378">
                  <c:v>1.1249425490265033</c:v>
                </c:pt>
                <c:pt idx="379">
                  <c:v>1.1215280933808511</c:v>
                </c:pt>
                <c:pt idx="380">
                  <c:v>1.1282707626854602</c:v>
                </c:pt>
                <c:pt idx="381">
                  <c:v>1.1349074247959625</c:v>
                </c:pt>
                <c:pt idx="382">
                  <c:v>1.1215097882182248</c:v>
                </c:pt>
                <c:pt idx="383">
                  <c:v>1.1281569999327341</c:v>
                </c:pt>
                <c:pt idx="384">
                  <c:v>1.1148566811537814</c:v>
                </c:pt>
                <c:pt idx="385">
                  <c:v>1.1215140102264738</c:v>
                </c:pt>
                <c:pt idx="386">
                  <c:v>1.1280673547857569</c:v>
                </c:pt>
                <c:pt idx="387">
                  <c:v>1.1247471374133884</c:v>
                </c:pt>
                <c:pt idx="388">
                  <c:v>1.1312820370849594</c:v>
                </c:pt>
                <c:pt idx="389">
                  <c:v>1.1280012694467005</c:v>
                </c:pt>
                <c:pt idx="390">
                  <c:v>1.1148964795325207</c:v>
                </c:pt>
                <c:pt idx="391">
                  <c:v>1.121399855258592</c:v>
                </c:pt>
                <c:pt idx="392">
                  <c:v>1.127864417685073</c:v>
                </c:pt>
                <c:pt idx="393">
                  <c:v>1.1245962312964239</c:v>
                </c:pt>
                <c:pt idx="394">
                  <c:v>1.121345909362911</c:v>
                </c:pt>
                <c:pt idx="395">
                  <c:v>1.1277516823571123</c:v>
                </c:pt>
                <c:pt idx="396">
                  <c:v>1.1245089476053178</c:v>
                </c:pt>
                <c:pt idx="397">
                  <c:v>1.1117007075488314</c:v>
                </c:pt>
                <c:pt idx="398">
                  <c:v>1.1276317898105297</c:v>
                </c:pt>
                <c:pt idx="399">
                  <c:v>1.1244447791344265</c:v>
                </c:pt>
                <c:pt idx="400">
                  <c:v>1.1212443653464832</c:v>
                </c:pt>
                <c:pt idx="401">
                  <c:v>1.1180306734587022</c:v>
                </c:pt>
                <c:pt idx="402">
                  <c:v>1.1243424505019497</c:v>
                </c:pt>
                <c:pt idx="403">
                  <c:v>1.1211665039553591</c:v>
                </c:pt>
                <c:pt idx="404">
                  <c:v>1.1274017435842907</c:v>
                </c:pt>
                <c:pt idx="405">
                  <c:v>1.1242029936716365</c:v>
                </c:pt>
                <c:pt idx="406">
                  <c:v>1.1303928469766227</c:v>
                </c:pt>
                <c:pt idx="407">
                  <c:v>1.1272316558586446</c:v>
                </c:pt>
                <c:pt idx="408">
                  <c:v>1.1240871462866195</c:v>
                </c:pt>
                <c:pt idx="409">
                  <c:v>1.1302526090980838</c:v>
                </c:pt>
                <c:pt idx="410">
                  <c:v>1.1270855766869594</c:v>
                </c:pt>
                <c:pt idx="411">
                  <c:v>1.1239647641660404</c:v>
                </c:pt>
                <c:pt idx="412">
                  <c:v>1.1208602588280188</c:v>
                </c:pt>
                <c:pt idx="413">
                  <c:v>1.1178013943034824</c:v>
                </c:pt>
                <c:pt idx="414">
                  <c:v>1.1238360725820697</c:v>
                </c:pt>
                <c:pt idx="415">
                  <c:v>1.1207839912069431</c:v>
                </c:pt>
                <c:pt idx="416">
                  <c:v>1.1267756903847299</c:v>
                </c:pt>
                <c:pt idx="417">
                  <c:v>1.1056071514860857</c:v>
                </c:pt>
                <c:pt idx="418">
                  <c:v>1.1206427193210358</c:v>
                </c:pt>
                <c:pt idx="419">
                  <c:v>1.1176288413329412</c:v>
                </c:pt>
                <c:pt idx="420">
                  <c:v>1.1235895228881945</c:v>
                </c:pt>
                <c:pt idx="421">
                  <c:v>1.1294882851438788</c:v>
                </c:pt>
                <c:pt idx="422">
                  <c:v>1.1175039625080907</c:v>
                </c:pt>
                <c:pt idx="423">
                  <c:v>1.1144987445930277</c:v>
                </c:pt>
                <c:pt idx="424">
                  <c:v>1.1292920071852315</c:v>
                </c:pt>
                <c:pt idx="425">
                  <c:v>1.1174302893210064</c:v>
                </c:pt>
                <c:pt idx="426">
                  <c:v>1.1232624441578603</c:v>
                </c:pt>
                <c:pt idx="427">
                  <c:v>1.1202704539166255</c:v>
                </c:pt>
                <c:pt idx="428">
                  <c:v>1.1173217948735954</c:v>
                </c:pt>
                <c:pt idx="429">
                  <c:v>1.1143597079377956</c:v>
                </c:pt>
                <c:pt idx="430">
                  <c:v>1.2251704330886626</c:v>
                </c:pt>
                <c:pt idx="431">
                  <c:v>1.1084518355545219</c:v>
                </c:pt>
                <c:pt idx="432">
                  <c:v>1.114266510416031</c:v>
                </c:pt>
                <c:pt idx="433">
                  <c:v>1.1113402127160359</c:v>
                </c:pt>
                <c:pt idx="434">
                  <c:v>1.1084284240758939</c:v>
                </c:pt>
                <c:pt idx="435">
                  <c:v>1.1141673494741884</c:v>
                </c:pt>
                <c:pt idx="436">
                  <c:v>1.1112617413003625</c:v>
                </c:pt>
                <c:pt idx="437">
                  <c:v>1.1083428148378838</c:v>
                </c:pt>
                <c:pt idx="438">
                  <c:v>1.1140348636287181</c:v>
                </c:pt>
                <c:pt idx="439">
                  <c:v>1.1111772280741052</c:v>
                </c:pt>
                <c:pt idx="440">
                  <c:v>1.1083061476948939</c:v>
                </c:pt>
                <c:pt idx="441">
                  <c:v>1.1224273813982306</c:v>
                </c:pt>
                <c:pt idx="442">
                  <c:v>1.1110868634991449</c:v>
                </c:pt>
                <c:pt idx="443">
                  <c:v>1.1166677349986385</c:v>
                </c:pt>
                <c:pt idx="444">
                  <c:v>1.1138088421375487</c:v>
                </c:pt>
                <c:pt idx="445">
                  <c:v>1.1025477885341808</c:v>
                </c:pt>
                <c:pt idx="446">
                  <c:v>1.1081594148892382</c:v>
                </c:pt>
                <c:pt idx="447">
                  <c:v>1.1137148131446435</c:v>
                </c:pt>
                <c:pt idx="448">
                  <c:v>1.1108893109861764</c:v>
                </c:pt>
                <c:pt idx="449">
                  <c:v>1.1080773460942321</c:v>
                </c:pt>
                <c:pt idx="450">
                  <c:v>1.1135885878089316</c:v>
                </c:pt>
                <c:pt idx="451">
                  <c:v>1.1024936487571275</c:v>
                </c:pt>
                <c:pt idx="452">
                  <c:v>1.0997217288207131</c:v>
                </c:pt>
                <c:pt idx="453">
                  <c:v>1.105210214875749</c:v>
                </c:pt>
                <c:pt idx="454">
                  <c:v>1.1106440339644434</c:v>
                </c:pt>
                <c:pt idx="455">
                  <c:v>1.0996906327953249</c:v>
                </c:pt>
                <c:pt idx="456">
                  <c:v>1.096950367359572</c:v>
                </c:pt>
                <c:pt idx="457">
                  <c:v>1.1023619996419693</c:v>
                </c:pt>
                <c:pt idx="458">
                  <c:v>1.0915084387505021</c:v>
                </c:pt>
                <c:pt idx="459">
                  <c:v>1.1050562734252491</c:v>
                </c:pt>
                <c:pt idx="460">
                  <c:v>1.0942221609356444</c:v>
                </c:pt>
                <c:pt idx="461">
                  <c:v>1.1076951187036963</c:v>
                </c:pt>
                <c:pt idx="462">
                  <c:v>1.1049712751772545</c:v>
                </c:pt>
                <c:pt idx="463">
                  <c:v>1.0942149562947909</c:v>
                </c:pt>
                <c:pt idx="464">
                  <c:v>1.1075868896133962</c:v>
                </c:pt>
                <c:pt idx="465">
                  <c:v>1.096875314115255</c:v>
                </c:pt>
                <c:pt idx="466">
                  <c:v>1.0942015656772301</c:v>
                </c:pt>
                <c:pt idx="467">
                  <c:v>1.1074738999614957</c:v>
                </c:pt>
                <c:pt idx="468">
                  <c:v>1.0968384717190607</c:v>
                </c:pt>
                <c:pt idx="469">
                  <c:v>1.110038768263494</c:v>
                </c:pt>
                <c:pt idx="470">
                  <c:v>1.1152654383093574</c:v>
                </c:pt>
                <c:pt idx="471">
                  <c:v>1.1046860692178309</c:v>
                </c:pt>
                <c:pt idx="472">
                  <c:v>1.0941569213382214</c:v>
                </c:pt>
                <c:pt idx="473">
                  <c:v>1.0993820294356447</c:v>
                </c:pt>
                <c:pt idx="474">
                  <c:v>1.0967732418108889</c:v>
                </c:pt>
                <c:pt idx="475">
                  <c:v>1.1019406491134403</c:v>
                </c:pt>
                <c:pt idx="476">
                  <c:v>1.0915157934794573</c:v>
                </c:pt>
                <c:pt idx="477">
                  <c:v>1.1044722410069321</c:v>
                </c:pt>
                <c:pt idx="478">
                  <c:v>1.0863305955079987</c:v>
                </c:pt>
                <c:pt idx="479">
                  <c:v>1.1069771821362082</c:v>
                </c:pt>
                <c:pt idx="480">
                  <c:v>1.104358641249489</c:v>
                </c:pt>
                <c:pt idx="481">
                  <c:v>1.1017518044148116</c:v>
                </c:pt>
                <c:pt idx="482">
                  <c:v>1.0914707036457549</c:v>
                </c:pt>
                <c:pt idx="483">
                  <c:v>1.1042407617475793</c:v>
                </c:pt>
                <c:pt idx="484">
                  <c:v>1.1016505934552165</c:v>
                </c:pt>
                <c:pt idx="485">
                  <c:v>1.0990719060932463</c:v>
                </c:pt>
                <c:pt idx="486">
                  <c:v>1.0965046250506183</c:v>
                </c:pt>
                <c:pt idx="487">
                  <c:v>1.101545033295966</c:v>
                </c:pt>
                <c:pt idx="488">
                  <c:v>1.0989826733317085</c:v>
                </c:pt>
                <c:pt idx="489">
                  <c:v>1.1039926714061978</c:v>
                </c:pt>
                <c:pt idx="490">
                  <c:v>1.1014352513531072</c:v>
                </c:pt>
                <c:pt idx="491">
                  <c:v>1.0988890273611109</c:v>
                </c:pt>
                <c:pt idx="492">
                  <c:v>1.0963539275631895</c:v>
                </c:pt>
                <c:pt idx="493">
                  <c:v>1.0863383901821215</c:v>
                </c:pt>
                <c:pt idx="494">
                  <c:v>1.0913168161103501</c:v>
                </c:pt>
                <c:pt idx="495">
                  <c:v>1.0962718057167948</c:v>
                </c:pt>
                <c:pt idx="496">
                  <c:v>1.0937634334336561</c:v>
                </c:pt>
                <c:pt idx="497">
                  <c:v>1.0912659087778134</c:v>
                </c:pt>
                <c:pt idx="498">
                  <c:v>1.0961853379340469</c:v>
                </c:pt>
                <c:pt idx="499">
                  <c:v>1.0789375553878116</c:v>
                </c:pt>
                <c:pt idx="500">
                  <c:v>1.0912102975989124</c:v>
                </c:pt>
                <c:pt idx="501">
                  <c:v>1.0887387829640269</c:v>
                </c:pt>
                <c:pt idx="502">
                  <c:v>1.0936170860357914</c:v>
                </c:pt>
                <c:pt idx="503">
                  <c:v>1.0838274298628134</c:v>
                </c:pt>
                <c:pt idx="504">
                  <c:v>1.0886936549174819</c:v>
                </c:pt>
                <c:pt idx="505">
                  <c:v>1.0935374330814887</c:v>
                </c:pt>
                <c:pt idx="506">
                  <c:v>1.0838354251361126</c:v>
                </c:pt>
                <c:pt idx="507">
                  <c:v>1.0813867469017264</c:v>
                </c:pt>
                <c:pt idx="508">
                  <c:v>1.0862359501413832</c:v>
                </c:pt>
                <c:pt idx="509">
                  <c:v>1.0837916925022961</c:v>
                </c:pt>
                <c:pt idx="510">
                  <c:v>1.0885896607318859</c:v>
                </c:pt>
                <c:pt idx="511">
                  <c:v>1.0933657600293782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4CC6-959D-A3DF89E69DA7}"/>
            </c:ext>
          </c:extLst>
        </c:ser>
        <c:ser>
          <c:idx val="1"/>
          <c:order val="1"/>
          <c:tx>
            <c:strRef>
              <c:f>performance!$W$1</c:f>
              <c:strCache>
                <c:ptCount val="1"/>
                <c:pt idx="0">
                  <c:v>Normalized Reprioritize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performance!$W$3:$W$2000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0.82587866047562142</c:v>
                </c:pt>
                <c:pt idx="8">
                  <c:v>0.71227021290814396</c:v>
                </c:pt>
                <c:pt idx="9">
                  <c:v>0.62449964838924521</c:v>
                </c:pt>
                <c:pt idx="10">
                  <c:v>1.1096520234831777</c:v>
                </c:pt>
                <c:pt idx="11">
                  <c:v>1.4948658261416428</c:v>
                </c:pt>
                <c:pt idx="12">
                  <c:v>1.8062766695092909</c:v>
                </c:pt>
                <c:pt idx="13">
                  <c:v>2.0618415599771804</c:v>
                </c:pt>
                <c:pt idx="14">
                  <c:v>1.8952244046675146</c:v>
                </c:pt>
                <c:pt idx="15">
                  <c:v>2.1023860775457197</c:v>
                </c:pt>
                <c:pt idx="16">
                  <c:v>1.9531697601365292</c:v>
                </c:pt>
                <c:pt idx="17">
                  <c:v>2.1262639379531389</c:v>
                </c:pt>
                <c:pt idx="18">
                  <c:v>2.2763055929350124</c:v>
                </c:pt>
                <c:pt idx="19">
                  <c:v>2.1397578544356604</c:v>
                </c:pt>
                <c:pt idx="20">
                  <c:v>2.2699282606698548</c:v>
                </c:pt>
                <c:pt idx="21">
                  <c:v>2.385038929202798</c:v>
                </c:pt>
                <c:pt idx="22">
                  <c:v>2.4873251291667331</c:v>
                </c:pt>
                <c:pt idx="23">
                  <c:v>2.3637298575644774</c:v>
                </c:pt>
                <c:pt idx="24">
                  <c:v>2.2511195230970418</c:v>
                </c:pt>
                <c:pt idx="25">
                  <c:v>2.1481247891373485</c:v>
                </c:pt>
                <c:pt idx="26">
                  <c:v>2.2402823305828594</c:v>
                </c:pt>
                <c:pt idx="27">
                  <c:v>2.3240965882967615</c:v>
                </c:pt>
                <c:pt idx="28">
                  <c:v>2.2290784397011243</c:v>
                </c:pt>
                <c:pt idx="29">
                  <c:v>2.3057689320057335</c:v>
                </c:pt>
                <c:pt idx="30">
                  <c:v>2.2177548986822595</c:v>
                </c:pt>
                <c:pt idx="31">
                  <c:v>2.2883798910755875</c:v>
                </c:pt>
                <c:pt idx="32">
                  <c:v>2.2064711199574916</c:v>
                </c:pt>
                <c:pt idx="33">
                  <c:v>2.2718739189645452</c:v>
                </c:pt>
                <c:pt idx="34">
                  <c:v>2.1953297794876239</c:v>
                </c:pt>
                <c:pt idx="35">
                  <c:v>2.1234754112666594</c:v>
                </c:pt>
                <c:pt idx="36">
                  <c:v>2.3128900771055703</c:v>
                </c:pt>
                <c:pt idx="37">
                  <c:v>2.2412783670215131</c:v>
                </c:pt>
                <c:pt idx="38">
                  <c:v>2.1737106967056046</c:v>
                </c:pt>
                <c:pt idx="39">
                  <c:v>2.1098615827536102</c:v>
                </c:pt>
                <c:pt idx="40">
                  <c:v>2.2771546011576942</c:v>
                </c:pt>
                <c:pt idx="41">
                  <c:v>2.1028576086706861</c:v>
                </c:pt>
                <c:pt idx="42">
                  <c:v>2.1531668647345952</c:v>
                </c:pt>
                <c:pt idx="43">
                  <c:v>2.2006052660097275</c:v>
                </c:pt>
                <c:pt idx="44">
                  <c:v>2.2453881960288058</c:v>
                </c:pt>
                <c:pt idx="45">
                  <c:v>2.1882450397921058</c:v>
                </c:pt>
                <c:pt idx="46">
                  <c:v>2.1340826079885051</c:v>
                </c:pt>
                <c:pt idx="47">
                  <c:v>2.2710401029187759</c:v>
                </c:pt>
                <c:pt idx="48">
                  <c:v>2.1244994733703879</c:v>
                </c:pt>
                <c:pt idx="49">
                  <c:v>2.0748622785660817</c:v>
                </c:pt>
                <c:pt idx="50">
                  <c:v>2.1155046320664268</c:v>
                </c:pt>
                <c:pt idx="51">
                  <c:v>2.1541922172898134</c:v>
                </c:pt>
                <c:pt idx="52">
                  <c:v>2.0225069692120283</c:v>
                </c:pt>
                <c:pt idx="53">
                  <c:v>1.9791005447616929</c:v>
                </c:pt>
                <c:pt idx="54">
                  <c:v>2.0176065770430465</c:v>
                </c:pt>
                <c:pt idx="55">
                  <c:v>1.9758875819210959</c:v>
                </c:pt>
                <c:pt idx="56">
                  <c:v>1.9352716501517127</c:v>
                </c:pt>
                <c:pt idx="57">
                  <c:v>2.0481466611922015</c:v>
                </c:pt>
                <c:pt idx="58">
                  <c:v>2.0077547534096758</c:v>
                </c:pt>
                <c:pt idx="59">
                  <c:v>1.9688346838454678</c:v>
                </c:pt>
                <c:pt idx="60">
                  <c:v>2.0028391797715761</c:v>
                </c:pt>
                <c:pt idx="61">
                  <c:v>1.9655211463133884</c:v>
                </c:pt>
                <c:pt idx="62">
                  <c:v>2.1357379715553981</c:v>
                </c:pt>
                <c:pt idx="63">
                  <c:v>2.0971999702901378</c:v>
                </c:pt>
                <c:pt idx="64">
                  <c:v>2.1926153693519721</c:v>
                </c:pt>
                <c:pt idx="65">
                  <c:v>2.0885824335640701</c:v>
                </c:pt>
                <c:pt idx="66">
                  <c:v>2.1806934161032476</c:v>
                </c:pt>
                <c:pt idx="67">
                  <c:v>2.143501070100958</c:v>
                </c:pt>
                <c:pt idx="68">
                  <c:v>2.1696688242612945</c:v>
                </c:pt>
                <c:pt idx="69">
                  <c:v>2.1945076231893199</c:v>
                </c:pt>
                <c:pt idx="70">
                  <c:v>2.1586956789597078</c:v>
                </c:pt>
                <c:pt idx="71">
                  <c:v>2.0059699388483456</c:v>
                </c:pt>
                <c:pt idx="72">
                  <c:v>1.9741511073906712</c:v>
                </c:pt>
                <c:pt idx="73">
                  <c:v>2.0004243570943547</c:v>
                </c:pt>
                <c:pt idx="74">
                  <c:v>1.9695579251953013</c:v>
                </c:pt>
                <c:pt idx="75">
                  <c:v>1.9395762768286455</c:v>
                </c:pt>
                <c:pt idx="76">
                  <c:v>1.9650268056423827</c:v>
                </c:pt>
                <c:pt idx="77">
                  <c:v>1.9360704107403188</c:v>
                </c:pt>
                <c:pt idx="78">
                  <c:v>2.1196937442161672</c:v>
                </c:pt>
                <c:pt idx="79">
                  <c:v>2.1935191747003513</c:v>
                </c:pt>
                <c:pt idx="80">
                  <c:v>2.059111267811057</c:v>
                </c:pt>
                <c:pt idx="81">
                  <c:v>2.0302704766504802</c:v>
                </c:pt>
                <c:pt idx="82">
                  <c:v>1.9017704397823192</c:v>
                </c:pt>
                <c:pt idx="83">
                  <c:v>1.9251513320515168</c:v>
                </c:pt>
                <c:pt idx="84">
                  <c:v>1.947543201922133</c:v>
                </c:pt>
                <c:pt idx="85">
                  <c:v>1.9694482249494438</c:v>
                </c:pt>
                <c:pt idx="86">
                  <c:v>1.990732449592103</c:v>
                </c:pt>
                <c:pt idx="87">
                  <c:v>1.964792637225022</c:v>
                </c:pt>
                <c:pt idx="88">
                  <c:v>1.9855088472675158</c:v>
                </c:pt>
                <c:pt idx="89">
                  <c:v>1.9143508458544771</c:v>
                </c:pt>
                <c:pt idx="90">
                  <c:v>1.9352528136456675</c:v>
                </c:pt>
                <c:pt idx="91">
                  <c:v>1.9108718054605927</c:v>
                </c:pt>
                <c:pt idx="92">
                  <c:v>1.9751195696109263</c:v>
                </c:pt>
                <c:pt idx="93">
                  <c:v>1.9509191092920137</c:v>
                </c:pt>
                <c:pt idx="94">
                  <c:v>1.970097084786522</c:v>
                </c:pt>
                <c:pt idx="95">
                  <c:v>1.9464711633941385</c:v>
                </c:pt>
                <c:pt idx="96">
                  <c:v>1.9233740554117105</c:v>
                </c:pt>
                <c:pt idx="97">
                  <c:v>1.9007885790271817</c:v>
                </c:pt>
                <c:pt idx="98">
                  <c:v>1.8786982803445662</c:v>
                </c:pt>
                <c:pt idx="99">
                  <c:v>1.9378246821577234</c:v>
                </c:pt>
                <c:pt idx="100">
                  <c:v>1.9556677167477092</c:v>
                </c:pt>
                <c:pt idx="101">
                  <c:v>1.8941621891185265</c:v>
                </c:pt>
                <c:pt idx="102">
                  <c:v>1.8340018515427738</c:v>
                </c:pt>
                <c:pt idx="103">
                  <c:v>1.9294945786652669</c:v>
                </c:pt>
                <c:pt idx="104">
                  <c:v>1.8702116889665461</c:v>
                </c:pt>
                <c:pt idx="105">
                  <c:v>1.9254423888594474</c:v>
                </c:pt>
                <c:pt idx="106">
                  <c:v>2.054154846545913</c:v>
                </c:pt>
                <c:pt idx="107">
                  <c:v>2.0323092609141198</c:v>
                </c:pt>
                <c:pt idx="108">
                  <c:v>2.0840174357955186</c:v>
                </c:pt>
                <c:pt idx="109">
                  <c:v>1.9175528329771128</c:v>
                </c:pt>
                <c:pt idx="110">
                  <c:v>1.8619178360024191</c:v>
                </c:pt>
                <c:pt idx="111">
                  <c:v>1.8428373509502476</c:v>
                </c:pt>
                <c:pt idx="112">
                  <c:v>1.8942769666773105</c:v>
                </c:pt>
                <c:pt idx="113">
                  <c:v>1.8752119524525759</c:v>
                </c:pt>
                <c:pt idx="114">
                  <c:v>1.8565060754839557</c:v>
                </c:pt>
                <c:pt idx="115">
                  <c:v>1.9062250518432586</c:v>
                </c:pt>
                <c:pt idx="116">
                  <c:v>1.8538368750913787</c:v>
                </c:pt>
                <c:pt idx="117">
                  <c:v>1.8691999080240163</c:v>
                </c:pt>
                <c:pt idx="118">
                  <c:v>1.8511925297545553</c:v>
                </c:pt>
                <c:pt idx="119">
                  <c:v>1.8335100572317482</c:v>
                </c:pt>
                <c:pt idx="120">
                  <c:v>1.8485732387262916</c:v>
                </c:pt>
                <c:pt idx="121">
                  <c:v>1.8954600682103089</c:v>
                </c:pt>
                <c:pt idx="122">
                  <c:v>1.8778045938296219</c:v>
                </c:pt>
                <c:pt idx="123">
                  <c:v>1.8604572739065386</c:v>
                </c:pt>
                <c:pt idx="124">
                  <c:v>1.9371378958635215</c:v>
                </c:pt>
                <c:pt idx="125">
                  <c:v>1.8885732046298875</c:v>
                </c:pt>
                <c:pt idx="126">
                  <c:v>1.871546160506945</c:v>
                </c:pt>
                <c:pt idx="127">
                  <c:v>1.8852119704308665</c:v>
                </c:pt>
                <c:pt idx="128">
                  <c:v>1.8986188861963473</c:v>
                </c:pt>
                <c:pt idx="129">
                  <c:v>1.8221636373268342</c:v>
                </c:pt>
                <c:pt idx="130">
                  <c:v>1.8655594061084511</c:v>
                </c:pt>
                <c:pt idx="131">
                  <c:v>1.8787409326587436</c:v>
                </c:pt>
                <c:pt idx="132">
                  <c:v>1.8624869487922211</c:v>
                </c:pt>
                <c:pt idx="133">
                  <c:v>2.0485485217210289</c:v>
                </c:pt>
                <c:pt idx="134">
                  <c:v>2.0025862250287423</c:v>
                </c:pt>
                <c:pt idx="135">
                  <c:v>2.0141139244674835</c:v>
                </c:pt>
                <c:pt idx="136">
                  <c:v>2.0535635855909997</c:v>
                </c:pt>
                <c:pt idx="137">
                  <c:v>2.0365509160504436</c:v>
                </c:pt>
                <c:pt idx="138">
                  <c:v>2.0198027702272618</c:v>
                </c:pt>
                <c:pt idx="139">
                  <c:v>1.9758717157050829</c:v>
                </c:pt>
                <c:pt idx="140">
                  <c:v>2.0415142940292927</c:v>
                </c:pt>
                <c:pt idx="141">
                  <c:v>2.0250863943767472</c:v>
                </c:pt>
                <c:pt idx="142">
                  <c:v>2.0624752459168194</c:v>
                </c:pt>
                <c:pt idx="143">
                  <c:v>1.993055174940378</c:v>
                </c:pt>
                <c:pt idx="144">
                  <c:v>1.8455426026238493</c:v>
                </c:pt>
                <c:pt idx="145">
                  <c:v>1.8310216728539257</c:v>
                </c:pt>
                <c:pt idx="146">
                  <c:v>1.8687871853787195</c:v>
                </c:pt>
                <c:pt idx="147">
                  <c:v>1.7770282872105354</c:v>
                </c:pt>
                <c:pt idx="148">
                  <c:v>1.8656342936491328</c:v>
                </c:pt>
                <c:pt idx="149">
                  <c:v>1.8514363387595627</c:v>
                </c:pt>
                <c:pt idx="150">
                  <c:v>1.8122720787624231</c:v>
                </c:pt>
                <c:pt idx="151">
                  <c:v>1.823725566069468</c:v>
                </c:pt>
                <c:pt idx="152">
                  <c:v>1.8348377769148199</c:v>
                </c:pt>
                <c:pt idx="153">
                  <c:v>1.8705430202249245</c:v>
                </c:pt>
                <c:pt idx="154">
                  <c:v>1.8322671910137314</c:v>
                </c:pt>
                <c:pt idx="155">
                  <c:v>1.8431193382990805</c:v>
                </c:pt>
                <c:pt idx="156">
                  <c:v>1.8056545757684057</c:v>
                </c:pt>
                <c:pt idx="157">
                  <c:v>1.8404220145956651</c:v>
                </c:pt>
                <c:pt idx="158">
                  <c:v>1.8035694625690151</c:v>
                </c:pt>
                <c:pt idx="159">
                  <c:v>1.8377607197580075</c:v>
                </c:pt>
                <c:pt idx="160">
                  <c:v>1.8248219260909213</c:v>
                </c:pt>
                <c:pt idx="161">
                  <c:v>1.8351346113198301</c:v>
                </c:pt>
                <c:pt idx="162">
                  <c:v>1.8223755801043044</c:v>
                </c:pt>
                <c:pt idx="163">
                  <c:v>1.8554487392580841</c:v>
                </c:pt>
                <c:pt idx="164">
                  <c:v>1.8199589612539839</c:v>
                </c:pt>
                <c:pt idx="165">
                  <c:v>1.8977592399377388</c:v>
                </c:pt>
                <c:pt idx="166">
                  <c:v>2.0195078053971747</c:v>
                </c:pt>
                <c:pt idx="167">
                  <c:v>1.805245821427381</c:v>
                </c:pt>
                <c:pt idx="168">
                  <c:v>1.8373474609385489</c:v>
                </c:pt>
                <c:pt idx="169">
                  <c:v>1.8250368178249083</c:v>
                </c:pt>
                <c:pt idx="170">
                  <c:v>1.8128813951199161</c:v>
                </c:pt>
                <c:pt idx="171">
                  <c:v>1.8225739830207164</c:v>
                </c:pt>
                <c:pt idx="172">
                  <c:v>1.7674026992537024</c:v>
                </c:pt>
                <c:pt idx="173">
                  <c:v>1.8200729894052334</c:v>
                </c:pt>
                <c:pt idx="174">
                  <c:v>1.7869598852126418</c:v>
                </c:pt>
                <c:pt idx="175">
                  <c:v>1.8177397077629072</c:v>
                </c:pt>
                <c:pt idx="176">
                  <c:v>1.8269816793261973</c:v>
                </c:pt>
                <c:pt idx="177">
                  <c:v>1.7527056174906648</c:v>
                </c:pt>
                <c:pt idx="178">
                  <c:v>1.7830265673576207</c:v>
                </c:pt>
                <c:pt idx="179">
                  <c:v>1.813022900374798</c:v>
                </c:pt>
                <c:pt idx="180">
                  <c:v>1.8630402692735151</c:v>
                </c:pt>
                <c:pt idx="181">
                  <c:v>2.0344860493237569</c:v>
                </c:pt>
                <c:pt idx="182">
                  <c:v>1.9814046137532459</c:v>
                </c:pt>
                <c:pt idx="183">
                  <c:v>1.9490632949150233</c:v>
                </c:pt>
                <c:pt idx="184">
                  <c:v>1.7973002132336184</c:v>
                </c:pt>
                <c:pt idx="185">
                  <c:v>1.8061570987708038</c:v>
                </c:pt>
                <c:pt idx="186">
                  <c:v>1.8346249700688408</c:v>
                </c:pt>
                <c:pt idx="187">
                  <c:v>1.8235284858010818</c:v>
                </c:pt>
                <c:pt idx="188">
                  <c:v>1.8320469762521998</c:v>
                </c:pt>
                <c:pt idx="189">
                  <c:v>1.8017127509561324</c:v>
                </c:pt>
                <c:pt idx="190">
                  <c:v>1.8102459527368029</c:v>
                </c:pt>
                <c:pt idx="191">
                  <c:v>1.7995287972417966</c:v>
                </c:pt>
                <c:pt idx="192">
                  <c:v>1.8269909698107019</c:v>
                </c:pt>
                <c:pt idx="193">
                  <c:v>1.835206432642851</c:v>
                </c:pt>
                <c:pt idx="194">
                  <c:v>1.7680869671504686</c:v>
                </c:pt>
                <c:pt idx="195">
                  <c:v>1.832632978539954</c:v>
                </c:pt>
                <c:pt idx="196">
                  <c:v>1.8220631715842259</c:v>
                </c:pt>
                <c:pt idx="197">
                  <c:v>1.8301522986764278</c:v>
                </c:pt>
                <c:pt idx="198">
                  <c:v>1.8012664680304691</c:v>
                </c:pt>
                <c:pt idx="199">
                  <c:v>1.7544866005496547</c:v>
                </c:pt>
                <c:pt idx="200">
                  <c:v>1.8717720381124943</c:v>
                </c:pt>
                <c:pt idx="201">
                  <c:v>1.7889710967275887</c:v>
                </c:pt>
                <c:pt idx="202">
                  <c:v>1.7969311835067627</c:v>
                </c:pt>
                <c:pt idx="203">
                  <c:v>1.7869286665789328</c:v>
                </c:pt>
                <c:pt idx="204">
                  <c:v>1.8126266152845973</c:v>
                </c:pt>
                <c:pt idx="205">
                  <c:v>1.7672369988463639</c:v>
                </c:pt>
                <c:pt idx="206">
                  <c:v>1.792693289811562</c:v>
                </c:pt>
                <c:pt idx="207">
                  <c:v>1.9751717910575501</c:v>
                </c:pt>
                <c:pt idx="208">
                  <c:v>1.9645002797386077</c:v>
                </c:pt>
                <c:pt idx="209">
                  <c:v>1.971171982664637</c:v>
                </c:pt>
                <c:pt idx="210">
                  <c:v>1.8573349903351095</c:v>
                </c:pt>
                <c:pt idx="211">
                  <c:v>1.7960792145936497</c:v>
                </c:pt>
                <c:pt idx="212">
                  <c:v>1.786510617747004</c:v>
                </c:pt>
                <c:pt idx="213">
                  <c:v>1.8278076014053988</c:v>
                </c:pt>
                <c:pt idx="214">
                  <c:v>1.7844943517321241</c:v>
                </c:pt>
                <c:pt idx="215">
                  <c:v>1.7918670488283213</c:v>
                </c:pt>
                <c:pt idx="216">
                  <c:v>1.8158154253065091</c:v>
                </c:pt>
                <c:pt idx="217">
                  <c:v>1.7732779904593057</c:v>
                </c:pt>
                <c:pt idx="218">
                  <c:v>1.813496921438243</c:v>
                </c:pt>
                <c:pt idx="219">
                  <c:v>1.902550130308281</c:v>
                </c:pt>
                <c:pt idx="220">
                  <c:v>1.94173570118843</c:v>
                </c:pt>
                <c:pt idx="221">
                  <c:v>1.964282875081919</c:v>
                </c:pt>
                <c:pt idx="222">
                  <c:v>1.7927914435599177</c:v>
                </c:pt>
                <c:pt idx="223">
                  <c:v>1.7997853385601057</c:v>
                </c:pt>
                <c:pt idx="224">
                  <c:v>1.7907163778955453</c:v>
                </c:pt>
                <c:pt idx="225">
                  <c:v>1.7976410999857222</c:v>
                </c:pt>
                <c:pt idx="226">
                  <c:v>1.8044920037400078</c:v>
                </c:pt>
                <c:pt idx="227">
                  <c:v>1.7955208624722248</c:v>
                </c:pt>
                <c:pt idx="228">
                  <c:v>1.802355654723339</c:v>
                </c:pt>
                <c:pt idx="229">
                  <c:v>1.8090182643522636</c:v>
                </c:pt>
                <c:pt idx="230">
                  <c:v>1.8001432652806224</c:v>
                </c:pt>
                <c:pt idx="231">
                  <c:v>1.7759086552858265</c:v>
                </c:pt>
                <c:pt idx="232">
                  <c:v>1.7826387810467101</c:v>
                </c:pt>
                <c:pt idx="233">
                  <c:v>1.7740070864316539</c:v>
                </c:pt>
                <c:pt idx="234">
                  <c:v>1.7806729065609586</c:v>
                </c:pt>
                <c:pt idx="235">
                  <c:v>1.7569794148310933</c:v>
                </c:pt>
                <c:pt idx="236">
                  <c:v>1.7938007680138246</c:v>
                </c:pt>
                <c:pt idx="237">
                  <c:v>1.785311524651785</c:v>
                </c:pt>
                <c:pt idx="238">
                  <c:v>1.7619202531283116</c:v>
                </c:pt>
                <c:pt idx="239">
                  <c:v>1.7535577017698312</c:v>
                </c:pt>
                <c:pt idx="240">
                  <c:v>1.7601072891255933</c:v>
                </c:pt>
                <c:pt idx="241">
                  <c:v>1.7666389350432306</c:v>
                </c:pt>
                <c:pt idx="242">
                  <c:v>1.7876637319613184</c:v>
                </c:pt>
                <c:pt idx="243">
                  <c:v>1.7794148179304548</c:v>
                </c:pt>
                <c:pt idx="244">
                  <c:v>1.8001784722492598</c:v>
                </c:pt>
                <c:pt idx="245">
                  <c:v>1.7341400051251157</c:v>
                </c:pt>
                <c:pt idx="246">
                  <c:v>1.7837269401045954</c:v>
                </c:pt>
                <c:pt idx="247">
                  <c:v>1.7612668563916536</c:v>
                </c:pt>
                <c:pt idx="248">
                  <c:v>1.7389613420857937</c:v>
                </c:pt>
                <c:pt idx="249">
                  <c:v>1.7594651988010415</c:v>
                </c:pt>
                <c:pt idx="250">
                  <c:v>1.7656559753041192</c:v>
                </c:pt>
                <c:pt idx="251">
                  <c:v>1.7717874864256831</c:v>
                </c:pt>
                <c:pt idx="252">
                  <c:v>1.7359109355304836</c:v>
                </c:pt>
                <c:pt idx="253">
                  <c:v>1.7420682970843502</c:v>
                </c:pt>
                <c:pt idx="254">
                  <c:v>1.7343827238778922</c:v>
                </c:pt>
                <c:pt idx="255">
                  <c:v>1.7266727563154185</c:v>
                </c:pt>
                <c:pt idx="256">
                  <c:v>1.7328232947817002</c:v>
                </c:pt>
                <c:pt idx="257">
                  <c:v>1.7252249155129724</c:v>
                </c:pt>
                <c:pt idx="258">
                  <c:v>1.7722603877896614</c:v>
                </c:pt>
                <c:pt idx="259">
                  <c:v>1.7238324165311323</c:v>
                </c:pt>
                <c:pt idx="260">
                  <c:v>1.7839298386913931</c:v>
                </c:pt>
                <c:pt idx="261">
                  <c:v>1.7492747568194016</c:v>
                </c:pt>
                <c:pt idx="262">
                  <c:v>1.7150005021144317</c:v>
                </c:pt>
                <c:pt idx="263">
                  <c:v>1.7476739063859064</c:v>
                </c:pt>
                <c:pt idx="264">
                  <c:v>1.713606971880526</c:v>
                </c:pt>
                <c:pt idx="265">
                  <c:v>1.7328180811078271</c:v>
                </c:pt>
                <c:pt idx="266">
                  <c:v>1.7517786259820398</c:v>
                </c:pt>
                <c:pt idx="267">
                  <c:v>1.7182001046011048</c:v>
                </c:pt>
                <c:pt idx="268">
                  <c:v>1.7370984527716207</c:v>
                </c:pt>
                <c:pt idx="269">
                  <c:v>1.7168196779057405</c:v>
                </c:pt>
                <c:pt idx="270">
                  <c:v>1.7226090105790721</c:v>
                </c:pt>
                <c:pt idx="271">
                  <c:v>1.728347189794313</c:v>
                </c:pt>
                <c:pt idx="272">
                  <c:v>1.7468786163250341</c:v>
                </c:pt>
                <c:pt idx="273">
                  <c:v>1.7652541477919954</c:v>
                </c:pt>
                <c:pt idx="274">
                  <c:v>1.7197844518561505</c:v>
                </c:pt>
                <c:pt idx="275">
                  <c:v>1.738114477115118</c:v>
                </c:pt>
                <c:pt idx="276">
                  <c:v>1.7183890624073679</c:v>
                </c:pt>
                <c:pt idx="277">
                  <c:v>1.7617358823132234</c:v>
                </c:pt>
                <c:pt idx="278">
                  <c:v>1.7170047188022997</c:v>
                </c:pt>
                <c:pt idx="279">
                  <c:v>1.7350387809609935</c:v>
                </c:pt>
                <c:pt idx="280">
                  <c:v>1.728062506181155</c:v>
                </c:pt>
                <c:pt idx="281">
                  <c:v>1.7211392917362809</c:v>
                </c:pt>
                <c:pt idx="282">
                  <c:v>1.7142685461895579</c:v>
                </c:pt>
                <c:pt idx="283">
                  <c:v>1.7074496867712439</c:v>
                </c:pt>
                <c:pt idx="284">
                  <c:v>1.7373849620354809</c:v>
                </c:pt>
                <c:pt idx="285">
                  <c:v>1.706151292947663</c:v>
                </c:pt>
                <c:pt idx="286">
                  <c:v>1.7115747191032811</c:v>
                </c:pt>
                <c:pt idx="287">
                  <c:v>1.7411337324341771</c:v>
                </c:pt>
                <c:pt idx="288">
                  <c:v>1.7463727653642049</c:v>
                </c:pt>
                <c:pt idx="289">
                  <c:v>1.7515683114101199</c:v>
                </c:pt>
                <c:pt idx="290">
                  <c:v>1.7208717683079162</c:v>
                </c:pt>
                <c:pt idx="291">
                  <c:v>1.7142169534381164</c:v>
                </c:pt>
                <c:pt idx="292">
                  <c:v>1.7431836784791594</c:v>
                </c:pt>
                <c:pt idx="293">
                  <c:v>1.7246770448191131</c:v>
                </c:pt>
                <c:pt idx="294">
                  <c:v>1.7180763471214329</c:v>
                </c:pt>
                <c:pt idx="295">
                  <c:v>1.7349674341765724</c:v>
                </c:pt>
                <c:pt idx="296">
                  <c:v>1.6816629988396825</c:v>
                </c:pt>
                <c:pt idx="297">
                  <c:v>1.7450918628070848</c:v>
                </c:pt>
                <c:pt idx="298">
                  <c:v>1.7269144231311317</c:v>
                </c:pt>
                <c:pt idx="299">
                  <c:v>1.7204169411342787</c:v>
                </c:pt>
                <c:pt idx="300">
                  <c:v>1.863496682790325</c:v>
                </c:pt>
                <c:pt idx="301">
                  <c:v>1.7075603047409982</c:v>
                </c:pt>
                <c:pt idx="302">
                  <c:v>1.7240336144827653</c:v>
                </c:pt>
                <c:pt idx="303">
                  <c:v>1.7176335780925944</c:v>
                </c:pt>
                <c:pt idx="304">
                  <c:v>1.7566075000573627</c:v>
                </c:pt>
                <c:pt idx="305">
                  <c:v>1.8856152772220012</c:v>
                </c:pt>
                <c:pt idx="306">
                  <c:v>1.7211993791597917</c:v>
                </c:pt>
                <c:pt idx="307">
                  <c:v>1.8830103316073552</c:v>
                </c:pt>
                <c:pt idx="308">
                  <c:v>1.6974656449814745</c:v>
                </c:pt>
                <c:pt idx="309">
                  <c:v>1.7024141684638052</c:v>
                </c:pt>
                <c:pt idx="310">
                  <c:v>1.7294961941683573</c:v>
                </c:pt>
                <c:pt idx="311">
                  <c:v>1.8557918478074835</c:v>
                </c:pt>
                <c:pt idx="312">
                  <c:v>1.7060264725561312</c:v>
                </c:pt>
                <c:pt idx="313">
                  <c:v>1.6889667607250005</c:v>
                </c:pt>
                <c:pt idx="314">
                  <c:v>1.7047381453060135</c:v>
                </c:pt>
                <c:pt idx="315">
                  <c:v>1.8837867696633455</c:v>
                </c:pt>
                <c:pt idx="316">
                  <c:v>1.7143088166156921</c:v>
                </c:pt>
                <c:pt idx="317">
                  <c:v>1.7298856763722135</c:v>
                </c:pt>
                <c:pt idx="318">
                  <c:v>1.7237355724199814</c:v>
                </c:pt>
                <c:pt idx="319">
                  <c:v>1.7176611697467563</c:v>
                </c:pt>
                <c:pt idx="320">
                  <c:v>1.6902332531492696</c:v>
                </c:pt>
                <c:pt idx="321">
                  <c:v>1.6843144458623374</c:v>
                </c:pt>
                <c:pt idx="322">
                  <c:v>1.7209243193657873</c:v>
                </c:pt>
                <c:pt idx="323">
                  <c:v>1.7361406012087113</c:v>
                </c:pt>
                <c:pt idx="324">
                  <c:v>1.7195692969194551</c:v>
                </c:pt>
                <c:pt idx="325">
                  <c:v>1.7241349075891488</c:v>
                </c:pt>
                <c:pt idx="326">
                  <c:v>1.7391092556120247</c:v>
                </c:pt>
                <c:pt idx="327">
                  <c:v>1.7226923535294243</c:v>
                </c:pt>
                <c:pt idx="328">
                  <c:v>1.6647691779613643</c:v>
                </c:pt>
                <c:pt idx="329">
                  <c:v>1.6798201792345151</c:v>
                </c:pt>
                <c:pt idx="330">
                  <c:v>1.7257667493929905</c:v>
                </c:pt>
                <c:pt idx="331">
                  <c:v>1.6993447410396201</c:v>
                </c:pt>
                <c:pt idx="332">
                  <c:v>1.6628031959854621</c:v>
                </c:pt>
                <c:pt idx="333">
                  <c:v>1.7083035934988617</c:v>
                </c:pt>
                <c:pt idx="334">
                  <c:v>1.6923953658587576</c:v>
                </c:pt>
                <c:pt idx="335">
                  <c:v>1.7070071012872083</c:v>
                </c:pt>
                <c:pt idx="336">
                  <c:v>1.7114581483772</c:v>
                </c:pt>
                <c:pt idx="337">
                  <c:v>1.7057527261242917</c:v>
                </c:pt>
                <c:pt idx="338">
                  <c:v>1.7000509953258587</c:v>
                </c:pt>
                <c:pt idx="339">
                  <c:v>1.7044429830472743</c:v>
                </c:pt>
                <c:pt idx="340">
                  <c:v>1.6888192089535601</c:v>
                </c:pt>
                <c:pt idx="341">
                  <c:v>1.7031750991316248</c:v>
                </c:pt>
                <c:pt idx="342">
                  <c:v>1.7075399726474989</c:v>
                </c:pt>
                <c:pt idx="343">
                  <c:v>1.6920221891116278</c:v>
                </c:pt>
                <c:pt idx="344">
                  <c:v>1.6963596377169441</c:v>
                </c:pt>
                <c:pt idx="345">
                  <c:v>1.7104969528222731</c:v>
                </c:pt>
                <c:pt idx="346">
                  <c:v>1.675550757261709</c:v>
                </c:pt>
                <c:pt idx="347">
                  <c:v>1.7092243337393371</c:v>
                </c:pt>
                <c:pt idx="348">
                  <c:v>1.6939737242817676</c:v>
                </c:pt>
                <c:pt idx="349">
                  <c:v>1.7176332461219437</c:v>
                </c:pt>
                <c:pt idx="350">
                  <c:v>1.7217946000215425</c:v>
                </c:pt>
                <c:pt idx="351">
                  <c:v>1.7066138536467601</c:v>
                </c:pt>
                <c:pt idx="352">
                  <c:v>1.8645809033065857</c:v>
                </c:pt>
                <c:pt idx="353">
                  <c:v>1.6862092760625658</c:v>
                </c:pt>
                <c:pt idx="354">
                  <c:v>1.6904106194559294</c:v>
                </c:pt>
                <c:pt idx="355">
                  <c:v>1.7041031539298825</c:v>
                </c:pt>
                <c:pt idx="356">
                  <c:v>1.6797499565946079</c:v>
                </c:pt>
                <c:pt idx="357">
                  <c:v>1.6839269981315819</c:v>
                </c:pt>
                <c:pt idx="358">
                  <c:v>1.6975061148058488</c:v>
                </c:pt>
                <c:pt idx="359">
                  <c:v>1.7109986675435649</c:v>
                </c:pt>
                <c:pt idx="360">
                  <c:v>1.6775498633138808</c:v>
                </c:pt>
                <c:pt idx="361">
                  <c:v>1.6910173060015494</c:v>
                </c:pt>
                <c:pt idx="362">
                  <c:v>1.6764606100608563</c:v>
                </c:pt>
                <c:pt idx="363">
                  <c:v>1.6619923349761889</c:v>
                </c:pt>
                <c:pt idx="364">
                  <c:v>1.7031451690231845</c:v>
                </c:pt>
                <c:pt idx="365">
                  <c:v>1.6794535399183581</c:v>
                </c:pt>
                <c:pt idx="366">
                  <c:v>1.70189972105919</c:v>
                </c:pt>
                <c:pt idx="367">
                  <c:v>1.6966949948665533</c:v>
                </c:pt>
                <c:pt idx="368">
                  <c:v>1.7280913180675537</c:v>
                </c:pt>
                <c:pt idx="369">
                  <c:v>1.6590310825304124</c:v>
                </c:pt>
                <c:pt idx="370">
                  <c:v>1.7085226474417456</c:v>
                </c:pt>
                <c:pt idx="371">
                  <c:v>1.6942948596934404</c:v>
                </c:pt>
                <c:pt idx="372">
                  <c:v>1.7072487134205134</c:v>
                </c:pt>
                <c:pt idx="373">
                  <c:v>1.6660914644297473</c:v>
                </c:pt>
                <c:pt idx="374">
                  <c:v>1.6790491935371537</c:v>
                </c:pt>
                <c:pt idx="375">
                  <c:v>1.6740251210184209</c:v>
                </c:pt>
                <c:pt idx="376">
                  <c:v>1.6690295543120794</c:v>
                </c:pt>
                <c:pt idx="377">
                  <c:v>1.6729603726602509</c:v>
                </c:pt>
                <c:pt idx="378">
                  <c:v>1.6946098124536926</c:v>
                </c:pt>
                <c:pt idx="379">
                  <c:v>1.6807478558188655</c:v>
                </c:pt>
                <c:pt idx="380">
                  <c:v>1.6758139764313009</c:v>
                </c:pt>
                <c:pt idx="381">
                  <c:v>1.6884378807731899</c:v>
                </c:pt>
                <c:pt idx="382">
                  <c:v>1.6747117991475764</c:v>
                </c:pt>
                <c:pt idx="383">
                  <c:v>1.6785484025630333</c:v>
                </c:pt>
                <c:pt idx="384">
                  <c:v>1.6997938119291236</c:v>
                </c:pt>
                <c:pt idx="385">
                  <c:v>1.6774594105463807</c:v>
                </c:pt>
                <c:pt idx="386">
                  <c:v>1.6725847289231779</c:v>
                </c:pt>
                <c:pt idx="387">
                  <c:v>1.659096366371229</c:v>
                </c:pt>
                <c:pt idx="388">
                  <c:v>1.6715313194235304</c:v>
                </c:pt>
                <c:pt idx="389">
                  <c:v>1.6839208271437591</c:v>
                </c:pt>
                <c:pt idx="390">
                  <c:v>1.6961826242331606</c:v>
                </c:pt>
                <c:pt idx="391">
                  <c:v>1.6571514668744576</c:v>
                </c:pt>
                <c:pt idx="392">
                  <c:v>1.686478393817066</c:v>
                </c:pt>
                <c:pt idx="393">
                  <c:v>1.673173064693283</c:v>
                </c:pt>
                <c:pt idx="394">
                  <c:v>1.6599421325082375</c:v>
                </c:pt>
                <c:pt idx="395">
                  <c:v>1.6721184815810586</c:v>
                </c:pt>
                <c:pt idx="396">
                  <c:v>1.6673833960829958</c:v>
                </c:pt>
                <c:pt idx="397">
                  <c:v>1.662673746891997</c:v>
                </c:pt>
                <c:pt idx="398">
                  <c:v>1.6579893334001414</c:v>
                </c:pt>
                <c:pt idx="399">
                  <c:v>1.6783787838494368</c:v>
                </c:pt>
                <c:pt idx="400">
                  <c:v>1.6736740325620389</c:v>
                </c:pt>
                <c:pt idx="401">
                  <c:v>1.6689943009455452</c:v>
                </c:pt>
                <c:pt idx="402">
                  <c:v>1.6560596279705346</c:v>
                </c:pt>
                <c:pt idx="403">
                  <c:v>1.667965848284408</c:v>
                </c:pt>
                <c:pt idx="404">
                  <c:v>1.6551032806333588</c:v>
                </c:pt>
                <c:pt idx="405">
                  <c:v>1.675154770063787</c:v>
                </c:pt>
                <c:pt idx="406">
                  <c:v>1.645964170417757</c:v>
                </c:pt>
                <c:pt idx="407">
                  <c:v>1.6741199744378197</c:v>
                </c:pt>
                <c:pt idx="408">
                  <c:v>1.6532334799847981</c:v>
                </c:pt>
                <c:pt idx="409">
                  <c:v>1.6486762158447241</c:v>
                </c:pt>
                <c:pt idx="410">
                  <c:v>1.6441687000051004</c:v>
                </c:pt>
                <c:pt idx="411">
                  <c:v>1.6477613202360493</c:v>
                </c:pt>
                <c:pt idx="412">
                  <c:v>1.6674686557178195</c:v>
                </c:pt>
                <c:pt idx="413">
                  <c:v>1.638818663629561</c:v>
                </c:pt>
                <c:pt idx="414">
                  <c:v>1.642418804377078</c:v>
                </c:pt>
                <c:pt idx="415">
                  <c:v>1.6699155530602845</c:v>
                </c:pt>
                <c:pt idx="416">
                  <c:v>1.6574485443774229</c:v>
                </c:pt>
                <c:pt idx="417">
                  <c:v>1.660966109079667</c:v>
                </c:pt>
                <c:pt idx="418">
                  <c:v>1.6802887405202815</c:v>
                </c:pt>
                <c:pt idx="419">
                  <c:v>1.636248695841297</c:v>
                </c:pt>
                <c:pt idx="420">
                  <c:v>1.6634148633664403</c:v>
                </c:pt>
                <c:pt idx="421">
                  <c:v>1.6511504583163557</c:v>
                </c:pt>
                <c:pt idx="422">
                  <c:v>1.6546071122029888</c:v>
                </c:pt>
                <c:pt idx="423">
                  <c:v>1.6580191731930487</c:v>
                </c:pt>
                <c:pt idx="424">
                  <c:v>1.6614371492793918</c:v>
                </c:pt>
                <c:pt idx="425">
                  <c:v>1.657081849548127</c:v>
                </c:pt>
                <c:pt idx="426">
                  <c:v>1.6449397629967908</c:v>
                </c:pt>
                <c:pt idx="427">
                  <c:v>1.6329100467884732</c:v>
                </c:pt>
                <c:pt idx="428">
                  <c:v>1.6672257749402521</c:v>
                </c:pt>
                <c:pt idx="429">
                  <c:v>1.6705447977058829</c:v>
                </c:pt>
                <c:pt idx="430">
                  <c:v>1.8197739504538277</c:v>
                </c:pt>
                <c:pt idx="431">
                  <c:v>1.6465454574206617</c:v>
                </c:pt>
                <c:pt idx="432">
                  <c:v>1.6499381237076112</c:v>
                </c:pt>
                <c:pt idx="433">
                  <c:v>1.6304328452681778</c:v>
                </c:pt>
                <c:pt idx="434">
                  <c:v>1.6641930151160913</c:v>
                </c:pt>
                <c:pt idx="435">
                  <c:v>1.6675108299696304</c:v>
                </c:pt>
                <c:pt idx="436">
                  <c:v>1.6329883746135931</c:v>
                </c:pt>
                <c:pt idx="437">
                  <c:v>1.6438829806265907</c:v>
                </c:pt>
                <c:pt idx="438">
                  <c:v>1.6547208232256578</c:v>
                </c:pt>
                <c:pt idx="439">
                  <c:v>1.6429971602596301</c:v>
                </c:pt>
                <c:pt idx="440">
                  <c:v>1.6462973862069599</c:v>
                </c:pt>
                <c:pt idx="441">
                  <c:v>1.6495558176335652</c:v>
                </c:pt>
                <c:pt idx="442">
                  <c:v>1.6155971107073022</c:v>
                </c:pt>
                <c:pt idx="443">
                  <c:v>1.6412161659128719</c:v>
                </c:pt>
                <c:pt idx="444">
                  <c:v>1.6519144862225084</c:v>
                </c:pt>
                <c:pt idx="445">
                  <c:v>1.6477571636262986</c:v>
                </c:pt>
                <c:pt idx="446">
                  <c:v>1.658359626718811</c:v>
                </c:pt>
                <c:pt idx="447">
                  <c:v>1.6395019723817723</c:v>
                </c:pt>
                <c:pt idx="448">
                  <c:v>1.6353802470116934</c:v>
                </c:pt>
                <c:pt idx="449">
                  <c:v>1.6459547939469759</c:v>
                </c:pt>
                <c:pt idx="450">
                  <c:v>1.6345623780701279</c:v>
                </c:pt>
                <c:pt idx="451">
                  <c:v>1.6305040602500314</c:v>
                </c:pt>
                <c:pt idx="452">
                  <c:v>1.6337253575995372</c:v>
                </c:pt>
                <c:pt idx="453">
                  <c:v>1.6224214013267899</c:v>
                </c:pt>
                <c:pt idx="454">
                  <c:v>1.6690160978584814</c:v>
                </c:pt>
                <c:pt idx="455">
                  <c:v>1.6432883817233137</c:v>
                </c:pt>
                <c:pt idx="456">
                  <c:v>1.6464428346997029</c:v>
                </c:pt>
                <c:pt idx="457">
                  <c:v>1.635237695565539</c:v>
                </c:pt>
                <c:pt idx="458">
                  <c:v>1.6383945002803044</c:v>
                </c:pt>
                <c:pt idx="459">
                  <c:v>1.6558081812463343</c:v>
                </c:pt>
                <c:pt idx="460">
                  <c:v>1.6375399550440191</c:v>
                </c:pt>
                <c:pt idx="461">
                  <c:v>1.6335634121054887</c:v>
                </c:pt>
                <c:pt idx="462">
                  <c:v>1.6154357181032954</c:v>
                </c:pt>
                <c:pt idx="463">
                  <c:v>1.6610032956708995</c:v>
                </c:pt>
                <c:pt idx="464">
                  <c:v>1.6358444488253008</c:v>
                </c:pt>
                <c:pt idx="465">
                  <c:v>1.6178393888837679</c:v>
                </c:pt>
                <c:pt idx="466">
                  <c:v>1.6350034007051872</c:v>
                </c:pt>
                <c:pt idx="467">
                  <c:v>1.6380844741631202</c:v>
                </c:pt>
                <c:pt idx="468">
                  <c:v>1.6341892193163845</c:v>
                </c:pt>
                <c:pt idx="469">
                  <c:v>1.6302892529325999</c:v>
                </c:pt>
                <c:pt idx="470">
                  <c:v>1.633334501116712</c:v>
                </c:pt>
                <c:pt idx="471">
                  <c:v>1.6225199406956492</c:v>
                </c:pt>
                <c:pt idx="472">
                  <c:v>1.6325065660790792</c:v>
                </c:pt>
                <c:pt idx="473">
                  <c:v>1.6493456180005075</c:v>
                </c:pt>
                <c:pt idx="474">
                  <c:v>1.6454735974819432</c:v>
                </c:pt>
                <c:pt idx="475">
                  <c:v>1.6278386658212149</c:v>
                </c:pt>
                <c:pt idx="476">
                  <c:v>1.6103078062291658</c:v>
                </c:pt>
                <c:pt idx="477">
                  <c:v>1.6407091474229301</c:v>
                </c:pt>
                <c:pt idx="478">
                  <c:v>1.6300483305119413</c:v>
                </c:pt>
                <c:pt idx="479">
                  <c:v>1.6330442487469417</c:v>
                </c:pt>
                <c:pt idx="480">
                  <c:v>1.6224492750229564</c:v>
                </c:pt>
                <c:pt idx="481">
                  <c:v>1.6322194711662412</c:v>
                </c:pt>
                <c:pt idx="482">
                  <c:v>1.6216956210522839</c:v>
                </c:pt>
                <c:pt idx="483">
                  <c:v>1.6246580740340784</c:v>
                </c:pt>
                <c:pt idx="484">
                  <c:v>1.6276492432989178</c:v>
                </c:pt>
                <c:pt idx="485">
                  <c:v>1.6440021732395915</c:v>
                </c:pt>
                <c:pt idx="486">
                  <c:v>1.6268288735329739</c:v>
                </c:pt>
                <c:pt idx="487">
                  <c:v>1.6030546946678714</c:v>
                </c:pt>
                <c:pt idx="488">
                  <c:v>1.6260341454939991</c:v>
                </c:pt>
                <c:pt idx="489">
                  <c:v>1.6156870686077953</c:v>
                </c:pt>
                <c:pt idx="490">
                  <c:v>1.6186101864935607</c:v>
                </c:pt>
                <c:pt idx="491">
                  <c:v>1.6215404560247617</c:v>
                </c:pt>
                <c:pt idx="492">
                  <c:v>1.6310596445676764</c:v>
                </c:pt>
                <c:pt idx="493">
                  <c:v>1.6207706260142856</c:v>
                </c:pt>
                <c:pt idx="494">
                  <c:v>1.6236736985665414</c:v>
                </c:pt>
                <c:pt idx="495">
                  <c:v>1.613446261354234</c:v>
                </c:pt>
                <c:pt idx="496">
                  <c:v>1.6228946760877849</c:v>
                </c:pt>
                <c:pt idx="497">
                  <c:v>1.6061846581987274</c:v>
                </c:pt>
                <c:pt idx="498">
                  <c:v>1.6351686684794544</c:v>
                </c:pt>
                <c:pt idx="499">
                  <c:v>1.6314825996520885</c:v>
                </c:pt>
                <c:pt idx="500">
                  <c:v>1.634338913957937</c:v>
                </c:pt>
                <c:pt idx="501">
                  <c:v>1.6241990857375879</c:v>
                </c:pt>
                <c:pt idx="502">
                  <c:v>1.6076890944673514</c:v>
                </c:pt>
                <c:pt idx="503">
                  <c:v>1.6363024175438259</c:v>
                </c:pt>
                <c:pt idx="504">
                  <c:v>1.632671493222877</c:v>
                </c:pt>
                <c:pt idx="505">
                  <c:v>1.6162294793948677</c:v>
                </c:pt>
                <c:pt idx="506">
                  <c:v>1.6126780042058342</c:v>
                </c:pt>
                <c:pt idx="507">
                  <c:v>1.5899661753645995</c:v>
                </c:pt>
                <c:pt idx="508">
                  <c:v>1.6246912953195234</c:v>
                </c:pt>
                <c:pt idx="509">
                  <c:v>1.6084082199223786</c:v>
                </c:pt>
                <c:pt idx="510">
                  <c:v>1.6112041694360286</c:v>
                </c:pt>
                <c:pt idx="511">
                  <c:v>1.6203365357367443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D-4CC6-959D-A3DF89E69DA7}"/>
            </c:ext>
          </c:extLst>
        </c:ser>
        <c:ser>
          <c:idx val="2"/>
          <c:order val="2"/>
          <c:tx>
            <c:strRef>
              <c:f>performance!$AA$1</c:f>
              <c:strCache>
                <c:ptCount val="1"/>
                <c:pt idx="0">
                  <c:v>Normalized Pop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performance!$AA$3:$AA$2000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2.0216188181384349</c:v>
                </c:pt>
                <c:pt idx="5">
                  <c:v>1.5757637640416773</c:v>
                </c:pt>
                <c:pt idx="6">
                  <c:v>1.280651367219787</c:v>
                </c:pt>
                <c:pt idx="7">
                  <c:v>1.0724317510037236</c:v>
                </c:pt>
                <c:pt idx="8">
                  <c:v>0.91847971967135233</c:v>
                </c:pt>
                <c:pt idx="9">
                  <c:v>1.6010092798054785</c:v>
                </c:pt>
                <c:pt idx="10">
                  <c:v>2.1225277858303011</c:v>
                </c:pt>
                <c:pt idx="11">
                  <c:v>2.5300381252914508</c:v>
                </c:pt>
                <c:pt idx="12">
                  <c:v>3.4252224789405683</c:v>
                </c:pt>
                <c:pt idx="13">
                  <c:v>3.6358167487598392</c:v>
                </c:pt>
                <c:pt idx="14">
                  <c:v>3.8067448379818178</c:v>
                </c:pt>
                <c:pt idx="15">
                  <c:v>4.3854594842800596</c:v>
                </c:pt>
                <c:pt idx="16">
                  <c:v>4.4691419572901241</c:v>
                </c:pt>
                <c:pt idx="17">
                  <c:v>4.159458970423203</c:v>
                </c:pt>
                <c:pt idx="18">
                  <c:v>4.5938070629087919</c:v>
                </c:pt>
                <c:pt idx="19">
                  <c:v>4.6400951639002121</c:v>
                </c:pt>
                <c:pt idx="20">
                  <c:v>4.9901377332054322</c:v>
                </c:pt>
                <c:pt idx="21">
                  <c:v>4.7097023472056785</c:v>
                </c:pt>
                <c:pt idx="22">
                  <c:v>5.0141335649299545</c:v>
                </c:pt>
                <c:pt idx="23">
                  <c:v>5.0210339376457078</c:v>
                </c:pt>
                <c:pt idx="24">
                  <c:v>5.0253016226277483</c:v>
                </c:pt>
                <c:pt idx="25">
                  <c:v>5.0281466942888153</c:v>
                </c:pt>
                <c:pt idx="26">
                  <c:v>5.2561483850071458</c:v>
                </c:pt>
                <c:pt idx="27">
                  <c:v>5.2448642571073094</c:v>
                </c:pt>
                <c:pt idx="28">
                  <c:v>5.2337428276257691</c:v>
                </c:pt>
                <c:pt idx="29">
                  <c:v>5.4216876682277819</c:v>
                </c:pt>
                <c:pt idx="30">
                  <c:v>5.401310117036239</c:v>
                </c:pt>
                <c:pt idx="31">
                  <c:v>5.3812768373951911</c:v>
                </c:pt>
                <c:pt idx="32">
                  <c:v>5.3615988607850493</c:v>
                </c:pt>
                <c:pt idx="33">
                  <c:v>5.3428367327617616</c:v>
                </c:pt>
                <c:pt idx="34">
                  <c:v>5.4896850135845972</c:v>
                </c:pt>
                <c:pt idx="35">
                  <c:v>5.4654936446029394</c:v>
                </c:pt>
                <c:pt idx="36">
                  <c:v>5.4420050723074898</c:v>
                </c:pt>
                <c:pt idx="37">
                  <c:v>5.4191862242872144</c:v>
                </c:pt>
                <c:pt idx="38">
                  <c:v>5.3970059736174489</c:v>
                </c:pt>
                <c:pt idx="39">
                  <c:v>5.3758898776755082</c:v>
                </c:pt>
                <c:pt idx="40">
                  <c:v>5.4921807499642945</c:v>
                </c:pt>
                <c:pt idx="41">
                  <c:v>5.6007129834181644</c:v>
                </c:pt>
                <c:pt idx="42">
                  <c:v>5.5737518954960654</c:v>
                </c:pt>
                <c:pt idx="43">
                  <c:v>5.5468457673894971</c:v>
                </c:pt>
                <c:pt idx="44">
                  <c:v>5.5215901414307522</c:v>
                </c:pt>
                <c:pt idx="45">
                  <c:v>5.4967234610007534</c:v>
                </c:pt>
                <c:pt idx="46">
                  <c:v>5.4726090062784829</c:v>
                </c:pt>
                <c:pt idx="47">
                  <c:v>5.5627253625062147</c:v>
                </c:pt>
                <c:pt idx="48">
                  <c:v>5.5372209905343492</c:v>
                </c:pt>
                <c:pt idx="49">
                  <c:v>5.6205652815570044</c:v>
                </c:pt>
                <c:pt idx="50">
                  <c:v>5.4884757074456649</c:v>
                </c:pt>
                <c:pt idx="51">
                  <c:v>5.568269129186878</c:v>
                </c:pt>
                <c:pt idx="52">
                  <c:v>5.1401575215988196</c:v>
                </c:pt>
                <c:pt idx="53">
                  <c:v>5.1248239456315874</c:v>
                </c:pt>
                <c:pt idx="54">
                  <c:v>5.1098161021881063</c:v>
                </c:pt>
                <c:pt idx="55">
                  <c:v>5.0951221447845692</c:v>
                </c:pt>
                <c:pt idx="56">
                  <c:v>5.1731023426877982</c:v>
                </c:pt>
                <c:pt idx="57">
                  <c:v>5.1571017922515354</c:v>
                </c:pt>
                <c:pt idx="58">
                  <c:v>5.1414546431728301</c:v>
                </c:pt>
                <c:pt idx="59">
                  <c:v>5.1264266892300441</c:v>
                </c:pt>
                <c:pt idx="60">
                  <c:v>5.1111670387622326</c:v>
                </c:pt>
                <c:pt idx="61">
                  <c:v>5.0965016051579175</c:v>
                </c:pt>
                <c:pt idx="62">
                  <c:v>5.4922317822177638</c:v>
                </c:pt>
                <c:pt idx="63">
                  <c:v>5.4705357537429489</c:v>
                </c:pt>
                <c:pt idx="64">
                  <c:v>5.6070666086248311</c:v>
                </c:pt>
                <c:pt idx="65">
                  <c:v>5.5060454027837409</c:v>
                </c:pt>
                <c:pt idx="66">
                  <c:v>5.5607095422330683</c:v>
                </c:pt>
                <c:pt idx="67">
                  <c:v>5.6134757208769743</c:v>
                </c:pt>
                <c:pt idx="68">
                  <c:v>5.5901772965424881</c:v>
                </c:pt>
                <c:pt idx="69">
                  <c:v>5.4953784991869066</c:v>
                </c:pt>
                <c:pt idx="70">
                  <c:v>5.616825940682153</c:v>
                </c:pt>
                <c:pt idx="71">
                  <c:v>5.1047463972053144</c:v>
                </c:pt>
                <c:pt idx="72">
                  <c:v>5.0908475186160507</c:v>
                </c:pt>
                <c:pt idx="73">
                  <c:v>5.0767827449286127</c:v>
                </c:pt>
                <c:pt idx="74">
                  <c:v>5.1298246098140279</c:v>
                </c:pt>
                <c:pt idx="75">
                  <c:v>5.0500989411439177</c:v>
                </c:pt>
                <c:pt idx="76">
                  <c:v>5.1015991708900232</c:v>
                </c:pt>
                <c:pt idx="77">
                  <c:v>5.0877895004212998</c:v>
                </c:pt>
                <c:pt idx="78">
                  <c:v>5.5753610966856524</c:v>
                </c:pt>
                <c:pt idx="79">
                  <c:v>5.6163720513575672</c:v>
                </c:pt>
                <c:pt idx="80">
                  <c:v>5.5344018851714463</c:v>
                </c:pt>
                <c:pt idx="81">
                  <c:v>5.574513802426404</c:v>
                </c:pt>
                <c:pt idx="82">
                  <c:v>5.0813920529012115</c:v>
                </c:pt>
                <c:pt idx="83">
                  <c:v>5.068390199354222</c:v>
                </c:pt>
                <c:pt idx="84">
                  <c:v>5.0554357639834642</c:v>
                </c:pt>
                <c:pt idx="85">
                  <c:v>5.1560226015286705</c:v>
                </c:pt>
                <c:pt idx="86">
                  <c:v>5.0860974481634367</c:v>
                </c:pt>
                <c:pt idx="87">
                  <c:v>5.1282017153012145</c:v>
                </c:pt>
                <c:pt idx="88">
                  <c:v>5.169073521383754</c:v>
                </c:pt>
                <c:pt idx="89">
                  <c:v>5.0476747768593357</c:v>
                </c:pt>
                <c:pt idx="90">
                  <c:v>5.0883061540224706</c:v>
                </c:pt>
                <c:pt idx="91">
                  <c:v>5.0754681860749553</c:v>
                </c:pt>
                <c:pt idx="92">
                  <c:v>5.0628492813828672</c:v>
                </c:pt>
                <c:pt idx="93">
                  <c:v>5.1014543832701156</c:v>
                </c:pt>
                <c:pt idx="94">
                  <c:v>5.088622830492179</c:v>
                </c:pt>
                <c:pt idx="95">
                  <c:v>5.0760066290479795</c:v>
                </c:pt>
                <c:pt idx="96">
                  <c:v>5.1127577899485006</c:v>
                </c:pt>
                <c:pt idx="97">
                  <c:v>5.0515523573735699</c:v>
                </c:pt>
                <c:pt idx="98">
                  <c:v>5.0873817438845332</c:v>
                </c:pt>
                <c:pt idx="99">
                  <c:v>5.1225838779850097</c:v>
                </c:pt>
                <c:pt idx="100">
                  <c:v>5.1097015466023539</c:v>
                </c:pt>
                <c:pt idx="101">
                  <c:v>5.1435129901358607</c:v>
                </c:pt>
                <c:pt idx="102">
                  <c:v>5.0390474891388477</c:v>
                </c:pt>
                <c:pt idx="103">
                  <c:v>5.1180156268454988</c:v>
                </c:pt>
                <c:pt idx="104">
                  <c:v>5.1503540146663696</c:v>
                </c:pt>
                <c:pt idx="105">
                  <c:v>5.1376087671857578</c:v>
                </c:pt>
                <c:pt idx="106">
                  <c:v>5.563220483761234</c:v>
                </c:pt>
                <c:pt idx="107">
                  <c:v>5.5459719398895544</c:v>
                </c:pt>
                <c:pt idx="108">
                  <c:v>5.6150072567658151</c:v>
                </c:pt>
                <c:pt idx="109">
                  <c:v>5.1735232581554316</c:v>
                </c:pt>
                <c:pt idx="110">
                  <c:v>5.0767887272075534</c:v>
                </c:pt>
                <c:pt idx="111">
                  <c:v>5.1897187072036903</c:v>
                </c:pt>
                <c:pt idx="112">
                  <c:v>5.1360290351067306</c:v>
                </c:pt>
                <c:pt idx="113">
                  <c:v>5.1237749305092635</c:v>
                </c:pt>
                <c:pt idx="114">
                  <c:v>5.1520811643185223</c:v>
                </c:pt>
                <c:pt idx="115">
                  <c:v>5.179749920164423</c:v>
                </c:pt>
                <c:pt idx="116">
                  <c:v>5.2069266557910092</c:v>
                </c:pt>
                <c:pt idx="117">
                  <c:v>5.1162177325286811</c:v>
                </c:pt>
                <c:pt idx="118">
                  <c:v>5.1432341491273954</c:v>
                </c:pt>
                <c:pt idx="119">
                  <c:v>5.1696625424902205</c:v>
                </c:pt>
                <c:pt idx="120">
                  <c:v>5.1955195228828357</c:v>
                </c:pt>
                <c:pt idx="121">
                  <c:v>5.1457065909725452</c:v>
                </c:pt>
                <c:pt idx="122">
                  <c:v>5.1339822320150645</c:v>
                </c:pt>
                <c:pt idx="123">
                  <c:v>5.1592711358457013</c:v>
                </c:pt>
                <c:pt idx="124">
                  <c:v>5.1840309142589938</c:v>
                </c:pt>
                <c:pt idx="125">
                  <c:v>5.2082759218283643</c:v>
                </c:pt>
                <c:pt idx="126">
                  <c:v>5.1961866338488667</c:v>
                </c:pt>
                <c:pt idx="127">
                  <c:v>5.2197702856276633</c:v>
                </c:pt>
                <c:pt idx="128">
                  <c:v>5.2076889998016247</c:v>
                </c:pt>
                <c:pt idx="129">
                  <c:v>5.1957724016885027</c:v>
                </c:pt>
                <c:pt idx="130">
                  <c:v>5.1840168446764991</c:v>
                </c:pt>
                <c:pt idx="131">
                  <c:v>5.1724187919114142</c:v>
                </c:pt>
                <c:pt idx="132">
                  <c:v>5.1949264391560295</c:v>
                </c:pt>
                <c:pt idx="133">
                  <c:v>5.6545204895982817</c:v>
                </c:pt>
                <c:pt idx="134">
                  <c:v>5.7058485760285267</c:v>
                </c:pt>
                <c:pt idx="135">
                  <c:v>5.6898742557991753</c:v>
                </c:pt>
                <c:pt idx="136">
                  <c:v>5.707023490502209</c:v>
                </c:pt>
                <c:pt idx="137">
                  <c:v>5.7239372842207192</c:v>
                </c:pt>
                <c:pt idx="138">
                  <c:v>5.7081669116349554</c:v>
                </c:pt>
                <c:pt idx="139">
                  <c:v>5.6605288333910089</c:v>
                </c:pt>
                <c:pt idx="140">
                  <c:v>5.7089771799380911</c:v>
                </c:pt>
                <c:pt idx="141">
                  <c:v>5.693574265422181</c:v>
                </c:pt>
                <c:pt idx="142">
                  <c:v>5.7095734772043913</c:v>
                </c:pt>
                <c:pt idx="143">
                  <c:v>5.6324323161107088</c:v>
                </c:pt>
                <c:pt idx="144">
                  <c:v>5.2494204140745868</c:v>
                </c:pt>
                <c:pt idx="145">
                  <c:v>5.238092423113434</c:v>
                </c:pt>
                <c:pt idx="146">
                  <c:v>5.2267093061105863</c:v>
                </c:pt>
                <c:pt idx="147">
                  <c:v>5.2156583963844323</c:v>
                </c:pt>
                <c:pt idx="148">
                  <c:v>5.2046455597741144</c:v>
                </c:pt>
                <c:pt idx="149">
                  <c:v>5.2822889151994126</c:v>
                </c:pt>
                <c:pt idx="150">
                  <c:v>5.241575913435967</c:v>
                </c:pt>
                <c:pt idx="151">
                  <c:v>5.2595611064974133</c:v>
                </c:pt>
                <c:pt idx="152">
                  <c:v>5.1907298651842275</c:v>
                </c:pt>
                <c:pt idx="153">
                  <c:v>5.2659895314562712</c:v>
                </c:pt>
                <c:pt idx="154">
                  <c:v>5.2832786257431898</c:v>
                </c:pt>
                <c:pt idx="155">
                  <c:v>5.2438923445544035</c:v>
                </c:pt>
                <c:pt idx="156">
                  <c:v>5.2610187518335234</c:v>
                </c:pt>
                <c:pt idx="157">
                  <c:v>5.2223060227602085</c:v>
                </c:pt>
                <c:pt idx="158">
                  <c:v>5.2392717680135226</c:v>
                </c:pt>
                <c:pt idx="159">
                  <c:v>5.2285846982711224</c:v>
                </c:pt>
                <c:pt idx="160">
                  <c:v>5.2452816168392236</c:v>
                </c:pt>
                <c:pt idx="161">
                  <c:v>5.2615329742535568</c:v>
                </c:pt>
                <c:pt idx="162">
                  <c:v>5.2508184641006252</c:v>
                </c:pt>
                <c:pt idx="163">
                  <c:v>5.2137110070827877</c:v>
                </c:pt>
                <c:pt idx="164">
                  <c:v>5.2825693302126115</c:v>
                </c:pt>
                <c:pt idx="165">
                  <c:v>5.2456122461951962</c:v>
                </c:pt>
                <c:pt idx="166">
                  <c:v>5.3133981448145633</c:v>
                </c:pt>
                <c:pt idx="167">
                  <c:v>5.2249496203362602</c:v>
                </c:pt>
                <c:pt idx="168">
                  <c:v>5.2918042563858307</c:v>
                </c:pt>
                <c:pt idx="169">
                  <c:v>5.2045687378767855</c:v>
                </c:pt>
                <c:pt idx="170">
                  <c:v>5.2453402201829382</c:v>
                </c:pt>
                <c:pt idx="171">
                  <c:v>5.2602853043686855</c:v>
                </c:pt>
                <c:pt idx="172">
                  <c:v>5.2999997209400167</c:v>
                </c:pt>
                <c:pt idx="173">
                  <c:v>5.2398308020881812</c:v>
                </c:pt>
                <c:pt idx="174">
                  <c:v>5.3037658199222024</c:v>
                </c:pt>
                <c:pt idx="175">
                  <c:v>5.2688138176350972</c:v>
                </c:pt>
                <c:pt idx="176">
                  <c:v>5.2829017688256483</c:v>
                </c:pt>
                <c:pt idx="177">
                  <c:v>5.2485646915540904</c:v>
                </c:pt>
                <c:pt idx="178">
                  <c:v>5.2626256737946697</c:v>
                </c:pt>
                <c:pt idx="179">
                  <c:v>5.2287320781216478</c:v>
                </c:pt>
                <c:pt idx="180">
                  <c:v>5.2664093916232932</c:v>
                </c:pt>
                <c:pt idx="181">
                  <c:v>5.8221169271953048</c:v>
                </c:pt>
                <c:pt idx="182">
                  <c:v>5.7384821235478656</c:v>
                </c:pt>
                <c:pt idx="183">
                  <c:v>5.7720887478485592</c:v>
                </c:pt>
                <c:pt idx="184">
                  <c:v>5.2733943183227296</c:v>
                </c:pt>
                <c:pt idx="185">
                  <c:v>5.2865167403788114</c:v>
                </c:pt>
                <c:pt idx="186">
                  <c:v>5.3222934402014683</c:v>
                </c:pt>
                <c:pt idx="187">
                  <c:v>5.2441046463097782</c:v>
                </c:pt>
                <c:pt idx="188">
                  <c:v>5.3022167999835244</c:v>
                </c:pt>
                <c:pt idx="189">
                  <c:v>5.314750371965804</c:v>
                </c:pt>
                <c:pt idx="190">
                  <c:v>5.3048212437358</c:v>
                </c:pt>
                <c:pt idx="191">
                  <c:v>5.2949889671603794</c:v>
                </c:pt>
                <c:pt idx="192">
                  <c:v>5.3733336785907584</c:v>
                </c:pt>
                <c:pt idx="193">
                  <c:v>5.3193870781625678</c:v>
                </c:pt>
                <c:pt idx="194">
                  <c:v>5.3313358089042149</c:v>
                </c:pt>
                <c:pt idx="195">
                  <c:v>5.3214908837600658</c:v>
                </c:pt>
                <c:pt idx="196">
                  <c:v>5.3117398888418821</c:v>
                </c:pt>
                <c:pt idx="197">
                  <c:v>5.3020814062439259</c:v>
                </c:pt>
                <c:pt idx="198">
                  <c:v>5.2500066384725814</c:v>
                </c:pt>
                <c:pt idx="199">
                  <c:v>5.2831043944330318</c:v>
                </c:pt>
                <c:pt idx="200">
                  <c:v>5.252705633778934</c:v>
                </c:pt>
                <c:pt idx="201">
                  <c:v>5.3270791801380373</c:v>
                </c:pt>
                <c:pt idx="202">
                  <c:v>5.2966689110054777</c:v>
                </c:pt>
                <c:pt idx="203">
                  <c:v>5.2666496341195614</c:v>
                </c:pt>
                <c:pt idx="204">
                  <c:v>5.3806994673773039</c:v>
                </c:pt>
                <c:pt idx="205">
                  <c:v>5.3097307901878477</c:v>
                </c:pt>
                <c:pt idx="206">
                  <c:v>5.3206956830101246</c:v>
                </c:pt>
                <c:pt idx="207">
                  <c:v>5.7757803236120324</c:v>
                </c:pt>
                <c:pt idx="208">
                  <c:v>5.7840089718798273</c:v>
                </c:pt>
                <c:pt idx="209">
                  <c:v>5.812162317127668</c:v>
                </c:pt>
                <c:pt idx="210">
                  <c:v>5.3631673773607735</c:v>
                </c:pt>
                <c:pt idx="211">
                  <c:v>5.3141242459881273</c:v>
                </c:pt>
                <c:pt idx="212">
                  <c:v>5.3443081461566848</c:v>
                </c:pt>
                <c:pt idx="213">
                  <c:v>5.3350037751259212</c:v>
                </c:pt>
                <c:pt idx="214">
                  <c:v>5.3452171367596337</c:v>
                </c:pt>
                <c:pt idx="215">
                  <c:v>5.3553034824664181</c:v>
                </c:pt>
                <c:pt idx="216">
                  <c:v>5.3460358104615926</c:v>
                </c:pt>
                <c:pt idx="217">
                  <c:v>5.3177216166138175</c:v>
                </c:pt>
                <c:pt idx="218">
                  <c:v>5.8224872264425365</c:v>
                </c:pt>
                <c:pt idx="219">
                  <c:v>5.8297886853666627</c:v>
                </c:pt>
                <c:pt idx="220">
                  <c:v>5.8558230271150382</c:v>
                </c:pt>
                <c:pt idx="221">
                  <c:v>5.9190278600904263</c:v>
                </c:pt>
                <c:pt idx="222">
                  <c:v>5.3479838693353692</c:v>
                </c:pt>
                <c:pt idx="223">
                  <c:v>5.3389702379077777</c:v>
                </c:pt>
                <c:pt idx="224">
                  <c:v>5.4037998640065474</c:v>
                </c:pt>
                <c:pt idx="225">
                  <c:v>5.3762131997021916</c:v>
                </c:pt>
                <c:pt idx="226">
                  <c:v>5.3488907293747676</c:v>
                </c:pt>
                <c:pt idx="227">
                  <c:v>5.3400492009604807</c:v>
                </c:pt>
                <c:pt idx="228">
                  <c:v>5.3492353556641516</c:v>
                </c:pt>
                <c:pt idx="229">
                  <c:v>5.3763515809675919</c:v>
                </c:pt>
                <c:pt idx="230">
                  <c:v>5.4031816144076048</c:v>
                </c:pt>
                <c:pt idx="231">
                  <c:v>5.3763257593248355</c:v>
                </c:pt>
                <c:pt idx="232">
                  <c:v>5.3852036934028567</c:v>
                </c:pt>
                <c:pt idx="233">
                  <c:v>5.3762964704200122</c:v>
                </c:pt>
                <c:pt idx="234">
                  <c:v>5.3849446924395759</c:v>
                </c:pt>
                <c:pt idx="235">
                  <c:v>5.3586983235562338</c:v>
                </c:pt>
                <c:pt idx="236">
                  <c:v>5.4368499610787353</c:v>
                </c:pt>
                <c:pt idx="237">
                  <c:v>5.4105215689413697</c:v>
                </c:pt>
                <c:pt idx="238">
                  <c:v>5.401633919476831</c:v>
                </c:pt>
                <c:pt idx="239">
                  <c:v>5.3585245234448786</c:v>
                </c:pt>
                <c:pt idx="240">
                  <c:v>5.3840706153294509</c:v>
                </c:pt>
                <c:pt idx="241">
                  <c:v>5.3923490722145413</c:v>
                </c:pt>
                <c:pt idx="242">
                  <c:v>5.38365961113516</c:v>
                </c:pt>
                <c:pt idx="243">
                  <c:v>5.4086299902188646</c:v>
                </c:pt>
                <c:pt idx="244">
                  <c:v>5.4166350332214313</c:v>
                </c:pt>
                <c:pt idx="245">
                  <c:v>5.4411900616691939</c:v>
                </c:pt>
                <c:pt idx="246">
                  <c:v>5.3992585720336246</c:v>
                </c:pt>
                <c:pt idx="247">
                  <c:v>5.3741871189165229</c:v>
                </c:pt>
                <c:pt idx="248">
                  <c:v>5.4313736307671441</c:v>
                </c:pt>
                <c:pt idx="249">
                  <c:v>5.3736942014337314</c:v>
                </c:pt>
                <c:pt idx="250">
                  <c:v>5.3978177261519633</c:v>
                </c:pt>
                <c:pt idx="251">
                  <c:v>5.4540742119404211</c:v>
                </c:pt>
                <c:pt idx="252">
                  <c:v>5.4292585447539361</c:v>
                </c:pt>
                <c:pt idx="253">
                  <c:v>5.4046549573859197</c:v>
                </c:pt>
                <c:pt idx="254">
                  <c:v>5.4441171995437321</c:v>
                </c:pt>
                <c:pt idx="255">
                  <c:v>5.3561245754207221</c:v>
                </c:pt>
                <c:pt idx="256">
                  <c:v>5.395375093401201</c:v>
                </c:pt>
                <c:pt idx="257">
                  <c:v>5.3870621327552559</c:v>
                </c:pt>
                <c:pt idx="258">
                  <c:v>5.4101721306822173</c:v>
                </c:pt>
                <c:pt idx="259">
                  <c:v>5.3706707557962954</c:v>
                </c:pt>
                <c:pt idx="260">
                  <c:v>5.4247102469995276</c:v>
                </c:pt>
                <c:pt idx="261">
                  <c:v>5.4163666013445422</c:v>
                </c:pt>
                <c:pt idx="262">
                  <c:v>5.4234906161401986</c:v>
                </c:pt>
                <c:pt idx="263">
                  <c:v>5.415201433701557</c:v>
                </c:pt>
                <c:pt idx="264">
                  <c:v>5.3916997298887184</c:v>
                </c:pt>
                <c:pt idx="265">
                  <c:v>5.4444236753267496</c:v>
                </c:pt>
                <c:pt idx="266">
                  <c:v>5.3906929708594484</c:v>
                </c:pt>
                <c:pt idx="267">
                  <c:v>5.4429462851030275</c:v>
                </c:pt>
                <c:pt idx="268">
                  <c:v>5.4346941100014874</c:v>
                </c:pt>
                <c:pt idx="269">
                  <c:v>5.4414008988072577</c:v>
                </c:pt>
                <c:pt idx="270">
                  <c:v>5.4332508167776101</c:v>
                </c:pt>
                <c:pt idx="271">
                  <c:v>5.4547542475416773</c:v>
                </c:pt>
                <c:pt idx="272">
                  <c:v>5.4465471382657418</c:v>
                </c:pt>
                <c:pt idx="273">
                  <c:v>5.4971873850712667</c:v>
                </c:pt>
                <c:pt idx="274">
                  <c:v>5.4449420653990552</c:v>
                </c:pt>
                <c:pt idx="275">
                  <c:v>5.4368459664494084</c:v>
                </c:pt>
                <c:pt idx="276">
                  <c:v>5.4433209367383766</c:v>
                </c:pt>
                <c:pt idx="277">
                  <c:v>5.4352773157456991</c:v>
                </c:pt>
                <c:pt idx="278">
                  <c:v>5.4416844917784672</c:v>
                </c:pt>
                <c:pt idx="279">
                  <c:v>5.4193568281845188</c:v>
                </c:pt>
                <c:pt idx="280">
                  <c:v>5.4543566887608552</c:v>
                </c:pt>
                <c:pt idx="281">
                  <c:v>5.4320930642373764</c:v>
                </c:pt>
                <c:pt idx="282">
                  <c:v>5.4242070021305322</c:v>
                </c:pt>
                <c:pt idx="283">
                  <c:v>5.4586872690356447</c:v>
                </c:pt>
                <c:pt idx="284">
                  <c:v>5.4507827686676533</c:v>
                </c:pt>
                <c:pt idx="285">
                  <c:v>5.4708237385614256</c:v>
                </c:pt>
                <c:pt idx="286">
                  <c:v>5.4489791616831358</c:v>
                </c:pt>
                <c:pt idx="287">
                  <c:v>5.468847949895804</c:v>
                </c:pt>
                <c:pt idx="288">
                  <c:v>5.4471652268842732</c:v>
                </c:pt>
                <c:pt idx="289">
                  <c:v>5.4944479760012239</c:v>
                </c:pt>
                <c:pt idx="290">
                  <c:v>5.4179110630837473</c:v>
                </c:pt>
                <c:pt idx="291">
                  <c:v>5.4785794253430913</c:v>
                </c:pt>
                <c:pt idx="292">
                  <c:v>5.4571163409438812</c:v>
                </c:pt>
                <c:pt idx="293">
                  <c:v>5.4222567737930651</c:v>
                </c:pt>
                <c:pt idx="294">
                  <c:v>5.441623440374153</c:v>
                </c:pt>
                <c:pt idx="295">
                  <c:v>5.4474676705468168</c:v>
                </c:pt>
                <c:pt idx="296">
                  <c:v>5.4532145163496955</c:v>
                </c:pt>
                <c:pt idx="297">
                  <c:v>5.4455619983727281</c:v>
                </c:pt>
                <c:pt idx="298">
                  <c:v>5.4512539867367185</c:v>
                </c:pt>
                <c:pt idx="299">
                  <c:v>5.4833813972218728</c:v>
                </c:pt>
                <c:pt idx="300">
                  <c:v>5.9770266758002277</c:v>
                </c:pt>
                <c:pt idx="301">
                  <c:v>5.4680596637224976</c:v>
                </c:pt>
                <c:pt idx="302">
                  <c:v>5.4604094037892272</c:v>
                </c:pt>
                <c:pt idx="303">
                  <c:v>5.5050268528126862</c:v>
                </c:pt>
                <c:pt idx="304">
                  <c:v>5.9911765385254947</c:v>
                </c:pt>
                <c:pt idx="305">
                  <c:v>5.9816672508830253</c:v>
                </c:pt>
                <c:pt idx="306">
                  <c:v>5.546541961316934</c:v>
                </c:pt>
                <c:pt idx="307">
                  <c:v>5.9628330832372605</c:v>
                </c:pt>
                <c:pt idx="308">
                  <c:v>5.4925810180805632</c:v>
                </c:pt>
                <c:pt idx="309">
                  <c:v>5.4212446722178989</c:v>
                </c:pt>
                <c:pt idx="310">
                  <c:v>5.4775057354090064</c:v>
                </c:pt>
                <c:pt idx="311">
                  <c:v>6.0145144146772775</c:v>
                </c:pt>
                <c:pt idx="312">
                  <c:v>5.4878480034652721</c:v>
                </c:pt>
                <c:pt idx="313">
                  <c:v>5.4804218066941228</c:v>
                </c:pt>
                <c:pt idx="314">
                  <c:v>5.4604378913605842</c:v>
                </c:pt>
                <c:pt idx="315">
                  <c:v>5.9647338365885378</c:v>
                </c:pt>
                <c:pt idx="316">
                  <c:v>5.5079873730247133</c:v>
                </c:pt>
                <c:pt idx="317">
                  <c:v>5.4634003146238479</c:v>
                </c:pt>
                <c:pt idx="318">
                  <c:v>5.4684590199114584</c:v>
                </c:pt>
                <c:pt idx="319">
                  <c:v>5.4980717787003579</c:v>
                </c:pt>
                <c:pt idx="320">
                  <c:v>5.4906998996014726</c:v>
                </c:pt>
                <c:pt idx="321">
                  <c:v>5.49558425958912</c:v>
                </c:pt>
                <c:pt idx="322">
                  <c:v>5.4882189202249743</c:v>
                </c:pt>
                <c:pt idx="323">
                  <c:v>5.5294767506167153</c:v>
                </c:pt>
                <c:pt idx="324">
                  <c:v>5.4858201218367695</c:v>
                </c:pt>
                <c:pt idx="325">
                  <c:v>5.5147026536618124</c:v>
                </c:pt>
                <c:pt idx="326">
                  <c:v>5.5193797087495966</c:v>
                </c:pt>
                <c:pt idx="327">
                  <c:v>5.5120606991684875</c:v>
                </c:pt>
                <c:pt idx="328">
                  <c:v>5.4571280477828044</c:v>
                </c:pt>
                <c:pt idx="329">
                  <c:v>5.4975528368740267</c:v>
                </c:pt>
                <c:pt idx="330">
                  <c:v>5.4904012313397397</c:v>
                </c:pt>
                <c:pt idx="331">
                  <c:v>5.4714248205547582</c:v>
                </c:pt>
                <c:pt idx="332">
                  <c:v>5.4643599926097544</c:v>
                </c:pt>
                <c:pt idx="333">
                  <c:v>5.4690466787289411</c:v>
                </c:pt>
                <c:pt idx="334">
                  <c:v>5.5203749994146731</c:v>
                </c:pt>
                <c:pt idx="335">
                  <c:v>5.5015639260691511</c:v>
                </c:pt>
                <c:pt idx="336">
                  <c:v>5.5060554189243982</c:v>
                </c:pt>
                <c:pt idx="337">
                  <c:v>5.4989578341381105</c:v>
                </c:pt>
                <c:pt idx="338">
                  <c:v>5.46887593597903</c:v>
                </c:pt>
                <c:pt idx="339">
                  <c:v>5.4734482300552303</c:v>
                </c:pt>
                <c:pt idx="340">
                  <c:v>5.4779094617421196</c:v>
                </c:pt>
                <c:pt idx="341">
                  <c:v>5.4937677870916364</c:v>
                </c:pt>
                <c:pt idx="342">
                  <c:v>5.4867953905762477</c:v>
                </c:pt>
                <c:pt idx="343">
                  <c:v>5.4685413781901486</c:v>
                </c:pt>
                <c:pt idx="344">
                  <c:v>5.4955729658900552</c:v>
                </c:pt>
                <c:pt idx="345">
                  <c:v>5.4773973477612987</c:v>
                </c:pt>
                <c:pt idx="346">
                  <c:v>5.4705443129601248</c:v>
                </c:pt>
                <c:pt idx="347">
                  <c:v>5.5195921145559677</c:v>
                </c:pt>
                <c:pt idx="348">
                  <c:v>5.5014968086629539</c:v>
                </c:pt>
                <c:pt idx="349">
                  <c:v>5.461314419134264</c:v>
                </c:pt>
                <c:pt idx="350">
                  <c:v>5.4987947424364538</c:v>
                </c:pt>
                <c:pt idx="351">
                  <c:v>5.4919867843215524</c:v>
                </c:pt>
                <c:pt idx="352">
                  <c:v>5.9908287070491504</c:v>
                </c:pt>
                <c:pt idx="353">
                  <c:v>5.5551056979261189</c:v>
                </c:pt>
                <c:pt idx="354">
                  <c:v>5.5044450250117309</c:v>
                </c:pt>
                <c:pt idx="355">
                  <c:v>5.5194525473771314</c:v>
                </c:pt>
                <c:pt idx="356">
                  <c:v>5.5017355289328194</c:v>
                </c:pt>
                <c:pt idx="357">
                  <c:v>5.5166086646528738</c:v>
                </c:pt>
                <c:pt idx="358">
                  <c:v>5.5098522121488953</c:v>
                </c:pt>
                <c:pt idx="359">
                  <c:v>5.5460531503868982</c:v>
                </c:pt>
                <c:pt idx="360">
                  <c:v>5.5070594166842408</c:v>
                </c:pt>
                <c:pt idx="361">
                  <c:v>5.5537422994549059</c:v>
                </c:pt>
                <c:pt idx="362">
                  <c:v>5.5575414568441985</c:v>
                </c:pt>
                <c:pt idx="363">
                  <c:v>5.5294733058618517</c:v>
                </c:pt>
                <c:pt idx="364">
                  <c:v>5.5227334509314421</c:v>
                </c:pt>
                <c:pt idx="365">
                  <c:v>5.5054835799636042</c:v>
                </c:pt>
                <c:pt idx="366">
                  <c:v>5.5093619591196425</c:v>
                </c:pt>
                <c:pt idx="367">
                  <c:v>5.5656475280778634</c:v>
                </c:pt>
                <c:pt idx="368">
                  <c:v>5.506614587305406</c:v>
                </c:pt>
                <c:pt idx="369">
                  <c:v>5.5104026995037172</c:v>
                </c:pt>
                <c:pt idx="370">
                  <c:v>5.5349628381170657</c:v>
                </c:pt>
                <c:pt idx="371">
                  <c:v>5.5179585414569949</c:v>
                </c:pt>
                <c:pt idx="372">
                  <c:v>5.521726403336789</c:v>
                </c:pt>
                <c:pt idx="373">
                  <c:v>5.5356881322040623</c:v>
                </c:pt>
                <c:pt idx="374">
                  <c:v>5.4983383392355965</c:v>
                </c:pt>
                <c:pt idx="375">
                  <c:v>5.5123079882951727</c:v>
                </c:pt>
                <c:pt idx="376">
                  <c:v>5.5261874281004575</c:v>
                </c:pt>
                <c:pt idx="377">
                  <c:v>5.4993199428741368</c:v>
                </c:pt>
                <c:pt idx="378">
                  <c:v>5.5840800444420964</c:v>
                </c:pt>
                <c:pt idx="379">
                  <c:v>5.5167759975016475</c:v>
                </c:pt>
                <c:pt idx="380">
                  <c:v>5.5203809040364531</c:v>
                </c:pt>
                <c:pt idx="381">
                  <c:v>5.5139159963390352</c:v>
                </c:pt>
                <c:pt idx="382">
                  <c:v>5.547535900807528</c:v>
                </c:pt>
                <c:pt idx="383">
                  <c:v>5.5410179785855389</c:v>
                </c:pt>
                <c:pt idx="384">
                  <c:v>5.5146263794822143</c:v>
                </c:pt>
                <c:pt idx="385">
                  <c:v>5.5181578205327391</c:v>
                </c:pt>
                <c:pt idx="386">
                  <c:v>5.5414527109020995</c:v>
                </c:pt>
                <c:pt idx="387">
                  <c:v>5.5152770210353435</c:v>
                </c:pt>
                <c:pt idx="388">
                  <c:v>5.5285965384356643</c:v>
                </c:pt>
                <c:pt idx="389">
                  <c:v>5.5516723180532246</c:v>
                </c:pt>
                <c:pt idx="390">
                  <c:v>5.5452075606126048</c:v>
                </c:pt>
                <c:pt idx="391">
                  <c:v>5.5193365146606448</c:v>
                </c:pt>
                <c:pt idx="392">
                  <c:v>5.5421915727164146</c:v>
                </c:pt>
                <c:pt idx="393">
                  <c:v>5.5357951800162368</c:v>
                </c:pt>
                <c:pt idx="394">
                  <c:v>5.5294617955346563</c:v>
                </c:pt>
                <c:pt idx="395">
                  <c:v>5.5135215394228938</c:v>
                </c:pt>
                <c:pt idx="396">
                  <c:v>5.54572126819376</c:v>
                </c:pt>
                <c:pt idx="397">
                  <c:v>5.5298158788182752</c:v>
                </c:pt>
                <c:pt idx="398">
                  <c:v>5.5617749536992704</c:v>
                </c:pt>
                <c:pt idx="399">
                  <c:v>5.5268784785808727</c:v>
                </c:pt>
                <c:pt idx="400">
                  <c:v>5.5491529600947977</c:v>
                </c:pt>
                <c:pt idx="401">
                  <c:v>5.533398840191234</c:v>
                </c:pt>
                <c:pt idx="402">
                  <c:v>5.5366240864053511</c:v>
                </c:pt>
                <c:pt idx="403">
                  <c:v>5.5398263106522219</c:v>
                </c:pt>
                <c:pt idx="404">
                  <c:v>5.5617942297633505</c:v>
                </c:pt>
                <c:pt idx="405">
                  <c:v>5.5555303397680174</c:v>
                </c:pt>
                <c:pt idx="406">
                  <c:v>5.549296821948559</c:v>
                </c:pt>
                <c:pt idx="407">
                  <c:v>5.5430934490975758</c:v>
                </c:pt>
                <c:pt idx="408">
                  <c:v>5.5462094789811998</c:v>
                </c:pt>
                <c:pt idx="409">
                  <c:v>5.5122489744228016</c:v>
                </c:pt>
                <c:pt idx="410">
                  <c:v>5.5338998816132694</c:v>
                </c:pt>
                <c:pt idx="411">
                  <c:v>5.5830633245111514</c:v>
                </c:pt>
                <c:pt idx="412">
                  <c:v>5.5584554391511345</c:v>
                </c:pt>
                <c:pt idx="413">
                  <c:v>5.5339785618571424</c:v>
                </c:pt>
                <c:pt idx="414">
                  <c:v>5.5553136887032268</c:v>
                </c:pt>
                <c:pt idx="415">
                  <c:v>5.5491932596844817</c:v>
                </c:pt>
                <c:pt idx="416">
                  <c:v>5.524928948489416</c:v>
                </c:pt>
                <c:pt idx="417">
                  <c:v>5.5642531691921144</c:v>
                </c:pt>
                <c:pt idx="418">
                  <c:v>5.5942928551533422</c:v>
                </c:pt>
                <c:pt idx="419">
                  <c:v>5.5249992058799808</c:v>
                </c:pt>
                <c:pt idx="420">
                  <c:v>5.6089017910790711</c:v>
                </c:pt>
                <c:pt idx="421">
                  <c:v>5.6117017739489947</c:v>
                </c:pt>
                <c:pt idx="422">
                  <c:v>5.5518477592062832</c:v>
                </c:pt>
                <c:pt idx="423">
                  <c:v>5.5547773296179539</c:v>
                </c:pt>
                <c:pt idx="424">
                  <c:v>5.5309548406293567</c:v>
                </c:pt>
                <c:pt idx="425">
                  <c:v>5.5693587879371336</c:v>
                </c:pt>
                <c:pt idx="426">
                  <c:v>5.5456728650767984</c:v>
                </c:pt>
                <c:pt idx="427">
                  <c:v>5.5750039759126917</c:v>
                </c:pt>
                <c:pt idx="428">
                  <c:v>5.568986405299464</c:v>
                </c:pt>
                <c:pt idx="429">
                  <c:v>5.5454488696329296</c:v>
                </c:pt>
                <c:pt idx="430">
                  <c:v>6.1171015510003359</c:v>
                </c:pt>
                <c:pt idx="431">
                  <c:v>5.5336439036260421</c:v>
                </c:pt>
                <c:pt idx="432">
                  <c:v>5.5451909098021774</c:v>
                </c:pt>
                <c:pt idx="433">
                  <c:v>5.5740365304636201</c:v>
                </c:pt>
                <c:pt idx="434">
                  <c:v>5.5507732226241639</c:v>
                </c:pt>
                <c:pt idx="435">
                  <c:v>5.5794452882795964</c:v>
                </c:pt>
                <c:pt idx="436">
                  <c:v>5.5648947974195906</c:v>
                </c:pt>
                <c:pt idx="437">
                  <c:v>5.5590073271514218</c:v>
                </c:pt>
                <c:pt idx="438">
                  <c:v>5.5274391560569223</c:v>
                </c:pt>
                <c:pt idx="439">
                  <c:v>5.5644055413722562</c:v>
                </c:pt>
                <c:pt idx="440">
                  <c:v>5.5329785281986839</c:v>
                </c:pt>
                <c:pt idx="441">
                  <c:v>5.5697321506081297</c:v>
                </c:pt>
                <c:pt idx="442">
                  <c:v>5.5639152721037215</c:v>
                </c:pt>
                <c:pt idx="443">
                  <c:v>5.5665562909990829</c:v>
                </c:pt>
                <c:pt idx="444">
                  <c:v>5.5860278014505953</c:v>
                </c:pt>
                <c:pt idx="445">
                  <c:v>5.5633701409711627</c:v>
                </c:pt>
                <c:pt idx="446">
                  <c:v>5.540797074446191</c:v>
                </c:pt>
                <c:pt idx="447">
                  <c:v>5.5685471422881951</c:v>
                </c:pt>
                <c:pt idx="448">
                  <c:v>5.5711235907120162</c:v>
                </c:pt>
                <c:pt idx="449">
                  <c:v>5.5653523565060636</c:v>
                </c:pt>
                <c:pt idx="450">
                  <c:v>5.5512966907493153</c:v>
                </c:pt>
                <c:pt idx="451">
                  <c:v>5.6036186639072199</c:v>
                </c:pt>
                <c:pt idx="452">
                  <c:v>5.597824461247086</c:v>
                </c:pt>
                <c:pt idx="453">
                  <c:v>5.5755345367430742</c:v>
                </c:pt>
                <c:pt idx="454">
                  <c:v>5.5533524302878332</c:v>
                </c:pt>
                <c:pt idx="455">
                  <c:v>5.5723076660087791</c:v>
                </c:pt>
                <c:pt idx="456">
                  <c:v>5.5911647344448774</c:v>
                </c:pt>
                <c:pt idx="457">
                  <c:v>5.5772633162632301</c:v>
                </c:pt>
                <c:pt idx="458">
                  <c:v>5.596007177212786</c:v>
                </c:pt>
                <c:pt idx="459">
                  <c:v>5.5740303920727339</c:v>
                </c:pt>
                <c:pt idx="460">
                  <c:v>5.6169966686612103</c:v>
                </c:pt>
                <c:pt idx="461">
                  <c:v>5.6031799622219198</c:v>
                </c:pt>
                <c:pt idx="462">
                  <c:v>5.5813367194050718</c:v>
                </c:pt>
                <c:pt idx="463">
                  <c:v>5.5917775637163594</c:v>
                </c:pt>
                <c:pt idx="464">
                  <c:v>5.5780616029177263</c:v>
                </c:pt>
                <c:pt idx="465">
                  <c:v>5.5644348251385471</c:v>
                </c:pt>
                <c:pt idx="466">
                  <c:v>5.5748298638246174</c:v>
                </c:pt>
                <c:pt idx="467">
                  <c:v>5.5612701555408259</c:v>
                </c:pt>
                <c:pt idx="468">
                  <c:v>5.5557458573677776</c:v>
                </c:pt>
                <c:pt idx="469">
                  <c:v>5.5977636537231303</c:v>
                </c:pt>
                <c:pt idx="470">
                  <c:v>5.6633531944175548</c:v>
                </c:pt>
                <c:pt idx="471">
                  <c:v>5.586550915186689</c:v>
                </c:pt>
                <c:pt idx="472">
                  <c:v>5.5809798147662972</c:v>
                </c:pt>
                <c:pt idx="473">
                  <c:v>5.5833094606092866</c:v>
                </c:pt>
                <c:pt idx="474">
                  <c:v>5.6169328321595087</c:v>
                </c:pt>
                <c:pt idx="475">
                  <c:v>5.5878497183802347</c:v>
                </c:pt>
                <c:pt idx="476">
                  <c:v>5.6213201235649333</c:v>
                </c:pt>
                <c:pt idx="477">
                  <c:v>5.6001606648279934</c:v>
                </c:pt>
                <c:pt idx="478">
                  <c:v>5.5868323704173735</c:v>
                </c:pt>
                <c:pt idx="479">
                  <c:v>5.5968354161747236</c:v>
                </c:pt>
                <c:pt idx="480">
                  <c:v>5.6067381408574484</c:v>
                </c:pt>
                <c:pt idx="481">
                  <c:v>5.6166403312796183</c:v>
                </c:pt>
                <c:pt idx="482">
                  <c:v>5.603410166220316</c:v>
                </c:pt>
                <c:pt idx="483">
                  <c:v>5.65924931357244</c:v>
                </c:pt>
                <c:pt idx="484">
                  <c:v>5.6153753093507355</c:v>
                </c:pt>
                <c:pt idx="485">
                  <c:v>5.5945991934988326</c:v>
                </c:pt>
                <c:pt idx="486">
                  <c:v>5.6119873996467255</c:v>
                </c:pt>
                <c:pt idx="487">
                  <c:v>5.6216949461897716</c:v>
                </c:pt>
                <c:pt idx="488">
                  <c:v>5.6313540954710009</c:v>
                </c:pt>
                <c:pt idx="489">
                  <c:v>5.5955986099708177</c:v>
                </c:pt>
                <c:pt idx="490">
                  <c:v>5.6203541924790201</c:v>
                </c:pt>
                <c:pt idx="491">
                  <c:v>5.6374901948498088</c:v>
                </c:pt>
                <c:pt idx="492">
                  <c:v>5.6169517744061901</c:v>
                </c:pt>
                <c:pt idx="493">
                  <c:v>5.6414777737873667</c:v>
                </c:pt>
                <c:pt idx="494">
                  <c:v>5.5911691665527181</c:v>
                </c:pt>
                <c:pt idx="495">
                  <c:v>5.5857829943297448</c:v>
                </c:pt>
                <c:pt idx="496">
                  <c:v>5.6250827565643577</c:v>
                </c:pt>
                <c:pt idx="497">
                  <c:v>5.5973921318347557</c:v>
                </c:pt>
                <c:pt idx="498">
                  <c:v>5.6290740031608761</c:v>
                </c:pt>
                <c:pt idx="499">
                  <c:v>5.6014940416846102</c:v>
                </c:pt>
                <c:pt idx="500">
                  <c:v>5.6477855126079746</c:v>
                </c:pt>
                <c:pt idx="501">
                  <c:v>5.6423495390324012</c:v>
                </c:pt>
                <c:pt idx="502">
                  <c:v>5.6589527857496593</c:v>
                </c:pt>
                <c:pt idx="503">
                  <c:v>5.646187352572027</c:v>
                </c:pt>
                <c:pt idx="504">
                  <c:v>5.633476351083301</c:v>
                </c:pt>
                <c:pt idx="505">
                  <c:v>5.6280857818860541</c:v>
                </c:pt>
                <c:pt idx="506">
                  <c:v>5.6082162845907586</c:v>
                </c:pt>
                <c:pt idx="507">
                  <c:v>5.6464666626719877</c:v>
                </c:pt>
                <c:pt idx="508">
                  <c:v>5.6410975139528263</c:v>
                </c:pt>
                <c:pt idx="509">
                  <c:v>5.6501989509509771</c:v>
                </c:pt>
                <c:pt idx="510">
                  <c:v>5.6592569382295252</c:v>
                </c:pt>
                <c:pt idx="511">
                  <c:v>5.6179225814323903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D-4CC6-959D-A3DF89E69DA7}"/>
            </c:ext>
          </c:extLst>
        </c:ser>
        <c:ser>
          <c:idx val="3"/>
          <c:order val="3"/>
          <c:tx>
            <c:strRef>
              <c:f>performance!$AE$1</c:f>
              <c:strCache>
                <c:ptCount val="1"/>
                <c:pt idx="0">
                  <c:v>Normalized Erase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performance!$A$3:$A$2000</c:f>
              <c:numCache>
                <c:formatCode>#,##0</c:formatCode>
                <c:ptCount val="1998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95</c:v>
                </c:pt>
                <c:pt idx="12">
                  <c:v>103</c:v>
                </c:pt>
                <c:pt idx="13">
                  <c:v>111</c:v>
                </c:pt>
                <c:pt idx="14">
                  <c:v>119</c:v>
                </c:pt>
                <c:pt idx="15">
                  <c:v>127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159</c:v>
                </c:pt>
                <c:pt idx="20">
                  <c:v>167</c:v>
                </c:pt>
                <c:pt idx="21">
                  <c:v>175</c:v>
                </c:pt>
                <c:pt idx="22">
                  <c:v>183</c:v>
                </c:pt>
                <c:pt idx="23">
                  <c:v>191</c:v>
                </c:pt>
                <c:pt idx="24">
                  <c:v>199</c:v>
                </c:pt>
                <c:pt idx="25">
                  <c:v>207</c:v>
                </c:pt>
                <c:pt idx="26">
                  <c:v>215</c:v>
                </c:pt>
                <c:pt idx="27">
                  <c:v>223</c:v>
                </c:pt>
                <c:pt idx="28">
                  <c:v>231</c:v>
                </c:pt>
                <c:pt idx="29">
                  <c:v>239</c:v>
                </c:pt>
                <c:pt idx="30">
                  <c:v>247</c:v>
                </c:pt>
                <c:pt idx="31">
                  <c:v>255</c:v>
                </c:pt>
                <c:pt idx="32">
                  <c:v>263</c:v>
                </c:pt>
                <c:pt idx="33">
                  <c:v>271</c:v>
                </c:pt>
                <c:pt idx="34">
                  <c:v>279</c:v>
                </c:pt>
                <c:pt idx="35">
                  <c:v>287</c:v>
                </c:pt>
                <c:pt idx="36">
                  <c:v>295</c:v>
                </c:pt>
                <c:pt idx="37">
                  <c:v>303</c:v>
                </c:pt>
                <c:pt idx="38">
                  <c:v>311</c:v>
                </c:pt>
                <c:pt idx="39">
                  <c:v>319</c:v>
                </c:pt>
                <c:pt idx="40">
                  <c:v>327</c:v>
                </c:pt>
                <c:pt idx="41">
                  <c:v>335</c:v>
                </c:pt>
                <c:pt idx="42">
                  <c:v>343</c:v>
                </c:pt>
                <c:pt idx="43">
                  <c:v>351</c:v>
                </c:pt>
                <c:pt idx="44">
                  <c:v>359</c:v>
                </c:pt>
                <c:pt idx="45">
                  <c:v>367</c:v>
                </c:pt>
                <c:pt idx="46">
                  <c:v>375</c:v>
                </c:pt>
                <c:pt idx="47">
                  <c:v>383</c:v>
                </c:pt>
                <c:pt idx="48">
                  <c:v>391</c:v>
                </c:pt>
                <c:pt idx="49">
                  <c:v>399</c:v>
                </c:pt>
                <c:pt idx="50">
                  <c:v>407</c:v>
                </c:pt>
                <c:pt idx="51">
                  <c:v>415</c:v>
                </c:pt>
                <c:pt idx="52">
                  <c:v>423</c:v>
                </c:pt>
                <c:pt idx="53">
                  <c:v>431</c:v>
                </c:pt>
                <c:pt idx="54">
                  <c:v>439</c:v>
                </c:pt>
                <c:pt idx="55">
                  <c:v>447</c:v>
                </c:pt>
                <c:pt idx="56">
                  <c:v>455</c:v>
                </c:pt>
                <c:pt idx="57">
                  <c:v>463</c:v>
                </c:pt>
                <c:pt idx="58">
                  <c:v>471</c:v>
                </c:pt>
                <c:pt idx="59">
                  <c:v>479</c:v>
                </c:pt>
                <c:pt idx="60">
                  <c:v>487</c:v>
                </c:pt>
                <c:pt idx="61">
                  <c:v>495</c:v>
                </c:pt>
                <c:pt idx="62">
                  <c:v>503</c:v>
                </c:pt>
                <c:pt idx="63">
                  <c:v>511</c:v>
                </c:pt>
                <c:pt idx="64">
                  <c:v>519</c:v>
                </c:pt>
                <c:pt idx="65">
                  <c:v>527</c:v>
                </c:pt>
                <c:pt idx="66">
                  <c:v>535</c:v>
                </c:pt>
                <c:pt idx="67">
                  <c:v>543</c:v>
                </c:pt>
                <c:pt idx="68">
                  <c:v>551</c:v>
                </c:pt>
                <c:pt idx="69">
                  <c:v>559</c:v>
                </c:pt>
                <c:pt idx="70">
                  <c:v>567</c:v>
                </c:pt>
                <c:pt idx="71">
                  <c:v>575</c:v>
                </c:pt>
                <c:pt idx="72">
                  <c:v>583</c:v>
                </c:pt>
                <c:pt idx="73">
                  <c:v>591</c:v>
                </c:pt>
                <c:pt idx="74">
                  <c:v>599</c:v>
                </c:pt>
                <c:pt idx="75">
                  <c:v>607</c:v>
                </c:pt>
                <c:pt idx="76">
                  <c:v>615</c:v>
                </c:pt>
                <c:pt idx="77">
                  <c:v>623</c:v>
                </c:pt>
                <c:pt idx="78">
                  <c:v>631</c:v>
                </c:pt>
                <c:pt idx="79">
                  <c:v>639</c:v>
                </c:pt>
                <c:pt idx="80">
                  <c:v>647</c:v>
                </c:pt>
                <c:pt idx="81">
                  <c:v>655</c:v>
                </c:pt>
                <c:pt idx="82">
                  <c:v>663</c:v>
                </c:pt>
                <c:pt idx="83">
                  <c:v>671</c:v>
                </c:pt>
                <c:pt idx="84">
                  <c:v>679</c:v>
                </c:pt>
                <c:pt idx="85">
                  <c:v>687</c:v>
                </c:pt>
                <c:pt idx="86">
                  <c:v>695</c:v>
                </c:pt>
                <c:pt idx="87">
                  <c:v>703</c:v>
                </c:pt>
                <c:pt idx="88">
                  <c:v>711</c:v>
                </c:pt>
                <c:pt idx="89">
                  <c:v>719</c:v>
                </c:pt>
                <c:pt idx="90">
                  <c:v>727</c:v>
                </c:pt>
                <c:pt idx="91">
                  <c:v>735</c:v>
                </c:pt>
                <c:pt idx="92">
                  <c:v>743</c:v>
                </c:pt>
                <c:pt idx="93">
                  <c:v>751</c:v>
                </c:pt>
                <c:pt idx="94">
                  <c:v>759</c:v>
                </c:pt>
                <c:pt idx="95">
                  <c:v>767</c:v>
                </c:pt>
                <c:pt idx="96">
                  <c:v>775</c:v>
                </c:pt>
                <c:pt idx="97">
                  <c:v>783</c:v>
                </c:pt>
                <c:pt idx="98">
                  <c:v>791</c:v>
                </c:pt>
                <c:pt idx="99">
                  <c:v>799</c:v>
                </c:pt>
                <c:pt idx="100">
                  <c:v>807</c:v>
                </c:pt>
                <c:pt idx="101">
                  <c:v>815</c:v>
                </c:pt>
                <c:pt idx="102">
                  <c:v>823</c:v>
                </c:pt>
                <c:pt idx="103">
                  <c:v>831</c:v>
                </c:pt>
                <c:pt idx="104">
                  <c:v>839</c:v>
                </c:pt>
                <c:pt idx="105">
                  <c:v>847</c:v>
                </c:pt>
                <c:pt idx="106">
                  <c:v>855</c:v>
                </c:pt>
                <c:pt idx="107">
                  <c:v>863</c:v>
                </c:pt>
                <c:pt idx="108">
                  <c:v>871</c:v>
                </c:pt>
                <c:pt idx="109">
                  <c:v>879</c:v>
                </c:pt>
                <c:pt idx="110">
                  <c:v>887</c:v>
                </c:pt>
                <c:pt idx="111">
                  <c:v>895</c:v>
                </c:pt>
                <c:pt idx="112">
                  <c:v>903</c:v>
                </c:pt>
                <c:pt idx="113">
                  <c:v>911</c:v>
                </c:pt>
                <c:pt idx="114">
                  <c:v>919</c:v>
                </c:pt>
                <c:pt idx="115">
                  <c:v>927</c:v>
                </c:pt>
                <c:pt idx="116">
                  <c:v>935</c:v>
                </c:pt>
                <c:pt idx="117">
                  <c:v>943</c:v>
                </c:pt>
                <c:pt idx="118">
                  <c:v>951</c:v>
                </c:pt>
                <c:pt idx="119">
                  <c:v>959</c:v>
                </c:pt>
                <c:pt idx="120">
                  <c:v>967</c:v>
                </c:pt>
                <c:pt idx="121">
                  <c:v>975</c:v>
                </c:pt>
                <c:pt idx="122">
                  <c:v>983</c:v>
                </c:pt>
                <c:pt idx="123">
                  <c:v>991</c:v>
                </c:pt>
                <c:pt idx="124">
                  <c:v>999</c:v>
                </c:pt>
                <c:pt idx="125">
                  <c:v>1007</c:v>
                </c:pt>
                <c:pt idx="126">
                  <c:v>1015</c:v>
                </c:pt>
                <c:pt idx="127">
                  <c:v>1023</c:v>
                </c:pt>
                <c:pt idx="128">
                  <c:v>1031</c:v>
                </c:pt>
                <c:pt idx="129">
                  <c:v>1039</c:v>
                </c:pt>
                <c:pt idx="130">
                  <c:v>1047</c:v>
                </c:pt>
                <c:pt idx="131">
                  <c:v>1055</c:v>
                </c:pt>
                <c:pt idx="132">
                  <c:v>1063</c:v>
                </c:pt>
                <c:pt idx="133">
                  <c:v>1071</c:v>
                </c:pt>
                <c:pt idx="134">
                  <c:v>1079</c:v>
                </c:pt>
                <c:pt idx="135">
                  <c:v>1087</c:v>
                </c:pt>
                <c:pt idx="136">
                  <c:v>1095</c:v>
                </c:pt>
                <c:pt idx="137">
                  <c:v>1103</c:v>
                </c:pt>
                <c:pt idx="138">
                  <c:v>1111</c:v>
                </c:pt>
                <c:pt idx="139">
                  <c:v>1119</c:v>
                </c:pt>
                <c:pt idx="140">
                  <c:v>1127</c:v>
                </c:pt>
                <c:pt idx="141">
                  <c:v>1135</c:v>
                </c:pt>
                <c:pt idx="142">
                  <c:v>1143</c:v>
                </c:pt>
                <c:pt idx="143">
                  <c:v>1151</c:v>
                </c:pt>
                <c:pt idx="144">
                  <c:v>1159</c:v>
                </c:pt>
                <c:pt idx="145">
                  <c:v>1167</c:v>
                </c:pt>
                <c:pt idx="146">
                  <c:v>1175</c:v>
                </c:pt>
                <c:pt idx="147">
                  <c:v>1183</c:v>
                </c:pt>
                <c:pt idx="148">
                  <c:v>1191</c:v>
                </c:pt>
                <c:pt idx="149">
                  <c:v>1199</c:v>
                </c:pt>
                <c:pt idx="150">
                  <c:v>1207</c:v>
                </c:pt>
                <c:pt idx="151">
                  <c:v>1215</c:v>
                </c:pt>
                <c:pt idx="152">
                  <c:v>1223</c:v>
                </c:pt>
                <c:pt idx="153">
                  <c:v>1231</c:v>
                </c:pt>
                <c:pt idx="154">
                  <c:v>1239</c:v>
                </c:pt>
                <c:pt idx="155">
                  <c:v>1247</c:v>
                </c:pt>
                <c:pt idx="156">
                  <c:v>1255</c:v>
                </c:pt>
                <c:pt idx="157">
                  <c:v>1263</c:v>
                </c:pt>
                <c:pt idx="158">
                  <c:v>1271</c:v>
                </c:pt>
                <c:pt idx="159">
                  <c:v>1279</c:v>
                </c:pt>
                <c:pt idx="160">
                  <c:v>1287</c:v>
                </c:pt>
                <c:pt idx="161">
                  <c:v>1295</c:v>
                </c:pt>
                <c:pt idx="162">
                  <c:v>1303</c:v>
                </c:pt>
                <c:pt idx="163">
                  <c:v>1311</c:v>
                </c:pt>
                <c:pt idx="164">
                  <c:v>1319</c:v>
                </c:pt>
                <c:pt idx="165">
                  <c:v>1327</c:v>
                </c:pt>
                <c:pt idx="166">
                  <c:v>1335</c:v>
                </c:pt>
                <c:pt idx="167">
                  <c:v>1343</c:v>
                </c:pt>
                <c:pt idx="168">
                  <c:v>1351</c:v>
                </c:pt>
                <c:pt idx="169">
                  <c:v>1359</c:v>
                </c:pt>
                <c:pt idx="170">
                  <c:v>1367</c:v>
                </c:pt>
                <c:pt idx="171">
                  <c:v>1375</c:v>
                </c:pt>
                <c:pt idx="172">
                  <c:v>1383</c:v>
                </c:pt>
                <c:pt idx="173">
                  <c:v>1391</c:v>
                </c:pt>
                <c:pt idx="174">
                  <c:v>1399</c:v>
                </c:pt>
                <c:pt idx="175">
                  <c:v>1407</c:v>
                </c:pt>
                <c:pt idx="176">
                  <c:v>1415</c:v>
                </c:pt>
                <c:pt idx="177">
                  <c:v>1423</c:v>
                </c:pt>
                <c:pt idx="178">
                  <c:v>1431</c:v>
                </c:pt>
                <c:pt idx="179">
                  <c:v>1439</c:v>
                </c:pt>
                <c:pt idx="180">
                  <c:v>1447</c:v>
                </c:pt>
                <c:pt idx="181">
                  <c:v>1455</c:v>
                </c:pt>
                <c:pt idx="182">
                  <c:v>1463</c:v>
                </c:pt>
                <c:pt idx="183">
                  <c:v>1471</c:v>
                </c:pt>
                <c:pt idx="184">
                  <c:v>1479</c:v>
                </c:pt>
                <c:pt idx="185">
                  <c:v>1487</c:v>
                </c:pt>
                <c:pt idx="186">
                  <c:v>1495</c:v>
                </c:pt>
                <c:pt idx="187">
                  <c:v>1503</c:v>
                </c:pt>
                <c:pt idx="188">
                  <c:v>1511</c:v>
                </c:pt>
                <c:pt idx="189">
                  <c:v>1519</c:v>
                </c:pt>
                <c:pt idx="190">
                  <c:v>1527</c:v>
                </c:pt>
                <c:pt idx="191">
                  <c:v>1535</c:v>
                </c:pt>
                <c:pt idx="192">
                  <c:v>1543</c:v>
                </c:pt>
                <c:pt idx="193">
                  <c:v>1551</c:v>
                </c:pt>
                <c:pt idx="194">
                  <c:v>1559</c:v>
                </c:pt>
                <c:pt idx="195">
                  <c:v>1567</c:v>
                </c:pt>
                <c:pt idx="196">
                  <c:v>1575</c:v>
                </c:pt>
                <c:pt idx="197">
                  <c:v>1583</c:v>
                </c:pt>
                <c:pt idx="198">
                  <c:v>1591</c:v>
                </c:pt>
                <c:pt idx="199">
                  <c:v>1599</c:v>
                </c:pt>
                <c:pt idx="200">
                  <c:v>1607</c:v>
                </c:pt>
                <c:pt idx="201">
                  <c:v>1615</c:v>
                </c:pt>
                <c:pt idx="202">
                  <c:v>1623</c:v>
                </c:pt>
                <c:pt idx="203">
                  <c:v>1631</c:v>
                </c:pt>
                <c:pt idx="204">
                  <c:v>1639</c:v>
                </c:pt>
                <c:pt idx="205">
                  <c:v>1647</c:v>
                </c:pt>
                <c:pt idx="206">
                  <c:v>1655</c:v>
                </c:pt>
                <c:pt idx="207">
                  <c:v>1663</c:v>
                </c:pt>
                <c:pt idx="208">
                  <c:v>1671</c:v>
                </c:pt>
                <c:pt idx="209">
                  <c:v>1679</c:v>
                </c:pt>
                <c:pt idx="210">
                  <c:v>1687</c:v>
                </c:pt>
                <c:pt idx="211">
                  <c:v>1695</c:v>
                </c:pt>
                <c:pt idx="212">
                  <c:v>1703</c:v>
                </c:pt>
                <c:pt idx="213">
                  <c:v>1711</c:v>
                </c:pt>
                <c:pt idx="214">
                  <c:v>1719</c:v>
                </c:pt>
                <c:pt idx="215">
                  <c:v>1727</c:v>
                </c:pt>
                <c:pt idx="216">
                  <c:v>1735</c:v>
                </c:pt>
                <c:pt idx="217">
                  <c:v>1743</c:v>
                </c:pt>
                <c:pt idx="218">
                  <c:v>1751</c:v>
                </c:pt>
                <c:pt idx="219">
                  <c:v>1759</c:v>
                </c:pt>
                <c:pt idx="220">
                  <c:v>1767</c:v>
                </c:pt>
                <c:pt idx="221">
                  <c:v>1775</c:v>
                </c:pt>
                <c:pt idx="222">
                  <c:v>1783</c:v>
                </c:pt>
                <c:pt idx="223">
                  <c:v>1791</c:v>
                </c:pt>
                <c:pt idx="224">
                  <c:v>1799</c:v>
                </c:pt>
                <c:pt idx="225">
                  <c:v>1807</c:v>
                </c:pt>
                <c:pt idx="226">
                  <c:v>1815</c:v>
                </c:pt>
                <c:pt idx="227">
                  <c:v>1823</c:v>
                </c:pt>
                <c:pt idx="228">
                  <c:v>1831</c:v>
                </c:pt>
                <c:pt idx="229">
                  <c:v>1839</c:v>
                </c:pt>
                <c:pt idx="230">
                  <c:v>1847</c:v>
                </c:pt>
                <c:pt idx="231">
                  <c:v>1855</c:v>
                </c:pt>
                <c:pt idx="232">
                  <c:v>1863</c:v>
                </c:pt>
                <c:pt idx="233">
                  <c:v>1871</c:v>
                </c:pt>
                <c:pt idx="234">
                  <c:v>1879</c:v>
                </c:pt>
                <c:pt idx="235">
                  <c:v>1887</c:v>
                </c:pt>
                <c:pt idx="236">
                  <c:v>1895</c:v>
                </c:pt>
                <c:pt idx="237">
                  <c:v>1903</c:v>
                </c:pt>
                <c:pt idx="238">
                  <c:v>1911</c:v>
                </c:pt>
                <c:pt idx="239">
                  <c:v>1919</c:v>
                </c:pt>
                <c:pt idx="240">
                  <c:v>1927</c:v>
                </c:pt>
                <c:pt idx="241">
                  <c:v>1935</c:v>
                </c:pt>
                <c:pt idx="242">
                  <c:v>1943</c:v>
                </c:pt>
                <c:pt idx="243">
                  <c:v>1951</c:v>
                </c:pt>
                <c:pt idx="244">
                  <c:v>1959</c:v>
                </c:pt>
                <c:pt idx="245">
                  <c:v>1967</c:v>
                </c:pt>
                <c:pt idx="246">
                  <c:v>1975</c:v>
                </c:pt>
                <c:pt idx="247">
                  <c:v>1983</c:v>
                </c:pt>
                <c:pt idx="248">
                  <c:v>1991</c:v>
                </c:pt>
                <c:pt idx="249">
                  <c:v>1999</c:v>
                </c:pt>
                <c:pt idx="250">
                  <c:v>2007</c:v>
                </c:pt>
                <c:pt idx="251">
                  <c:v>2015</c:v>
                </c:pt>
                <c:pt idx="252">
                  <c:v>2023</c:v>
                </c:pt>
                <c:pt idx="253">
                  <c:v>2031</c:v>
                </c:pt>
                <c:pt idx="254">
                  <c:v>2039</c:v>
                </c:pt>
                <c:pt idx="255">
                  <c:v>2047</c:v>
                </c:pt>
                <c:pt idx="256">
                  <c:v>2055</c:v>
                </c:pt>
                <c:pt idx="257">
                  <c:v>2063</c:v>
                </c:pt>
                <c:pt idx="258">
                  <c:v>2071</c:v>
                </c:pt>
                <c:pt idx="259">
                  <c:v>2079</c:v>
                </c:pt>
                <c:pt idx="260">
                  <c:v>2087</c:v>
                </c:pt>
                <c:pt idx="261">
                  <c:v>2095</c:v>
                </c:pt>
                <c:pt idx="262">
                  <c:v>2103</c:v>
                </c:pt>
                <c:pt idx="263">
                  <c:v>2111</c:v>
                </c:pt>
                <c:pt idx="264">
                  <c:v>2119</c:v>
                </c:pt>
                <c:pt idx="265">
                  <c:v>2127</c:v>
                </c:pt>
                <c:pt idx="266">
                  <c:v>2135</c:v>
                </c:pt>
                <c:pt idx="267">
                  <c:v>2143</c:v>
                </c:pt>
                <c:pt idx="268">
                  <c:v>2151</c:v>
                </c:pt>
                <c:pt idx="269">
                  <c:v>2159</c:v>
                </c:pt>
                <c:pt idx="270">
                  <c:v>2167</c:v>
                </c:pt>
                <c:pt idx="271">
                  <c:v>2175</c:v>
                </c:pt>
                <c:pt idx="272">
                  <c:v>2183</c:v>
                </c:pt>
                <c:pt idx="273">
                  <c:v>2191</c:v>
                </c:pt>
                <c:pt idx="274">
                  <c:v>2199</c:v>
                </c:pt>
                <c:pt idx="275">
                  <c:v>2207</c:v>
                </c:pt>
                <c:pt idx="276">
                  <c:v>2215</c:v>
                </c:pt>
                <c:pt idx="277">
                  <c:v>2223</c:v>
                </c:pt>
                <c:pt idx="278">
                  <c:v>2231</c:v>
                </c:pt>
                <c:pt idx="279">
                  <c:v>2239</c:v>
                </c:pt>
                <c:pt idx="280">
                  <c:v>2247</c:v>
                </c:pt>
                <c:pt idx="281">
                  <c:v>2255</c:v>
                </c:pt>
                <c:pt idx="282">
                  <c:v>2263</c:v>
                </c:pt>
                <c:pt idx="283">
                  <c:v>2271</c:v>
                </c:pt>
                <c:pt idx="284">
                  <c:v>2279</c:v>
                </c:pt>
                <c:pt idx="285">
                  <c:v>2287</c:v>
                </c:pt>
                <c:pt idx="286">
                  <c:v>2295</c:v>
                </c:pt>
                <c:pt idx="287">
                  <c:v>2303</c:v>
                </c:pt>
                <c:pt idx="288">
                  <c:v>2311</c:v>
                </c:pt>
                <c:pt idx="289">
                  <c:v>2319</c:v>
                </c:pt>
                <c:pt idx="290">
                  <c:v>2327</c:v>
                </c:pt>
                <c:pt idx="291">
                  <c:v>2335</c:v>
                </c:pt>
                <c:pt idx="292">
                  <c:v>2343</c:v>
                </c:pt>
                <c:pt idx="293">
                  <c:v>2351</c:v>
                </c:pt>
                <c:pt idx="294">
                  <c:v>2359</c:v>
                </c:pt>
                <c:pt idx="295">
                  <c:v>2367</c:v>
                </c:pt>
                <c:pt idx="296">
                  <c:v>2375</c:v>
                </c:pt>
                <c:pt idx="297">
                  <c:v>2383</c:v>
                </c:pt>
                <c:pt idx="298">
                  <c:v>2391</c:v>
                </c:pt>
                <c:pt idx="299">
                  <c:v>2399</c:v>
                </c:pt>
                <c:pt idx="300">
                  <c:v>2407</c:v>
                </c:pt>
                <c:pt idx="301">
                  <c:v>2415</c:v>
                </c:pt>
                <c:pt idx="302">
                  <c:v>2423</c:v>
                </c:pt>
                <c:pt idx="303">
                  <c:v>2431</c:v>
                </c:pt>
                <c:pt idx="304">
                  <c:v>2439</c:v>
                </c:pt>
                <c:pt idx="305">
                  <c:v>2447</c:v>
                </c:pt>
                <c:pt idx="306">
                  <c:v>2455</c:v>
                </c:pt>
                <c:pt idx="307">
                  <c:v>2463</c:v>
                </c:pt>
                <c:pt idx="308">
                  <c:v>2471</c:v>
                </c:pt>
                <c:pt idx="309">
                  <c:v>2479</c:v>
                </c:pt>
                <c:pt idx="310">
                  <c:v>2487</c:v>
                </c:pt>
                <c:pt idx="311">
                  <c:v>2495</c:v>
                </c:pt>
                <c:pt idx="312">
                  <c:v>2503</c:v>
                </c:pt>
                <c:pt idx="313">
                  <c:v>2511</c:v>
                </c:pt>
                <c:pt idx="314">
                  <c:v>2519</c:v>
                </c:pt>
                <c:pt idx="315">
                  <c:v>2527</c:v>
                </c:pt>
                <c:pt idx="316">
                  <c:v>2535</c:v>
                </c:pt>
                <c:pt idx="317">
                  <c:v>2543</c:v>
                </c:pt>
                <c:pt idx="318">
                  <c:v>2551</c:v>
                </c:pt>
                <c:pt idx="319">
                  <c:v>2559</c:v>
                </c:pt>
                <c:pt idx="320">
                  <c:v>2567</c:v>
                </c:pt>
                <c:pt idx="321">
                  <c:v>2575</c:v>
                </c:pt>
                <c:pt idx="322">
                  <c:v>2583</c:v>
                </c:pt>
                <c:pt idx="323">
                  <c:v>2591</c:v>
                </c:pt>
                <c:pt idx="324">
                  <c:v>2599</c:v>
                </c:pt>
                <c:pt idx="325">
                  <c:v>2607</c:v>
                </c:pt>
                <c:pt idx="326">
                  <c:v>2615</c:v>
                </c:pt>
                <c:pt idx="327">
                  <c:v>2623</c:v>
                </c:pt>
                <c:pt idx="328">
                  <c:v>2631</c:v>
                </c:pt>
                <c:pt idx="329">
                  <c:v>2639</c:v>
                </c:pt>
                <c:pt idx="330">
                  <c:v>2647</c:v>
                </c:pt>
                <c:pt idx="331">
                  <c:v>2655</c:v>
                </c:pt>
                <c:pt idx="332">
                  <c:v>2663</c:v>
                </c:pt>
                <c:pt idx="333">
                  <c:v>2671</c:v>
                </c:pt>
                <c:pt idx="334">
                  <c:v>2679</c:v>
                </c:pt>
                <c:pt idx="335">
                  <c:v>2687</c:v>
                </c:pt>
                <c:pt idx="336">
                  <c:v>2695</c:v>
                </c:pt>
                <c:pt idx="337">
                  <c:v>2703</c:v>
                </c:pt>
                <c:pt idx="338">
                  <c:v>2711</c:v>
                </c:pt>
                <c:pt idx="339">
                  <c:v>2719</c:v>
                </c:pt>
                <c:pt idx="340">
                  <c:v>2727</c:v>
                </c:pt>
                <c:pt idx="341">
                  <c:v>2735</c:v>
                </c:pt>
                <c:pt idx="342">
                  <c:v>2743</c:v>
                </c:pt>
                <c:pt idx="343">
                  <c:v>2751</c:v>
                </c:pt>
                <c:pt idx="344">
                  <c:v>2759</c:v>
                </c:pt>
                <c:pt idx="345">
                  <c:v>2767</c:v>
                </c:pt>
                <c:pt idx="346">
                  <c:v>2775</c:v>
                </c:pt>
                <c:pt idx="347">
                  <c:v>2783</c:v>
                </c:pt>
                <c:pt idx="348">
                  <c:v>2791</c:v>
                </c:pt>
                <c:pt idx="349">
                  <c:v>2799</c:v>
                </c:pt>
                <c:pt idx="350">
                  <c:v>2807</c:v>
                </c:pt>
                <c:pt idx="351">
                  <c:v>2815</c:v>
                </c:pt>
                <c:pt idx="352">
                  <c:v>2823</c:v>
                </c:pt>
                <c:pt idx="353">
                  <c:v>2831</c:v>
                </c:pt>
                <c:pt idx="354">
                  <c:v>2839</c:v>
                </c:pt>
                <c:pt idx="355">
                  <c:v>2847</c:v>
                </c:pt>
                <c:pt idx="356">
                  <c:v>2855</c:v>
                </c:pt>
                <c:pt idx="357">
                  <c:v>2863</c:v>
                </c:pt>
                <c:pt idx="358">
                  <c:v>2871</c:v>
                </c:pt>
                <c:pt idx="359">
                  <c:v>2879</c:v>
                </c:pt>
                <c:pt idx="360">
                  <c:v>2887</c:v>
                </c:pt>
                <c:pt idx="361">
                  <c:v>2895</c:v>
                </c:pt>
                <c:pt idx="362">
                  <c:v>2903</c:v>
                </c:pt>
                <c:pt idx="363">
                  <c:v>2911</c:v>
                </c:pt>
                <c:pt idx="364">
                  <c:v>2919</c:v>
                </c:pt>
                <c:pt idx="365">
                  <c:v>2927</c:v>
                </c:pt>
                <c:pt idx="366">
                  <c:v>2935</c:v>
                </c:pt>
                <c:pt idx="367">
                  <c:v>2943</c:v>
                </c:pt>
                <c:pt idx="368">
                  <c:v>2951</c:v>
                </c:pt>
                <c:pt idx="369">
                  <c:v>2959</c:v>
                </c:pt>
                <c:pt idx="370">
                  <c:v>2967</c:v>
                </c:pt>
                <c:pt idx="371">
                  <c:v>2975</c:v>
                </c:pt>
                <c:pt idx="372">
                  <c:v>2983</c:v>
                </c:pt>
                <c:pt idx="373">
                  <c:v>2991</c:v>
                </c:pt>
                <c:pt idx="374">
                  <c:v>2999</c:v>
                </c:pt>
                <c:pt idx="375">
                  <c:v>3007</c:v>
                </c:pt>
                <c:pt idx="376">
                  <c:v>3015</c:v>
                </c:pt>
                <c:pt idx="377">
                  <c:v>3023</c:v>
                </c:pt>
                <c:pt idx="378">
                  <c:v>3031</c:v>
                </c:pt>
                <c:pt idx="379">
                  <c:v>3039</c:v>
                </c:pt>
                <c:pt idx="380">
                  <c:v>3047</c:v>
                </c:pt>
                <c:pt idx="381">
                  <c:v>3055</c:v>
                </c:pt>
                <c:pt idx="382">
                  <c:v>3063</c:v>
                </c:pt>
                <c:pt idx="383">
                  <c:v>3071</c:v>
                </c:pt>
                <c:pt idx="384">
                  <c:v>3079</c:v>
                </c:pt>
                <c:pt idx="385">
                  <c:v>3087</c:v>
                </c:pt>
                <c:pt idx="386">
                  <c:v>3095</c:v>
                </c:pt>
                <c:pt idx="387">
                  <c:v>3103</c:v>
                </c:pt>
                <c:pt idx="388">
                  <c:v>3111</c:v>
                </c:pt>
                <c:pt idx="389">
                  <c:v>3119</c:v>
                </c:pt>
                <c:pt idx="390">
                  <c:v>3127</c:v>
                </c:pt>
                <c:pt idx="391">
                  <c:v>3135</c:v>
                </c:pt>
                <c:pt idx="392">
                  <c:v>3143</c:v>
                </c:pt>
                <c:pt idx="393">
                  <c:v>3151</c:v>
                </c:pt>
                <c:pt idx="394">
                  <c:v>3159</c:v>
                </c:pt>
                <c:pt idx="395">
                  <c:v>3167</c:v>
                </c:pt>
                <c:pt idx="396">
                  <c:v>3175</c:v>
                </c:pt>
                <c:pt idx="397">
                  <c:v>3183</c:v>
                </c:pt>
                <c:pt idx="398">
                  <c:v>3191</c:v>
                </c:pt>
                <c:pt idx="399">
                  <c:v>3199</c:v>
                </c:pt>
                <c:pt idx="400">
                  <c:v>3207</c:v>
                </c:pt>
                <c:pt idx="401">
                  <c:v>3215</c:v>
                </c:pt>
                <c:pt idx="402">
                  <c:v>3223</c:v>
                </c:pt>
                <c:pt idx="403">
                  <c:v>3231</c:v>
                </c:pt>
                <c:pt idx="404">
                  <c:v>3239</c:v>
                </c:pt>
                <c:pt idx="405">
                  <c:v>3247</c:v>
                </c:pt>
                <c:pt idx="406">
                  <c:v>3255</c:v>
                </c:pt>
                <c:pt idx="407">
                  <c:v>3263</c:v>
                </c:pt>
                <c:pt idx="408">
                  <c:v>3271</c:v>
                </c:pt>
                <c:pt idx="409">
                  <c:v>3279</c:v>
                </c:pt>
                <c:pt idx="410">
                  <c:v>3287</c:v>
                </c:pt>
                <c:pt idx="411">
                  <c:v>3295</c:v>
                </c:pt>
                <c:pt idx="412">
                  <c:v>3303</c:v>
                </c:pt>
                <c:pt idx="413">
                  <c:v>3311</c:v>
                </c:pt>
                <c:pt idx="414">
                  <c:v>3319</c:v>
                </c:pt>
                <c:pt idx="415">
                  <c:v>3327</c:v>
                </c:pt>
                <c:pt idx="416">
                  <c:v>3335</c:v>
                </c:pt>
                <c:pt idx="417">
                  <c:v>3343</c:v>
                </c:pt>
                <c:pt idx="418">
                  <c:v>3351</c:v>
                </c:pt>
                <c:pt idx="419">
                  <c:v>3359</c:v>
                </c:pt>
                <c:pt idx="420">
                  <c:v>3367</c:v>
                </c:pt>
                <c:pt idx="421">
                  <c:v>3375</c:v>
                </c:pt>
                <c:pt idx="422">
                  <c:v>3383</c:v>
                </c:pt>
                <c:pt idx="423">
                  <c:v>3391</c:v>
                </c:pt>
                <c:pt idx="424">
                  <c:v>3399</c:v>
                </c:pt>
                <c:pt idx="425">
                  <c:v>3407</c:v>
                </c:pt>
                <c:pt idx="426">
                  <c:v>3415</c:v>
                </c:pt>
                <c:pt idx="427">
                  <c:v>3423</c:v>
                </c:pt>
                <c:pt idx="428">
                  <c:v>3431</c:v>
                </c:pt>
                <c:pt idx="429">
                  <c:v>3439</c:v>
                </c:pt>
                <c:pt idx="430">
                  <c:v>3447</c:v>
                </c:pt>
                <c:pt idx="431">
                  <c:v>3455</c:v>
                </c:pt>
                <c:pt idx="432">
                  <c:v>3463</c:v>
                </c:pt>
                <c:pt idx="433">
                  <c:v>3471</c:v>
                </c:pt>
                <c:pt idx="434">
                  <c:v>3479</c:v>
                </c:pt>
                <c:pt idx="435">
                  <c:v>3487</c:v>
                </c:pt>
                <c:pt idx="436">
                  <c:v>3495</c:v>
                </c:pt>
                <c:pt idx="437">
                  <c:v>3503</c:v>
                </c:pt>
                <c:pt idx="438">
                  <c:v>3511</c:v>
                </c:pt>
                <c:pt idx="439">
                  <c:v>3519</c:v>
                </c:pt>
                <c:pt idx="440">
                  <c:v>3527</c:v>
                </c:pt>
                <c:pt idx="441">
                  <c:v>3535</c:v>
                </c:pt>
                <c:pt idx="442">
                  <c:v>3543</c:v>
                </c:pt>
                <c:pt idx="443">
                  <c:v>3551</c:v>
                </c:pt>
                <c:pt idx="444">
                  <c:v>3559</c:v>
                </c:pt>
                <c:pt idx="445">
                  <c:v>3567</c:v>
                </c:pt>
                <c:pt idx="446">
                  <c:v>3575</c:v>
                </c:pt>
                <c:pt idx="447">
                  <c:v>3583</c:v>
                </c:pt>
                <c:pt idx="448">
                  <c:v>3591</c:v>
                </c:pt>
                <c:pt idx="449">
                  <c:v>3599</c:v>
                </c:pt>
                <c:pt idx="450">
                  <c:v>3607</c:v>
                </c:pt>
                <c:pt idx="451">
                  <c:v>3615</c:v>
                </c:pt>
                <c:pt idx="452">
                  <c:v>3623</c:v>
                </c:pt>
                <c:pt idx="453">
                  <c:v>3631</c:v>
                </c:pt>
                <c:pt idx="454">
                  <c:v>3639</c:v>
                </c:pt>
                <c:pt idx="455">
                  <c:v>3647</c:v>
                </c:pt>
                <c:pt idx="456">
                  <c:v>3655</c:v>
                </c:pt>
                <c:pt idx="457">
                  <c:v>3663</c:v>
                </c:pt>
                <c:pt idx="458">
                  <c:v>3671</c:v>
                </c:pt>
                <c:pt idx="459">
                  <c:v>3679</c:v>
                </c:pt>
                <c:pt idx="460">
                  <c:v>3687</c:v>
                </c:pt>
                <c:pt idx="461">
                  <c:v>3695</c:v>
                </c:pt>
                <c:pt idx="462">
                  <c:v>3703</c:v>
                </c:pt>
                <c:pt idx="463">
                  <c:v>3711</c:v>
                </c:pt>
                <c:pt idx="464">
                  <c:v>3719</c:v>
                </c:pt>
                <c:pt idx="465">
                  <c:v>3727</c:v>
                </c:pt>
                <c:pt idx="466">
                  <c:v>3735</c:v>
                </c:pt>
                <c:pt idx="467">
                  <c:v>3743</c:v>
                </c:pt>
                <c:pt idx="468">
                  <c:v>3751</c:v>
                </c:pt>
                <c:pt idx="469">
                  <c:v>3759</c:v>
                </c:pt>
                <c:pt idx="470">
                  <c:v>3767</c:v>
                </c:pt>
                <c:pt idx="471">
                  <c:v>3775</c:v>
                </c:pt>
                <c:pt idx="472">
                  <c:v>3783</c:v>
                </c:pt>
                <c:pt idx="473">
                  <c:v>3791</c:v>
                </c:pt>
                <c:pt idx="474">
                  <c:v>3799</c:v>
                </c:pt>
                <c:pt idx="475">
                  <c:v>3807</c:v>
                </c:pt>
                <c:pt idx="476">
                  <c:v>3815</c:v>
                </c:pt>
                <c:pt idx="477">
                  <c:v>3823</c:v>
                </c:pt>
                <c:pt idx="478">
                  <c:v>3831</c:v>
                </c:pt>
                <c:pt idx="479">
                  <c:v>3839</c:v>
                </c:pt>
                <c:pt idx="480">
                  <c:v>3847</c:v>
                </c:pt>
                <c:pt idx="481">
                  <c:v>3855</c:v>
                </c:pt>
                <c:pt idx="482">
                  <c:v>3863</c:v>
                </c:pt>
                <c:pt idx="483">
                  <c:v>3871</c:v>
                </c:pt>
                <c:pt idx="484">
                  <c:v>3879</c:v>
                </c:pt>
                <c:pt idx="485">
                  <c:v>3887</c:v>
                </c:pt>
                <c:pt idx="486">
                  <c:v>3895</c:v>
                </c:pt>
                <c:pt idx="487">
                  <c:v>3903</c:v>
                </c:pt>
                <c:pt idx="488">
                  <c:v>3911</c:v>
                </c:pt>
                <c:pt idx="489">
                  <c:v>3919</c:v>
                </c:pt>
                <c:pt idx="490">
                  <c:v>3927</c:v>
                </c:pt>
                <c:pt idx="491">
                  <c:v>3935</c:v>
                </c:pt>
                <c:pt idx="492">
                  <c:v>3943</c:v>
                </c:pt>
                <c:pt idx="493">
                  <c:v>3951</c:v>
                </c:pt>
                <c:pt idx="494">
                  <c:v>3959</c:v>
                </c:pt>
                <c:pt idx="495">
                  <c:v>3967</c:v>
                </c:pt>
                <c:pt idx="496">
                  <c:v>3975</c:v>
                </c:pt>
                <c:pt idx="497">
                  <c:v>3983</c:v>
                </c:pt>
                <c:pt idx="498">
                  <c:v>3991</c:v>
                </c:pt>
                <c:pt idx="499">
                  <c:v>3999</c:v>
                </c:pt>
                <c:pt idx="500">
                  <c:v>4007</c:v>
                </c:pt>
                <c:pt idx="501">
                  <c:v>4015</c:v>
                </c:pt>
                <c:pt idx="502">
                  <c:v>4023</c:v>
                </c:pt>
                <c:pt idx="503">
                  <c:v>4031</c:v>
                </c:pt>
                <c:pt idx="504">
                  <c:v>4039</c:v>
                </c:pt>
                <c:pt idx="505">
                  <c:v>4047</c:v>
                </c:pt>
                <c:pt idx="506">
                  <c:v>4055</c:v>
                </c:pt>
                <c:pt idx="507">
                  <c:v>4063</c:v>
                </c:pt>
                <c:pt idx="508">
                  <c:v>4071</c:v>
                </c:pt>
                <c:pt idx="509">
                  <c:v>4079</c:v>
                </c:pt>
                <c:pt idx="510">
                  <c:v>4087</c:v>
                </c:pt>
                <c:pt idx="511">
                  <c:v>4095</c:v>
                </c:pt>
              </c:numCache>
            </c:numRef>
          </c:xVal>
          <c:yVal>
            <c:numRef>
              <c:f>performance!$AE$3:$AE$2000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0.91847971967135233</c:v>
                </c:pt>
                <c:pt idx="9">
                  <c:v>0.80050463990273923</c:v>
                </c:pt>
                <c:pt idx="10">
                  <c:v>1.4150185238868673</c:v>
                </c:pt>
                <c:pt idx="11">
                  <c:v>1.2650190626457254</c:v>
                </c:pt>
                <c:pt idx="12">
                  <c:v>1.7126112394702842</c:v>
                </c:pt>
                <c:pt idx="13">
                  <c:v>2.077609570719908</c:v>
                </c:pt>
                <c:pt idx="14">
                  <c:v>1.9033724189909089</c:v>
                </c:pt>
                <c:pt idx="15">
                  <c:v>2.1927297421400298</c:v>
                </c:pt>
                <c:pt idx="16">
                  <c:v>2.0314281624046022</c:v>
                </c:pt>
                <c:pt idx="17">
                  <c:v>1.8906631683741832</c:v>
                </c:pt>
                <c:pt idx="18">
                  <c:v>2.1202186444194426</c:v>
                </c:pt>
                <c:pt idx="19">
                  <c:v>1.9886122131000912</c:v>
                </c:pt>
                <c:pt idx="20">
                  <c:v>2.1831852582773768</c:v>
                </c:pt>
                <c:pt idx="21">
                  <c:v>2.0604947769024844</c:v>
                </c:pt>
                <c:pt idx="22">
                  <c:v>2.2285038066355356</c:v>
                </c:pt>
                <c:pt idx="23">
                  <c:v>2.1141195526929293</c:v>
                </c:pt>
                <c:pt idx="24">
                  <c:v>2.0101206490510992</c:v>
                </c:pt>
                <c:pt idx="25">
                  <c:v>2.1545901098154312</c:v>
                </c:pt>
                <c:pt idx="26">
                  <c:v>2.0567537158723614</c:v>
                </c:pt>
                <c:pt idx="27">
                  <c:v>1.966824096415241</c:v>
                </c:pt>
                <c:pt idx="28">
                  <c:v>2.0932279055962115</c:v>
                </c:pt>
                <c:pt idx="29">
                  <c:v>2.0080324697139931</c:v>
                </c:pt>
                <c:pt idx="30">
                  <c:v>1.9290393275129425</c:v>
                </c:pt>
                <c:pt idx="31">
                  <c:v>2.0411739728050726</c:v>
                </c:pt>
                <c:pt idx="32">
                  <c:v>1.9659195822878515</c:v>
                </c:pt>
                <c:pt idx="33">
                  <c:v>2.0679803657609308</c:v>
                </c:pt>
                <c:pt idx="34">
                  <c:v>1.9962490958489445</c:v>
                </c:pt>
                <c:pt idx="35">
                  <c:v>2.2504973830717985</c:v>
                </c:pt>
                <c:pt idx="36">
                  <c:v>2.0213161697142108</c:v>
                </c:pt>
                <c:pt idx="37">
                  <c:v>2.1074613094450281</c:v>
                </c:pt>
                <c:pt idx="38">
                  <c:v>2.0421103683957917</c:v>
                </c:pt>
                <c:pt idx="39">
                  <c:v>2.1218822471745704</c:v>
                </c:pt>
                <c:pt idx="40">
                  <c:v>1.9221087521376528</c:v>
                </c:pt>
                <c:pt idx="41">
                  <c:v>2.0006834160640907</c:v>
                </c:pt>
                <c:pt idx="42">
                  <c:v>1.944186675077699</c:v>
                </c:pt>
                <c:pt idx="43">
                  <c:v>2.0170348245052718</c:v>
                </c:pt>
                <c:pt idx="44">
                  <c:v>1.8403985431390726</c:v>
                </c:pt>
                <c:pt idx="45">
                  <c:v>1.911770178370011</c:v>
                </c:pt>
                <c:pt idx="46">
                  <c:v>1.9793189093032111</c:v>
                </c:pt>
                <c:pt idx="47">
                  <c:v>2.0433160485111408</c:v>
                </c:pt>
                <c:pt idx="48">
                  <c:v>1.9932713719382218</c:v>
                </c:pt>
                <c:pt idx="49">
                  <c:v>1.9454599917242386</c:v>
                </c:pt>
                <c:pt idx="50">
                  <c:v>2.0056199487419701</c:v>
                </c:pt>
                <c:pt idx="51">
                  <c:v>1.9590891506022783</c:v>
                </c:pt>
                <c:pt idx="52">
                  <c:v>1.9148399189968115</c:v>
                </c:pt>
                <c:pt idx="53">
                  <c:v>1.7738678320438772</c:v>
                </c:pt>
                <c:pt idx="54">
                  <c:v>1.9281155153852234</c:v>
                </c:pt>
                <c:pt idx="55">
                  <c:v>1.7926214202757977</c:v>
                </c:pt>
                <c:pt idx="56">
                  <c:v>1.8474304743364589</c:v>
                </c:pt>
                <c:pt idx="57">
                  <c:v>1.8998776965926658</c:v>
                </c:pt>
                <c:pt idx="58">
                  <c:v>1.8614579674350991</c:v>
                </c:pt>
                <c:pt idx="59">
                  <c:v>1.8244614847889171</c:v>
                </c:pt>
                <c:pt idx="60">
                  <c:v>1.8739941524683135</c:v>
                </c:pt>
                <c:pt idx="61">
                  <c:v>1.8382542949660357</c:v>
                </c:pt>
                <c:pt idx="62">
                  <c:v>1.967177792719103</c:v>
                </c:pt>
                <c:pt idx="63">
                  <c:v>1.9305947454343908</c:v>
                </c:pt>
                <c:pt idx="64">
                  <c:v>1.9744837400899686</c:v>
                </c:pt>
                <c:pt idx="65">
                  <c:v>2.0162070069246139</c:v>
                </c:pt>
                <c:pt idx="66">
                  <c:v>2.0566102019966115</c:v>
                </c:pt>
                <c:pt idx="67">
                  <c:v>1.945838070862572</c:v>
                </c:pt>
                <c:pt idx="68">
                  <c:v>1.9123481668503854</c:v>
                </c:pt>
                <c:pt idx="69">
                  <c:v>1.9524554146537902</c:v>
                </c:pt>
                <c:pt idx="70">
                  <c:v>2.0617888953606975</c:v>
                </c:pt>
                <c:pt idx="71">
                  <c:v>1.8180487741280027</c:v>
                </c:pt>
                <c:pt idx="72">
                  <c:v>1.8573099849591144</c:v>
                </c:pt>
                <c:pt idx="73">
                  <c:v>1.8275634360441377</c:v>
                </c:pt>
                <c:pt idx="74">
                  <c:v>1.7986945568986301</c:v>
                </c:pt>
                <c:pt idx="75">
                  <c:v>1.7706660323514749</c:v>
                </c:pt>
                <c:pt idx="76">
                  <c:v>1.8080145529327387</c:v>
                </c:pt>
                <c:pt idx="77">
                  <c:v>1.7807876681604813</c:v>
                </c:pt>
                <c:pt idx="78">
                  <c:v>2.0044793769811644</c:v>
                </c:pt>
                <c:pt idx="79">
                  <c:v>1.9131344008457869</c:v>
                </c:pt>
                <c:pt idx="80">
                  <c:v>1.9460257768161056</c:v>
                </c:pt>
                <c:pt idx="81">
                  <c:v>1.9779165135454515</c:v>
                </c:pt>
                <c:pt idx="82">
                  <c:v>1.8315960960863116</c:v>
                </c:pt>
                <c:pt idx="83">
                  <c:v>1.805844632542742</c:v>
                </c:pt>
                <c:pt idx="84">
                  <c:v>1.7809467167091182</c:v>
                </c:pt>
                <c:pt idx="85">
                  <c:v>1.7563231424703358</c:v>
                </c:pt>
                <c:pt idx="86">
                  <c:v>1.8442786316115376</c:v>
                </c:pt>
                <c:pt idx="87">
                  <c:v>1.764420517568805</c:v>
                </c:pt>
                <c:pt idx="88">
                  <c:v>1.6868110770359817</c:v>
                </c:pt>
                <c:pt idx="89">
                  <c:v>1.6647174783991558</c:v>
                </c:pt>
                <c:pt idx="90">
                  <c:v>1.7489880788643786</c:v>
                </c:pt>
                <c:pt idx="91">
                  <c:v>1.8312330937527226</c:v>
                </c:pt>
                <c:pt idx="92">
                  <c:v>1.8080418119374184</c:v>
                </c:pt>
                <c:pt idx="93">
                  <c:v>1.7853942177961293</c:v>
                </c:pt>
                <c:pt idx="94">
                  <c:v>1.7632718782003429</c:v>
                </c:pt>
                <c:pt idx="95">
                  <c:v>1.6918955395143531</c:v>
                </c:pt>
                <c:pt idx="96">
                  <c:v>1.7696913441001487</c:v>
                </c:pt>
                <c:pt idx="97">
                  <c:v>1.748452103538334</c:v>
                </c:pt>
                <c:pt idx="98">
                  <c:v>1.7278395227576779</c:v>
                </c:pt>
                <c:pt idx="99">
                  <c:v>1.7548025567554852</c:v>
                </c:pt>
                <c:pt idx="100">
                  <c:v>1.7345342437774662</c:v>
                </c:pt>
                <c:pt idx="101">
                  <c:v>1.7145539927145232</c:v>
                </c:pt>
                <c:pt idx="102">
                  <c:v>1.740660096651552</c:v>
                </c:pt>
                <c:pt idx="103">
                  <c:v>1.7210046572217985</c:v>
                </c:pt>
                <c:pt idx="104">
                  <c:v>1.7019049430855768</c:v>
                </c:pt>
                <c:pt idx="105">
                  <c:v>1.7272037456953284</c:v>
                </c:pt>
                <c:pt idx="106">
                  <c:v>1.8396654673136517</c:v>
                </c:pt>
                <c:pt idx="107">
                  <c:v>1.776494201895795</c:v>
                </c:pt>
                <c:pt idx="108">
                  <c:v>1.8859555838611866</c:v>
                </c:pt>
                <c:pt idx="109">
                  <c:v>1.6962393689474693</c:v>
                </c:pt>
                <c:pt idx="110">
                  <c:v>1.7620974770755735</c:v>
                </c:pt>
                <c:pt idx="111">
                  <c:v>1.7022736567703645</c:v>
                </c:pt>
                <c:pt idx="112">
                  <c:v>1.6846196372159328</c:v>
                </c:pt>
                <c:pt idx="113">
                  <c:v>1.6673057546660746</c:v>
                </c:pt>
                <c:pt idx="114">
                  <c:v>1.6099444783753432</c:v>
                </c:pt>
                <c:pt idx="115">
                  <c:v>1.6735029978014409</c:v>
                </c:pt>
                <c:pt idx="116">
                  <c:v>1.6567551553914979</c:v>
                </c:pt>
                <c:pt idx="117">
                  <c:v>1.6793710964765016</c:v>
                </c:pt>
                <c:pt idx="118">
                  <c:v>1.6627295430131186</c:v>
                </c:pt>
                <c:pt idx="119">
                  <c:v>1.6466387263804947</c:v>
                </c:pt>
                <c:pt idx="120">
                  <c:v>1.6686384574196573</c:v>
                </c:pt>
                <c:pt idx="121">
                  <c:v>1.7277546162178878</c:v>
                </c:pt>
                <c:pt idx="122">
                  <c:v>1.6741272411938872</c:v>
                </c:pt>
                <c:pt idx="123">
                  <c:v>1.6583413824793063</c:v>
                </c:pt>
                <c:pt idx="124">
                  <c:v>1.6793372645828921</c:v>
                </c:pt>
                <c:pt idx="125">
                  <c:v>1.6637596537744972</c:v>
                </c:pt>
                <c:pt idx="126">
                  <c:v>1.6484509772157465</c:v>
                </c:pt>
                <c:pt idx="127">
                  <c:v>1.6334044942361108</c:v>
                </c:pt>
                <c:pt idx="128">
                  <c:v>1.5834288901223856</c:v>
                </c:pt>
                <c:pt idx="129">
                  <c:v>1.6389409384118625</c:v>
                </c:pt>
                <c:pt idx="130">
                  <c:v>1.6243319451156637</c:v>
                </c:pt>
                <c:pt idx="131">
                  <c:v>1.6784699426950418</c:v>
                </c:pt>
                <c:pt idx="132">
                  <c:v>1.6297872653755381</c:v>
                </c:pt>
                <c:pt idx="133">
                  <c:v>1.7838723804432082</c:v>
                </c:pt>
                <c:pt idx="134">
                  <c:v>1.7684536603789458</c:v>
                </c:pt>
                <c:pt idx="135">
                  <c:v>1.7863620548863846</c:v>
                </c:pt>
                <c:pt idx="136">
                  <c:v>1.8039496614470643</c:v>
                </c:pt>
                <c:pt idx="137">
                  <c:v>1.7887042598443483</c:v>
                </c:pt>
                <c:pt idx="138">
                  <c:v>1.7736989916700432</c:v>
                </c:pt>
                <c:pt idx="139">
                  <c:v>1.7909070061974786</c:v>
                </c:pt>
                <c:pt idx="140">
                  <c:v>1.8395298540458564</c:v>
                </c:pt>
                <c:pt idx="141">
                  <c:v>1.8244317643476458</c:v>
                </c:pt>
                <c:pt idx="142">
                  <c:v>1.8719600586487544</c:v>
                </c:pt>
                <c:pt idx="143">
                  <c:v>1.7949236220598712</c:v>
                </c:pt>
                <c:pt idx="144">
                  <c:v>1.6270202712395736</c:v>
                </c:pt>
                <c:pt idx="145">
                  <c:v>1.5531370946505401</c:v>
                </c:pt>
                <c:pt idx="146">
                  <c:v>1.6314645726522561</c:v>
                </c:pt>
                <c:pt idx="147">
                  <c:v>1.5886565099597358</c:v>
                </c:pt>
                <c:pt idx="148">
                  <c:v>1.6059825125651079</c:v>
                </c:pt>
                <c:pt idx="149">
                  <c:v>1.5935200605459403</c:v>
                </c:pt>
                <c:pt idx="150">
                  <c:v>1.5812380770958467</c:v>
                </c:pt>
                <c:pt idx="151">
                  <c:v>1.6272453289255786</c:v>
                </c:pt>
                <c:pt idx="152">
                  <c:v>1.5860357436739319</c:v>
                </c:pt>
                <c:pt idx="153">
                  <c:v>1.6312899701834205</c:v>
                </c:pt>
                <c:pt idx="154">
                  <c:v>1.6474513937732309</c:v>
                </c:pt>
                <c:pt idx="155">
                  <c:v>1.6351698185551753</c:v>
                </c:pt>
                <c:pt idx="156">
                  <c:v>1.6510414231793877</c:v>
                </c:pt>
                <c:pt idx="157">
                  <c:v>1.6111160614408846</c:v>
                </c:pt>
                <c:pt idx="158">
                  <c:v>1.6269102944977181</c:v>
                </c:pt>
                <c:pt idx="159">
                  <c:v>1.6150918140438533</c:v>
                </c:pt>
                <c:pt idx="160">
                  <c:v>1.6306090533057365</c:v>
                </c:pt>
                <c:pt idx="161">
                  <c:v>1.5919327619178019</c:v>
                </c:pt>
                <c:pt idx="162">
                  <c:v>1.5805859385867205</c:v>
                </c:pt>
                <c:pt idx="163">
                  <c:v>1.5959886009608095</c:v>
                </c:pt>
                <c:pt idx="164">
                  <c:v>1.6111649625875133</c:v>
                </c:pt>
                <c:pt idx="165">
                  <c:v>1.5998931826701701</c:v>
                </c:pt>
                <c:pt idx="166">
                  <c:v>1.6669845619423269</c:v>
                </c:pt>
                <c:pt idx="167">
                  <c:v>1.6553810016838821</c:v>
                </c:pt>
                <c:pt idx="168">
                  <c:v>1.5926372536075288</c:v>
                </c:pt>
                <c:pt idx="169">
                  <c:v>1.6072739857829677</c:v>
                </c:pt>
                <c:pt idx="170">
                  <c:v>1.5963653858883615</c:v>
                </c:pt>
                <c:pt idx="171">
                  <c:v>1.6107620913091298</c:v>
                </c:pt>
                <c:pt idx="172">
                  <c:v>1.6249570705146332</c:v>
                </c:pt>
                <c:pt idx="173">
                  <c:v>1.5644598899234421</c:v>
                </c:pt>
                <c:pt idx="174">
                  <c:v>1.6034235055413077</c:v>
                </c:pt>
                <c:pt idx="175">
                  <c:v>1.5929356804415844</c:v>
                </c:pt>
                <c:pt idx="176">
                  <c:v>1.5824205028608158</c:v>
                </c:pt>
                <c:pt idx="177">
                  <c:v>1.620482294829078</c:v>
                </c:pt>
                <c:pt idx="178">
                  <c:v>1.6099861084436875</c:v>
                </c:pt>
                <c:pt idx="179">
                  <c:v>1.59961709845111</c:v>
                </c:pt>
                <c:pt idx="180">
                  <c:v>1.5893730198653986</c:v>
                </c:pt>
                <c:pt idx="181">
                  <c:v>1.7207462033267733</c:v>
                </c:pt>
                <c:pt idx="182">
                  <c:v>1.7331946572020593</c:v>
                </c:pt>
                <c:pt idx="183">
                  <c:v>1.7456278664263458</c:v>
                </c:pt>
                <c:pt idx="184">
                  <c:v>1.6189847800009045</c:v>
                </c:pt>
                <c:pt idx="185">
                  <c:v>1.6318845692464516</c:v>
                </c:pt>
                <c:pt idx="186">
                  <c:v>1.6446171690460822</c:v>
                </c:pt>
                <c:pt idx="187">
                  <c:v>1.6344853623697193</c:v>
                </c:pt>
                <c:pt idx="188">
                  <c:v>1.6019093087595593</c:v>
                </c:pt>
                <c:pt idx="189">
                  <c:v>1.5921467022160418</c:v>
                </c:pt>
                <c:pt idx="190">
                  <c:v>1.6270707958037043</c:v>
                </c:pt>
                <c:pt idx="191">
                  <c:v>1.6172603318859371</c:v>
                </c:pt>
                <c:pt idx="192">
                  <c:v>1.6516722413062055</c:v>
                </c:pt>
                <c:pt idx="193">
                  <c:v>1.5980402181809668</c:v>
                </c:pt>
                <c:pt idx="194">
                  <c:v>1.6103152884217771</c:v>
                </c:pt>
                <c:pt idx="195">
                  <c:v>1.6224388368400759</c:v>
                </c:pt>
                <c:pt idx="196">
                  <c:v>1.5698334127758464</c:v>
                </c:pt>
                <c:pt idx="197">
                  <c:v>1.6034168369186446</c:v>
                </c:pt>
                <c:pt idx="198">
                  <c:v>1.5940961553853248</c:v>
                </c:pt>
                <c:pt idx="199">
                  <c:v>1.5638141203543221</c:v>
                </c:pt>
                <c:pt idx="200">
                  <c:v>1.5968344021203051</c:v>
                </c:pt>
                <c:pt idx="201">
                  <c:v>1.6085816505292565</c:v>
                </c:pt>
                <c:pt idx="202">
                  <c:v>1.5993522516802317</c:v>
                </c:pt>
                <c:pt idx="203">
                  <c:v>1.6109400261518907</c:v>
                </c:pt>
                <c:pt idx="204">
                  <c:v>1.5608498780156923</c:v>
                </c:pt>
                <c:pt idx="205">
                  <c:v>1.6132872346216631</c:v>
                </c:pt>
                <c:pt idx="206">
                  <c:v>1.6245855744278288</c:v>
                </c:pt>
                <c:pt idx="207">
                  <c:v>1.7569794920475987</c:v>
                </c:pt>
                <c:pt idx="208">
                  <c:v>1.7472648175820691</c:v>
                </c:pt>
                <c:pt idx="209">
                  <c:v>1.777529643104409</c:v>
                </c:pt>
                <c:pt idx="210">
                  <c:v>1.6486873135963653</c:v>
                </c:pt>
                <c:pt idx="211">
                  <c:v>1.6396395496980485</c:v>
                </c:pt>
                <c:pt idx="212">
                  <c:v>1.6308105959128445</c:v>
                </c:pt>
                <c:pt idx="213">
                  <c:v>1.6219457001154238</c:v>
                </c:pt>
                <c:pt idx="214">
                  <c:v>1.6326688299896579</c:v>
                </c:pt>
                <c:pt idx="215">
                  <c:v>1.6240021680373014</c:v>
                </c:pt>
                <c:pt idx="216">
                  <c:v>1.6152986855605698</c:v>
                </c:pt>
                <c:pt idx="217">
                  <c:v>1.6068050859970924</c:v>
                </c:pt>
                <c:pt idx="218">
                  <c:v>1.7505453174474561</c:v>
                </c:pt>
                <c:pt idx="219">
                  <c:v>1.7602864212561273</c:v>
                </c:pt>
                <c:pt idx="220">
                  <c:v>1.7134372584612205</c:v>
                </c:pt>
                <c:pt idx="221">
                  <c:v>1.7607185222022497</c:v>
                </c:pt>
                <c:pt idx="222">
                  <c:v>1.6398095347871913</c:v>
                </c:pt>
                <c:pt idx="223">
                  <c:v>1.6313619511413564</c:v>
                </c:pt>
                <c:pt idx="224">
                  <c:v>1.6229959977379231</c:v>
                </c:pt>
                <c:pt idx="225">
                  <c:v>1.5963038852345786</c:v>
                </c:pt>
                <c:pt idx="226">
                  <c:v>1.6430131933485335</c:v>
                </c:pt>
                <c:pt idx="227">
                  <c:v>1.6165385541692137</c:v>
                </c:pt>
                <c:pt idx="228">
                  <c:v>1.5903257770255679</c:v>
                </c:pt>
                <c:pt idx="229">
                  <c:v>1.6003310727755677</c:v>
                </c:pt>
                <c:pt idx="230">
                  <c:v>1.6281220640552172</c:v>
                </c:pt>
                <c:pt idx="231">
                  <c:v>1.5844271499858484</c:v>
                </c:pt>
                <c:pt idx="232">
                  <c:v>1.61201277759496</c:v>
                </c:pt>
                <c:pt idx="233">
                  <c:v>1.6040703232305622</c:v>
                </c:pt>
                <c:pt idx="234">
                  <c:v>1.5962013094489835</c:v>
                </c:pt>
                <c:pt idx="235">
                  <c:v>1.6058585085484276</c:v>
                </c:pt>
                <c:pt idx="236">
                  <c:v>1.5980485340144521</c:v>
                </c:pt>
                <c:pt idx="237">
                  <c:v>1.607594621280217</c:v>
                </c:pt>
                <c:pt idx="238">
                  <c:v>1.5826415147490815</c:v>
                </c:pt>
                <c:pt idx="239">
                  <c:v>1.6092802490773863</c:v>
                </c:pt>
                <c:pt idx="240">
                  <c:v>1.6015861187567721</c:v>
                </c:pt>
                <c:pt idx="241">
                  <c:v>1.5770051758132106</c:v>
                </c:pt>
                <c:pt idx="242">
                  <c:v>1.5864041323087761</c:v>
                </c:pt>
                <c:pt idx="243">
                  <c:v>1.5789144813631562</c:v>
                </c:pt>
                <c:pt idx="244">
                  <c:v>1.5882080690535336</c:v>
                </c:pt>
                <c:pt idx="245">
                  <c:v>1.5641334917305176</c:v>
                </c:pt>
                <c:pt idx="246">
                  <c:v>1.6065234469803873</c:v>
                </c:pt>
                <c:pt idx="247">
                  <c:v>1.5825794581145596</c:v>
                </c:pt>
                <c:pt idx="248">
                  <c:v>1.5752608488503457</c:v>
                </c:pt>
                <c:pt idx="249">
                  <c:v>1.5680057997616281</c:v>
                </c:pt>
                <c:pt idx="250">
                  <c:v>1.560813504560816</c:v>
                </c:pt>
                <c:pt idx="251">
                  <c:v>1.5698662859926209</c:v>
                </c:pt>
                <c:pt idx="252">
                  <c:v>1.5627235010273579</c:v>
                </c:pt>
                <c:pt idx="253">
                  <c:v>1.5716782405129355</c:v>
                </c:pt>
                <c:pt idx="254">
                  <c:v>1.6124766975548026</c:v>
                </c:pt>
                <c:pt idx="255">
                  <c:v>1.573443035842002</c:v>
                </c:pt>
                <c:pt idx="256">
                  <c:v>1.534755239518196</c:v>
                </c:pt>
                <c:pt idx="257">
                  <c:v>1.527910175738169</c:v>
                </c:pt>
                <c:pt idx="258">
                  <c:v>1.5524837381953378</c:v>
                </c:pt>
                <c:pt idx="259">
                  <c:v>1.5768364032061184</c:v>
                </c:pt>
                <c:pt idx="260">
                  <c:v>1.5543436308896543</c:v>
                </c:pt>
                <c:pt idx="261">
                  <c:v>1.5629932944573306</c:v>
                </c:pt>
                <c:pt idx="262">
                  <c:v>1.5407508690463321</c:v>
                </c:pt>
                <c:pt idx="263">
                  <c:v>1.564717055885712</c:v>
                </c:pt>
                <c:pt idx="264">
                  <c:v>1.5426534380322094</c:v>
                </c:pt>
                <c:pt idx="265">
                  <c:v>1.551190852622149</c:v>
                </c:pt>
                <c:pt idx="266">
                  <c:v>1.529368865770816</c:v>
                </c:pt>
                <c:pt idx="267">
                  <c:v>1.5529598967151068</c:v>
                </c:pt>
                <c:pt idx="268">
                  <c:v>1.5613341831610987</c:v>
                </c:pt>
                <c:pt idx="269">
                  <c:v>1.5546859710877878</c:v>
                </c:pt>
                <c:pt idx="270">
                  <c:v>1.5778601070049616</c:v>
                </c:pt>
                <c:pt idx="271">
                  <c:v>1.57119188188434</c:v>
                </c:pt>
                <c:pt idx="272">
                  <c:v>1.549864825616097</c:v>
                </c:pt>
                <c:pt idx="273">
                  <c:v>1.5580137352438019</c:v>
                </c:pt>
                <c:pt idx="274">
                  <c:v>1.5661385219914878</c:v>
                </c:pt>
                <c:pt idx="275">
                  <c:v>1.5887675747006871</c:v>
                </c:pt>
                <c:pt idx="276">
                  <c:v>1.5821767688078647</c:v>
                </c:pt>
                <c:pt idx="277">
                  <c:v>1.5611828314056133</c:v>
                </c:pt>
                <c:pt idx="278">
                  <c:v>1.5403587619030639</c:v>
                </c:pt>
                <c:pt idx="279">
                  <c:v>1.5483744948260381</c:v>
                </c:pt>
                <c:pt idx="280">
                  <c:v>1.5420444333898133</c:v>
                </c:pt>
                <c:pt idx="281">
                  <c:v>1.5642013964623276</c:v>
                </c:pt>
                <c:pt idx="282">
                  <c:v>1.5295297487560093</c:v>
                </c:pt>
                <c:pt idx="283">
                  <c:v>1.5656566326500025</c:v>
                </c:pt>
                <c:pt idx="284">
                  <c:v>1.5593474607647968</c:v>
                </c:pt>
                <c:pt idx="285">
                  <c:v>1.5391401340969999</c:v>
                </c:pt>
                <c:pt idx="286">
                  <c:v>1.5329818605268082</c:v>
                </c:pt>
                <c:pt idx="287">
                  <c:v>1.5545841383906778</c:v>
                </c:pt>
                <c:pt idx="288">
                  <c:v>1.5484079344661612</c:v>
                </c:pt>
                <c:pt idx="289">
                  <c:v>1.5422778835760982</c:v>
                </c:pt>
                <c:pt idx="290">
                  <c:v>1.5361934814614033</c:v>
                </c:pt>
                <c:pt idx="291">
                  <c:v>1.5574768449724554</c:v>
                </c:pt>
                <c:pt idx="292">
                  <c:v>1.5378111844035731</c:v>
                </c:pt>
                <c:pt idx="293">
                  <c:v>1.5724278780868444</c:v>
                </c:pt>
                <c:pt idx="294">
                  <c:v>1.5798121554142304</c:v>
                </c:pt>
                <c:pt idx="295">
                  <c:v>1.5602806046621147</c:v>
                </c:pt>
                <c:pt idx="296">
                  <c:v>1.5542518646246875</c:v>
                </c:pt>
                <c:pt idx="297">
                  <c:v>1.5616129705255726</c:v>
                </c:pt>
                <c:pt idx="298">
                  <c:v>1.5688722567871263</c:v>
                </c:pt>
                <c:pt idx="299">
                  <c:v>1.5496281203723641</c:v>
                </c:pt>
                <c:pt idx="300">
                  <c:v>1.6888498421741978</c:v>
                </c:pt>
                <c:pt idx="301">
                  <c:v>1.5510008011578968</c:v>
                </c:pt>
                <c:pt idx="302">
                  <c:v>1.5713159987063712</c:v>
                </c:pt>
                <c:pt idx="303">
                  <c:v>1.552384773268799</c:v>
                </c:pt>
                <c:pt idx="304">
                  <c:v>1.5595419333620706</c:v>
                </c:pt>
                <c:pt idx="305">
                  <c:v>1.6961073022156972</c:v>
                </c:pt>
                <c:pt idx="306">
                  <c:v>1.5994846964767959</c:v>
                </c:pt>
                <c:pt idx="307">
                  <c:v>1.7348797448547342</c:v>
                </c:pt>
                <c:pt idx="308">
                  <c:v>1.574772063185178</c:v>
                </c:pt>
                <c:pt idx="309">
                  <c:v>1.5817432009428349</c:v>
                </c:pt>
                <c:pt idx="310">
                  <c:v>1.5504548871641874</c:v>
                </c:pt>
                <c:pt idx="311">
                  <c:v>1.7220560139874379</c:v>
                </c:pt>
                <c:pt idx="312">
                  <c:v>1.5390993291904023</c:v>
                </c:pt>
                <c:pt idx="313">
                  <c:v>1.5460895287589809</c:v>
                </c:pt>
                <c:pt idx="314">
                  <c:v>1.5529460397346138</c:v>
                </c:pt>
                <c:pt idx="315">
                  <c:v>1.6721299278089468</c:v>
                </c:pt>
                <c:pt idx="316">
                  <c:v>1.5790160779136837</c:v>
                </c:pt>
                <c:pt idx="317">
                  <c:v>1.5485496171042157</c:v>
                </c:pt>
                <c:pt idx="318">
                  <c:v>1.5429862995949992</c:v>
                </c:pt>
                <c:pt idx="319">
                  <c:v>1.5497596644084217</c:v>
                </c:pt>
                <c:pt idx="320">
                  <c:v>1.5687376236427581</c:v>
                </c:pt>
                <c:pt idx="321">
                  <c:v>1.5509829826648345</c:v>
                </c:pt>
                <c:pt idx="322">
                  <c:v>1.5819858530081727</c:v>
                </c:pt>
                <c:pt idx="323">
                  <c:v>1.5642275514467956</c:v>
                </c:pt>
                <c:pt idx="324">
                  <c:v>1.5587135570395529</c:v>
                </c:pt>
                <c:pt idx="325">
                  <c:v>1.5653148685520897</c:v>
                </c:pt>
                <c:pt idx="326">
                  <c:v>1.5717906442551535</c:v>
                </c:pt>
                <c:pt idx="327">
                  <c:v>1.5902134231251317</c:v>
                </c:pt>
                <c:pt idx="328">
                  <c:v>1.5608869564954411</c:v>
                </c:pt>
                <c:pt idx="329">
                  <c:v>1.5317237482626036</c:v>
                </c:pt>
                <c:pt idx="330">
                  <c:v>1.5737514280261904</c:v>
                </c:pt>
                <c:pt idx="331">
                  <c:v>1.5564939963070459</c:v>
                </c:pt>
                <c:pt idx="332">
                  <c:v>1.5511792532175865</c:v>
                </c:pt>
                <c:pt idx="333">
                  <c:v>1.5341510521947577</c:v>
                </c:pt>
                <c:pt idx="334">
                  <c:v>1.5638804760667373</c:v>
                </c:pt>
                <c:pt idx="335">
                  <c:v>1.570219260893269</c:v>
                </c:pt>
                <c:pt idx="336">
                  <c:v>1.5532566124418263</c:v>
                </c:pt>
                <c:pt idx="337">
                  <c:v>1.5595844638814353</c:v>
                </c:pt>
                <c:pt idx="338">
                  <c:v>1.5428053093972183</c:v>
                </c:pt>
                <c:pt idx="339">
                  <c:v>1.537611061648255</c:v>
                </c:pt>
                <c:pt idx="340">
                  <c:v>1.5553204969977641</c:v>
                </c:pt>
                <c:pt idx="341">
                  <c:v>1.5729094881647909</c:v>
                </c:pt>
                <c:pt idx="342">
                  <c:v>1.533547313421546</c:v>
                </c:pt>
                <c:pt idx="343">
                  <c:v>1.5511243160147397</c:v>
                </c:pt>
                <c:pt idx="344">
                  <c:v>1.5346953870400577</c:v>
                </c:pt>
                <c:pt idx="345">
                  <c:v>1.5633588753955716</c:v>
                </c:pt>
                <c:pt idx="346">
                  <c:v>1.5469941985160103</c:v>
                </c:pt>
                <c:pt idx="347">
                  <c:v>1.5419077298243138</c:v>
                </c:pt>
                <c:pt idx="348">
                  <c:v>1.5479886103167486</c:v>
                </c:pt>
                <c:pt idx="349">
                  <c:v>1.5651273503768324</c:v>
                </c:pt>
                <c:pt idx="350">
                  <c:v>1.5600260364401448</c:v>
                </c:pt>
                <c:pt idx="351">
                  <c:v>1.5549560552372175</c:v>
                </c:pt>
                <c:pt idx="352">
                  <c:v>1.7038344206323779</c:v>
                </c:pt>
                <c:pt idx="353">
                  <c:v>1.5887331741481412</c:v>
                </c:pt>
                <c:pt idx="354">
                  <c:v>1.5726935621524059</c:v>
                </c:pt>
                <c:pt idx="355">
                  <c:v>1.5567552048471696</c:v>
                </c:pt>
                <c:pt idx="356">
                  <c:v>1.5409171885959487</c:v>
                </c:pt>
                <c:pt idx="357">
                  <c:v>1.5684431289584311</c:v>
                </c:pt>
                <c:pt idx="358">
                  <c:v>1.5634469560348756</c:v>
                </c:pt>
                <c:pt idx="359">
                  <c:v>1.5477333519000169</c:v>
                </c:pt>
                <c:pt idx="360">
                  <c:v>1.5535443378702398</c:v>
                </c:pt>
                <c:pt idx="361">
                  <c:v>1.5486373683512582</c:v>
                </c:pt>
                <c:pt idx="362">
                  <c:v>1.5224677944639309</c:v>
                </c:pt>
                <c:pt idx="363">
                  <c:v>1.5176858762019212</c:v>
                </c:pt>
                <c:pt idx="364">
                  <c:v>1.53409073543517</c:v>
                </c:pt>
                <c:pt idx="365">
                  <c:v>1.5292991105135023</c:v>
                </c:pt>
                <c:pt idx="366">
                  <c:v>1.5455623793278113</c:v>
                </c:pt>
                <c:pt idx="367">
                  <c:v>1.5198002592823352</c:v>
                </c:pt>
                <c:pt idx="368">
                  <c:v>1.536022582934375</c:v>
                </c:pt>
                <c:pt idx="369">
                  <c:v>1.5312442194208347</c:v>
                </c:pt>
                <c:pt idx="370">
                  <c:v>1.5265270848185617</c:v>
                </c:pt>
                <c:pt idx="371">
                  <c:v>1.5632451707806188</c:v>
                </c:pt>
                <c:pt idx="372">
                  <c:v>1.5481686786497024</c:v>
                </c:pt>
                <c:pt idx="373">
                  <c:v>1.5331165513604974</c:v>
                </c:pt>
                <c:pt idx="374">
                  <c:v>1.5387352549289628</c:v>
                </c:pt>
                <c:pt idx="375">
                  <c:v>1.534026309661328</c:v>
                </c:pt>
                <c:pt idx="376">
                  <c:v>1.5497675244311053</c:v>
                </c:pt>
                <c:pt idx="377">
                  <c:v>1.5247872236608759</c:v>
                </c:pt>
                <c:pt idx="378">
                  <c:v>1.5302920250399925</c:v>
                </c:pt>
                <c:pt idx="379">
                  <c:v>1.5256914340450798</c:v>
                </c:pt>
                <c:pt idx="380">
                  <c:v>1.5311899040033052</c:v>
                </c:pt>
                <c:pt idx="381">
                  <c:v>1.5165682827747213</c:v>
                </c:pt>
                <c:pt idx="382">
                  <c:v>1.5420840077593245</c:v>
                </c:pt>
                <c:pt idx="383">
                  <c:v>1.5474802291295278</c:v>
                </c:pt>
                <c:pt idx="384">
                  <c:v>1.5329679426394851</c:v>
                </c:pt>
                <c:pt idx="385">
                  <c:v>1.5284002887332104</c:v>
                </c:pt>
                <c:pt idx="386">
                  <c:v>1.5337847202028363</c:v>
                </c:pt>
                <c:pt idx="387">
                  <c:v>1.5194364391873443</c:v>
                </c:pt>
                <c:pt idx="388">
                  <c:v>1.5149443825386055</c:v>
                </c:pt>
                <c:pt idx="389">
                  <c:v>1.5301560499204292</c:v>
                </c:pt>
                <c:pt idx="390">
                  <c:v>1.5158768469456161</c:v>
                </c:pt>
                <c:pt idx="391">
                  <c:v>1.5309630366616449</c:v>
                </c:pt>
                <c:pt idx="392">
                  <c:v>1.5362377445939956</c:v>
                </c:pt>
                <c:pt idx="393">
                  <c:v>1.5123977090268637</c:v>
                </c:pt>
                <c:pt idx="394">
                  <c:v>1.5080265584671846</c:v>
                </c:pt>
                <c:pt idx="395">
                  <c:v>1.513317613825546</c:v>
                </c:pt>
                <c:pt idx="396">
                  <c:v>1.4897449049481206</c:v>
                </c:pt>
                <c:pt idx="397">
                  <c:v>1.5142215330577395</c:v>
                </c:pt>
                <c:pt idx="398">
                  <c:v>1.5194761553542269</c:v>
                </c:pt>
                <c:pt idx="399">
                  <c:v>1.4960529294878628</c:v>
                </c:pt>
                <c:pt idx="400">
                  <c:v>1.5202987208178809</c:v>
                </c:pt>
                <c:pt idx="401">
                  <c:v>1.4970339325458879</c:v>
                </c:pt>
                <c:pt idx="402">
                  <c:v>1.4927945628476254</c:v>
                </c:pt>
                <c:pt idx="403">
                  <c:v>1.5168705470000163</c:v>
                </c:pt>
                <c:pt idx="404">
                  <c:v>1.5125663775216296</c:v>
                </c:pt>
                <c:pt idx="405">
                  <c:v>1.5270810559501353</c:v>
                </c:pt>
                <c:pt idx="406">
                  <c:v>1.5040866106743394</c:v>
                </c:pt>
                <c:pt idx="407">
                  <c:v>1.4999103225127317</c:v>
                </c:pt>
                <c:pt idx="408">
                  <c:v>1.5049858067560737</c:v>
                </c:pt>
                <c:pt idx="409">
                  <c:v>1.5100615699258522</c:v>
                </c:pt>
                <c:pt idx="410">
                  <c:v>1.5151078961119475</c:v>
                </c:pt>
                <c:pt idx="411">
                  <c:v>1.5017299612303856</c:v>
                </c:pt>
                <c:pt idx="412">
                  <c:v>1.4975524900259658</c:v>
                </c:pt>
                <c:pt idx="413">
                  <c:v>1.502587843437547</c:v>
                </c:pt>
                <c:pt idx="414">
                  <c:v>1.5076236677255059</c:v>
                </c:pt>
                <c:pt idx="415">
                  <c:v>1.5399061100433749</c:v>
                </c:pt>
                <c:pt idx="416">
                  <c:v>1.5175213752679271</c:v>
                </c:pt>
                <c:pt idx="417">
                  <c:v>1.5043483260304809</c:v>
                </c:pt>
                <c:pt idx="418">
                  <c:v>1.5002536845549208</c:v>
                </c:pt>
                <c:pt idx="419">
                  <c:v>1.5051635340792118</c:v>
                </c:pt>
                <c:pt idx="420">
                  <c:v>1.5010864709813474</c:v>
                </c:pt>
                <c:pt idx="421">
                  <c:v>1.523950280409754</c:v>
                </c:pt>
                <c:pt idx="422">
                  <c:v>1.4930234667446751</c:v>
                </c:pt>
                <c:pt idx="423">
                  <c:v>1.4890083929548692</c:v>
                </c:pt>
                <c:pt idx="424">
                  <c:v>1.5205515610557065</c:v>
                </c:pt>
                <c:pt idx="425">
                  <c:v>1.5165104988016467</c:v>
                </c:pt>
                <c:pt idx="426">
                  <c:v>1.5035888303490859</c:v>
                </c:pt>
                <c:pt idx="427">
                  <c:v>1.5172249406888751</c:v>
                </c:pt>
                <c:pt idx="428">
                  <c:v>1.5044242951987892</c:v>
                </c:pt>
                <c:pt idx="429">
                  <c:v>1.5004359763714343</c:v>
                </c:pt>
                <c:pt idx="430">
                  <c:v>1.6452280633755203</c:v>
                </c:pt>
                <c:pt idx="431">
                  <c:v>1.5099460610103193</c:v>
                </c:pt>
                <c:pt idx="432">
                  <c:v>1.523380413175347</c:v>
                </c:pt>
                <c:pt idx="433">
                  <c:v>1.5106980053641885</c:v>
                </c:pt>
                <c:pt idx="434">
                  <c:v>1.5067677138011912</c:v>
                </c:pt>
                <c:pt idx="435">
                  <c:v>1.5114376276651496</c:v>
                </c:pt>
                <c:pt idx="436">
                  <c:v>1.5074959886221058</c:v>
                </c:pt>
                <c:pt idx="437">
                  <c:v>1.4950100060665636</c:v>
                </c:pt>
                <c:pt idx="438">
                  <c:v>1.5082674227106259</c:v>
                </c:pt>
                <c:pt idx="439">
                  <c:v>1.5214550911542208</c:v>
                </c:pt>
                <c:pt idx="440">
                  <c:v>1.4919495291688813</c:v>
                </c:pt>
                <c:pt idx="441">
                  <c:v>1.4881034720642152</c:v>
                </c:pt>
                <c:pt idx="442">
                  <c:v>1.5097190000255167</c:v>
                </c:pt>
                <c:pt idx="443">
                  <c:v>1.5058449638279978</c:v>
                </c:pt>
                <c:pt idx="444">
                  <c:v>1.4935521646737029</c:v>
                </c:pt>
                <c:pt idx="445">
                  <c:v>1.5065690555693849</c:v>
                </c:pt>
                <c:pt idx="446">
                  <c:v>1.494334953771721</c:v>
                </c:pt>
                <c:pt idx="447">
                  <c:v>1.5072546628699071</c:v>
                </c:pt>
                <c:pt idx="448">
                  <c:v>1.4867537116186407</c:v>
                </c:pt>
                <c:pt idx="449">
                  <c:v>1.4913211354519214</c:v>
                </c:pt>
                <c:pt idx="450">
                  <c:v>1.5041742340068573</c:v>
                </c:pt>
                <c:pt idx="451">
                  <c:v>1.4838062395990805</c:v>
                </c:pt>
                <c:pt idx="452">
                  <c:v>1.5048795673167645</c:v>
                </c:pt>
                <c:pt idx="453">
                  <c:v>1.5011044322589593</c:v>
                </c:pt>
                <c:pt idx="454">
                  <c:v>1.497347183332729</c:v>
                </c:pt>
                <c:pt idx="455">
                  <c:v>1.4771955847689004</c:v>
                </c:pt>
                <c:pt idx="456">
                  <c:v>1.4898858481837927</c:v>
                </c:pt>
                <c:pt idx="457">
                  <c:v>1.4861815169393695</c:v>
                </c:pt>
                <c:pt idx="458">
                  <c:v>1.4906395807846613</c:v>
                </c:pt>
                <c:pt idx="459">
                  <c:v>1.4788249228943866</c:v>
                </c:pt>
                <c:pt idx="460">
                  <c:v>1.4751724216900801</c:v>
                </c:pt>
                <c:pt idx="461">
                  <c:v>1.4957913502720486</c:v>
                </c:pt>
                <c:pt idx="462">
                  <c:v>1.4921131706741151</c:v>
                </c:pt>
                <c:pt idx="463">
                  <c:v>1.480406948600163</c:v>
                </c:pt>
                <c:pt idx="464">
                  <c:v>1.4848079504546774</c:v>
                </c:pt>
                <c:pt idx="465">
                  <c:v>1.4811806782182035</c:v>
                </c:pt>
                <c:pt idx="466">
                  <c:v>1.4775701452124419</c:v>
                </c:pt>
                <c:pt idx="467">
                  <c:v>1.4660093529560621</c:v>
                </c:pt>
                <c:pt idx="468">
                  <c:v>1.4624512956254143</c:v>
                </c:pt>
                <c:pt idx="469">
                  <c:v>1.4985510625090823</c:v>
                </c:pt>
                <c:pt idx="470">
                  <c:v>1.5107480130151727</c:v>
                </c:pt>
                <c:pt idx="471">
                  <c:v>1.4913249249438889</c:v>
                </c:pt>
                <c:pt idx="472">
                  <c:v>1.4798654585605218</c:v>
                </c:pt>
                <c:pt idx="473">
                  <c:v>1.4920166650775093</c:v>
                </c:pt>
                <c:pt idx="474">
                  <c:v>1.4884419885994091</c:v>
                </c:pt>
                <c:pt idx="475">
                  <c:v>1.4848834933805271</c:v>
                </c:pt>
                <c:pt idx="476">
                  <c:v>1.4891370762613316</c:v>
                </c:pt>
                <c:pt idx="477">
                  <c:v>1.4700371729448769</c:v>
                </c:pt>
                <c:pt idx="478">
                  <c:v>1.4820879442562105</c:v>
                </c:pt>
                <c:pt idx="479">
                  <c:v>1.4708091915000696</c:v>
                </c:pt>
                <c:pt idx="480">
                  <c:v>1.4596077436947728</c:v>
                </c:pt>
                <c:pt idx="481">
                  <c:v>1.4638663802969889</c:v>
                </c:pt>
                <c:pt idx="482">
                  <c:v>1.4604181990545055</c:v>
                </c:pt>
                <c:pt idx="483">
                  <c:v>1.4646531906940619</c:v>
                </c:pt>
                <c:pt idx="484">
                  <c:v>1.4612176190458648</c:v>
                </c:pt>
                <c:pt idx="485">
                  <c:v>1.4730611406671423</c:v>
                </c:pt>
                <c:pt idx="486">
                  <c:v>1.4696202721306064</c:v>
                </c:pt>
                <c:pt idx="487">
                  <c:v>1.4889836629057183</c:v>
                </c:pt>
                <c:pt idx="488">
                  <c:v>1.4552053155500535</c:v>
                </c:pt>
                <c:pt idx="489">
                  <c:v>1.4745105932329383</c:v>
                </c:pt>
                <c:pt idx="490">
                  <c:v>1.4710948613559998</c:v>
                </c:pt>
                <c:pt idx="491">
                  <c:v>1.4752202230380174</c:v>
                </c:pt>
                <c:pt idx="492">
                  <c:v>1.4793257172746412</c:v>
                </c:pt>
                <c:pt idx="493">
                  <c:v>1.4909029665072075</c:v>
                </c:pt>
                <c:pt idx="494">
                  <c:v>1.4650547933248241</c:v>
                </c:pt>
                <c:pt idx="495">
                  <c:v>1.4691528829412452</c:v>
                </c:pt>
                <c:pt idx="496">
                  <c:v>1.4806714826226877</c:v>
                </c:pt>
                <c:pt idx="497">
                  <c:v>1.4698673927024344</c:v>
                </c:pt>
                <c:pt idx="498">
                  <c:v>1.4813302505018238</c:v>
                </c:pt>
                <c:pt idx="499">
                  <c:v>1.4632065948788284</c:v>
                </c:pt>
                <c:pt idx="500">
                  <c:v>1.4893523529132382</c:v>
                </c:pt>
                <c:pt idx="501">
                  <c:v>1.4712673471246405</c:v>
                </c:pt>
                <c:pt idx="502">
                  <c:v>1.4752810006803223</c:v>
                </c:pt>
                <c:pt idx="503">
                  <c:v>1.4646303892417383</c:v>
                </c:pt>
                <c:pt idx="504">
                  <c:v>1.4686393301360836</c:v>
                </c:pt>
                <c:pt idx="505">
                  <c:v>1.472629472290691</c:v>
                </c:pt>
                <c:pt idx="506">
                  <c:v>1.4693275018794945</c:v>
                </c:pt>
                <c:pt idx="507">
                  <c:v>1.4805538456998131</c:v>
                </c:pt>
                <c:pt idx="508">
                  <c:v>1.4844883170803027</c:v>
                </c:pt>
                <c:pt idx="509">
                  <c:v>1.4667300299984452</c:v>
                </c:pt>
                <c:pt idx="510">
                  <c:v>1.4562587093335633</c:v>
                </c:pt>
                <c:pt idx="511">
                  <c:v>1.4746271995657994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D-4CC6-959D-A3DF89E6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4464"/>
        <c:axId val="492785936"/>
      </c:scatterChart>
      <c:valAx>
        <c:axId val="492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Records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936"/>
        <c:crosses val="autoZero"/>
        <c:crossBetween val="midCat"/>
      </c:valAx>
      <c:valAx>
        <c:axId val="492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normalized 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27</xdr:row>
      <xdr:rowOff>19050</xdr:rowOff>
    </xdr:from>
    <xdr:to>
      <xdr:col>11</xdr:col>
      <xdr:colOff>533400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51</xdr:row>
      <xdr:rowOff>0</xdr:rowOff>
    </xdr:from>
    <xdr:to>
      <xdr:col>11</xdr:col>
      <xdr:colOff>523875</xdr:colOff>
      <xdr:row>74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514351</xdr:colOff>
      <xdr:row>75</xdr:row>
      <xdr:rowOff>0</xdr:rowOff>
    </xdr:from>
    <xdr:to>
      <xdr:col>11</xdr:col>
      <xdr:colOff>523876</xdr:colOff>
      <xdr:row>99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161925</xdr:colOff>
      <xdr:row>2</xdr:row>
      <xdr:rowOff>180980</xdr:rowOff>
    </xdr:from>
    <xdr:to>
      <xdr:col>22</xdr:col>
      <xdr:colOff>885825</xdr:colOff>
      <xdr:row>26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3</xdr:row>
      <xdr:rowOff>19050</xdr:rowOff>
    </xdr:from>
    <xdr:to>
      <xdr:col>11</xdr:col>
      <xdr:colOff>514350</xdr:colOff>
      <xdr:row>27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161924</xdr:colOff>
      <xdr:row>26</xdr:row>
      <xdr:rowOff>171450</xdr:rowOff>
    </xdr:from>
    <xdr:to>
      <xdr:col>22</xdr:col>
      <xdr:colOff>781050</xdr:colOff>
      <xdr:row>50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161925</xdr:colOff>
      <xdr:row>50</xdr:row>
      <xdr:rowOff>180975</xdr:rowOff>
    </xdr:from>
    <xdr:to>
      <xdr:col>22</xdr:col>
      <xdr:colOff>904875</xdr:colOff>
      <xdr:row>75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152400</xdr:colOff>
      <xdr:row>75</xdr:row>
      <xdr:rowOff>9524</xdr:rowOff>
    </xdr:from>
    <xdr:to>
      <xdr:col>22</xdr:col>
      <xdr:colOff>914400</xdr:colOff>
      <xdr:row>99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152400</xdr:colOff>
      <xdr:row>99</xdr:row>
      <xdr:rowOff>66675</xdr:rowOff>
    </xdr:from>
    <xdr:to>
      <xdr:col>22</xdr:col>
      <xdr:colOff>876300</xdr:colOff>
      <xdr:row>123</xdr:row>
      <xdr:rowOff>57145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98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5.625" bestFit="1" customWidth="1"/>
    <col min="2" max="2" width="20.75" hidden="1" customWidth="1"/>
    <col min="3" max="3" width="15" bestFit="1" customWidth="1"/>
    <col min="4" max="4" width="9.875" bestFit="1" customWidth="1"/>
    <col min="5" max="5" width="9.875" customWidth="1"/>
    <col min="6" max="6" width="9.875" bestFit="1" customWidth="1"/>
    <col min="7" max="7" width="15" bestFit="1" customWidth="1"/>
    <col min="8" max="8" width="9.875" bestFit="1" customWidth="1"/>
    <col min="9" max="9" width="9.875" customWidth="1"/>
    <col min="10" max="10" width="9.875" bestFit="1" customWidth="1"/>
    <col min="11" max="11" width="15" bestFit="1" customWidth="1"/>
    <col min="12" max="12" width="9.875" bestFit="1" customWidth="1"/>
    <col min="13" max="13" width="9.875" customWidth="1"/>
    <col min="14" max="14" width="9.875" bestFit="1" customWidth="1"/>
    <col min="15" max="15" width="15" bestFit="1" customWidth="1"/>
    <col min="16" max="16" width="9.875" bestFit="1" customWidth="1"/>
    <col min="17" max="17" width="9.875" customWidth="1"/>
    <col min="18" max="18" width="9.875" bestFit="1" customWidth="1"/>
    <col min="19" max="19" width="31.125" bestFit="1" customWidth="1"/>
    <col min="20" max="20" width="30" bestFit="1" customWidth="1"/>
    <col min="21" max="21" width="20.375" bestFit="1" customWidth="1"/>
    <col min="22" max="22" width="13.625" bestFit="1" customWidth="1"/>
    <col min="23" max="23" width="31.125" bestFit="1" customWidth="1"/>
    <col min="24" max="24" width="30" bestFit="1" customWidth="1"/>
    <col min="25" max="25" width="20.375" bestFit="1" customWidth="1"/>
    <col min="26" max="26" width="13.625" bestFit="1" customWidth="1"/>
    <col min="27" max="27" width="31.125" bestFit="1" customWidth="1"/>
    <col min="28" max="28" width="30" bestFit="1" customWidth="1"/>
    <col min="29" max="29" width="20.375" bestFit="1" customWidth="1"/>
    <col min="30" max="30" width="12" bestFit="1" customWidth="1"/>
    <col min="31" max="31" width="31.125" bestFit="1" customWidth="1"/>
    <col min="32" max="32" width="30" bestFit="1" customWidth="1"/>
    <col min="33" max="33" width="20.375" bestFit="1" customWidth="1"/>
    <col min="34" max="34" width="12" bestFit="1" customWidth="1"/>
    <col min="35" max="35" width="12" customWidth="1"/>
    <col min="37" max="37" width="5" bestFit="1" customWidth="1"/>
    <col min="38" max="38" width="12.625" bestFit="1" customWidth="1"/>
    <col min="39" max="39" width="9.625" bestFit="1" customWidth="1"/>
  </cols>
  <sheetData>
    <row r="1" spans="1:43" s="1" customFormat="1" ht="15.75" thickTop="1" x14ac:dyDescent="0.25">
      <c r="A1" s="14"/>
      <c r="B1" s="1" t="s">
        <v>13</v>
      </c>
      <c r="C1" s="2" t="s">
        <v>0</v>
      </c>
      <c r="D1" s="3"/>
      <c r="E1" s="3"/>
      <c r="F1" s="4"/>
      <c r="G1" s="2" t="s">
        <v>3</v>
      </c>
      <c r="H1" s="3"/>
      <c r="I1" s="3"/>
      <c r="J1" s="4"/>
      <c r="K1" s="2" t="s">
        <v>1</v>
      </c>
      <c r="L1" s="3"/>
      <c r="M1" s="3"/>
      <c r="N1" s="4"/>
      <c r="O1" s="2" t="s">
        <v>4</v>
      </c>
      <c r="P1" s="3"/>
      <c r="Q1" s="3"/>
      <c r="R1" s="4"/>
      <c r="S1" s="2" t="s">
        <v>18</v>
      </c>
      <c r="T1" s="3">
        <f>MEDIAN(T3:T514)/MEDIAN(S3:S514)</f>
        <v>2.0751648982211317</v>
      </c>
      <c r="U1" s="3">
        <f>MEDIAN(U3:U514)/MEDIAN(S3:S514)</f>
        <v>12.608377436424881</v>
      </c>
      <c r="V1" s="4"/>
      <c r="W1" s="2" t="s">
        <v>19</v>
      </c>
      <c r="X1" s="3"/>
      <c r="Y1" s="3">
        <f>MEDIAN(Y3:Y514)/MEDIAN(W3:W514)</f>
        <v>13.516040997712064</v>
      </c>
      <c r="Z1" s="4"/>
      <c r="AA1" s="2" t="s">
        <v>20</v>
      </c>
      <c r="AB1" s="3">
        <f>MEDIAN(AB3:AB514)/MEDIAN(AA3:AA514)</f>
        <v>0.95453607068041391</v>
      </c>
      <c r="AC1" s="3">
        <f>MEDIAN(AC3:AC514)/MEDIAN(AA3:AA514)</f>
        <v>0.70650265772538168</v>
      </c>
      <c r="AD1" s="4"/>
      <c r="AE1" s="2" t="s">
        <v>21</v>
      </c>
      <c r="AF1" s="3"/>
      <c r="AG1" s="3">
        <f>MEDIAN(AG3:AG514)/MEDIAN(AE3:AE514)</f>
        <v>3.8479183905462655</v>
      </c>
      <c r="AH1" s="4"/>
      <c r="AI1" s="19">
        <f>MEDIAN(AI3:AI514)</f>
        <v>4.6090505341458812</v>
      </c>
    </row>
    <row r="2" spans="1:43" s="1" customFormat="1" ht="15.75" thickBot="1" x14ac:dyDescent="0.3">
      <c r="A2" s="15" t="s">
        <v>2</v>
      </c>
      <c r="B2" s="1" t="s">
        <v>14</v>
      </c>
      <c r="C2" s="11" t="s">
        <v>5</v>
      </c>
      <c r="D2" s="12" t="s">
        <v>6</v>
      </c>
      <c r="E2" s="12" t="s">
        <v>17</v>
      </c>
      <c r="F2" s="13" t="s">
        <v>7</v>
      </c>
      <c r="G2" s="11" t="s">
        <v>5</v>
      </c>
      <c r="H2" s="12" t="s">
        <v>6</v>
      </c>
      <c r="I2" s="12" t="s">
        <v>17</v>
      </c>
      <c r="J2" s="13" t="s">
        <v>7</v>
      </c>
      <c r="K2" s="11" t="s">
        <v>5</v>
      </c>
      <c r="L2" s="12" t="s">
        <v>6</v>
      </c>
      <c r="M2" s="12" t="s">
        <v>17</v>
      </c>
      <c r="N2" s="13" t="s">
        <v>7</v>
      </c>
      <c r="O2" s="11" t="s">
        <v>5</v>
      </c>
      <c r="P2" s="12" t="s">
        <v>6</v>
      </c>
      <c r="Q2" s="12" t="s">
        <v>17</v>
      </c>
      <c r="R2" s="13" t="s">
        <v>7</v>
      </c>
      <c r="S2" s="11" t="s">
        <v>12</v>
      </c>
      <c r="T2" s="12" t="s">
        <v>15</v>
      </c>
      <c r="U2" s="12" t="s">
        <v>16</v>
      </c>
      <c r="V2" s="13" t="s">
        <v>8</v>
      </c>
      <c r="W2" s="11" t="s">
        <v>12</v>
      </c>
      <c r="X2" s="12" t="s">
        <v>15</v>
      </c>
      <c r="Y2" s="12" t="s">
        <v>16</v>
      </c>
      <c r="Z2" s="13" t="s">
        <v>8</v>
      </c>
      <c r="AA2" s="11" t="s">
        <v>12</v>
      </c>
      <c r="AB2" s="12" t="s">
        <v>15</v>
      </c>
      <c r="AC2" s="12" t="s">
        <v>16</v>
      </c>
      <c r="AD2" s="13" t="s">
        <v>9</v>
      </c>
      <c r="AE2" s="11" t="s">
        <v>12</v>
      </c>
      <c r="AF2" s="12" t="s">
        <v>15</v>
      </c>
      <c r="AG2" s="12" t="s">
        <v>16</v>
      </c>
      <c r="AH2" s="13" t="s">
        <v>9</v>
      </c>
      <c r="AI2" s="19">
        <f>AVERAGE(AI3:AI514)</f>
        <v>4.3792741456581004</v>
      </c>
      <c r="AK2" s="1" t="s">
        <v>2</v>
      </c>
      <c r="AL2" s="1" t="s">
        <v>10</v>
      </c>
      <c r="AM2" s="1" t="s">
        <v>11</v>
      </c>
      <c r="AO2" s="1" t="s">
        <v>3</v>
      </c>
      <c r="AP2" s="1" t="s">
        <v>1</v>
      </c>
      <c r="AQ2" s="1" t="s">
        <v>4</v>
      </c>
    </row>
    <row r="3" spans="1:43" ht="15.75" thickTop="1" x14ac:dyDescent="0.25">
      <c r="A3" s="16">
        <v>7</v>
      </c>
      <c r="B3">
        <v>0</v>
      </c>
      <c r="C3" s="5">
        <v>0</v>
      </c>
      <c r="D3" s="6">
        <v>311</v>
      </c>
      <c r="E3" s="6">
        <v>311</v>
      </c>
      <c r="F3" s="7">
        <v>0</v>
      </c>
      <c r="G3" s="5">
        <v>0</v>
      </c>
      <c r="H3" s="6"/>
      <c r="I3" s="6">
        <v>622</v>
      </c>
      <c r="J3" s="7">
        <v>0</v>
      </c>
      <c r="K3" s="5">
        <v>0</v>
      </c>
      <c r="L3" s="6">
        <v>0</v>
      </c>
      <c r="M3" s="6">
        <v>0</v>
      </c>
      <c r="N3" s="7">
        <v>0</v>
      </c>
      <c r="O3" s="5">
        <v>0</v>
      </c>
      <c r="P3" s="6"/>
      <c r="Q3" s="6">
        <v>0</v>
      </c>
      <c r="R3" s="7">
        <v>0</v>
      </c>
      <c r="S3" s="5">
        <f t="shared" ref="S3:S66" si="0">C3/VLOOKUP($A3,LogFact,2,FALSE)</f>
        <v>0</v>
      </c>
      <c r="T3" s="6">
        <f t="shared" ref="T3:T66" si="1">D3/VLOOKUP($A3,LogFact,2,FALSE)</f>
        <v>25.286180991089505</v>
      </c>
      <c r="U3" s="6">
        <f t="shared" ref="U3:U66" si="2">E3/VLOOKUP($A3,LogFact,2,FALSE)</f>
        <v>25.286180991089505</v>
      </c>
      <c r="V3" s="7">
        <f t="shared" ref="V3:V66" si="3">F3/VLOOKUP($A3,LogFact,3,FALSE)</f>
        <v>0</v>
      </c>
      <c r="W3" s="5">
        <f t="shared" ref="W3:W66" si="4">G3/($A3*LOG($A3,2))</f>
        <v>0</v>
      </c>
      <c r="X3" s="6"/>
      <c r="Y3" s="6">
        <f t="shared" ref="Y3:Y66" si="5">I3/VLOOKUP($A3,LogFact,2,FALSE)</f>
        <v>50.572361982179011</v>
      </c>
      <c r="Z3" s="7">
        <f t="shared" ref="Z3:Z66" si="6">J3/($A3^2)</f>
        <v>0</v>
      </c>
      <c r="AA3" s="5">
        <f t="shared" ref="AA3:AA66" si="7">K3/VLOOKUP($A3,LogFact,2,FALSE)</f>
        <v>0</v>
      </c>
      <c r="AB3" s="6">
        <f t="shared" ref="AB3:AB66" si="8">L3/VLOOKUP($A3,LogFact,2,FALSE)</f>
        <v>0</v>
      </c>
      <c r="AC3" s="6">
        <f t="shared" ref="AC3:AC66" si="9">M3/VLOOKUP($A3,LogFact,2,FALSE)</f>
        <v>0</v>
      </c>
      <c r="AD3" s="7">
        <f t="shared" ref="AD3:AD66" si="10">N3/$A3</f>
        <v>0</v>
      </c>
      <c r="AE3" s="5">
        <f t="shared" ref="AE3:AE66" si="11">O3/VLOOKUP($A3,LogFact,2,FALSE)</f>
        <v>0</v>
      </c>
      <c r="AF3" s="6"/>
      <c r="AG3" s="6">
        <f t="shared" ref="AG3:AG66" si="12">Q3/VLOOKUP($A3,LogFact,2,FALSE)</f>
        <v>0</v>
      </c>
      <c r="AH3" s="7">
        <f t="shared" ref="AH3:AH66" si="13">R3/$A3</f>
        <v>0</v>
      </c>
      <c r="AI3" s="6" t="str">
        <f>IF(S3&gt;0,W3/S3,"")</f>
        <v/>
      </c>
      <c r="AK3">
        <v>1</v>
      </c>
      <c r="AL3">
        <f>LOG(AK3,2)</f>
        <v>0</v>
      </c>
      <c r="AM3">
        <f>AK3*(AK3+1)/2</f>
        <v>1</v>
      </c>
      <c r="AO3">
        <f>MEDIAN(W3:W514)/MEDIAN($S3:$S514)</f>
        <v>1.4847149985458294</v>
      </c>
      <c r="AP3">
        <f>MEDIAN(AA3:AA514)/MEDIAN($S3:$S514)</f>
        <v>4.65125656091677</v>
      </c>
      <c r="AQ3">
        <f>MEDIAN(AE3:AE514)/MEDIAN($S3:$S514)</f>
        <v>1.3370516089896203</v>
      </c>
    </row>
    <row r="4" spans="1:43" x14ac:dyDescent="0.25">
      <c r="A4" s="17">
        <v>15</v>
      </c>
      <c r="B4">
        <v>0</v>
      </c>
      <c r="C4" s="5">
        <v>0</v>
      </c>
      <c r="D4" s="6">
        <v>622</v>
      </c>
      <c r="E4" s="6">
        <v>622</v>
      </c>
      <c r="F4" s="7">
        <v>0</v>
      </c>
      <c r="G4" s="5">
        <v>0</v>
      </c>
      <c r="H4" s="6"/>
      <c r="I4" s="6">
        <v>1244</v>
      </c>
      <c r="J4" s="7">
        <v>0</v>
      </c>
      <c r="K4" s="5">
        <v>0</v>
      </c>
      <c r="L4" s="6">
        <v>0</v>
      </c>
      <c r="M4" s="6">
        <v>311</v>
      </c>
      <c r="N4" s="7">
        <v>0</v>
      </c>
      <c r="O4" s="5">
        <v>0</v>
      </c>
      <c r="P4" s="6"/>
      <c r="Q4" s="6">
        <v>311</v>
      </c>
      <c r="R4" s="7">
        <v>0</v>
      </c>
      <c r="S4" s="5">
        <f t="shared" si="0"/>
        <v>0</v>
      </c>
      <c r="T4" s="6">
        <f t="shared" si="1"/>
        <v>15.453362217839084</v>
      </c>
      <c r="U4" s="6">
        <f t="shared" si="2"/>
        <v>15.453362217839084</v>
      </c>
      <c r="V4" s="7">
        <f t="shared" si="3"/>
        <v>0</v>
      </c>
      <c r="W4" s="5">
        <f t="shared" si="4"/>
        <v>0</v>
      </c>
      <c r="X4" s="6"/>
      <c r="Y4" s="6">
        <f t="shared" si="5"/>
        <v>30.906724435678168</v>
      </c>
      <c r="Z4" s="7">
        <f t="shared" si="6"/>
        <v>0</v>
      </c>
      <c r="AA4" s="5">
        <f t="shared" si="7"/>
        <v>0</v>
      </c>
      <c r="AB4" s="6">
        <f t="shared" si="8"/>
        <v>0</v>
      </c>
      <c r="AC4" s="6">
        <f t="shared" si="9"/>
        <v>7.726681108919542</v>
      </c>
      <c r="AD4" s="7">
        <f t="shared" si="10"/>
        <v>0</v>
      </c>
      <c r="AE4" s="5">
        <f t="shared" si="11"/>
        <v>0</v>
      </c>
      <c r="AF4" s="6"/>
      <c r="AG4" s="6">
        <f t="shared" si="12"/>
        <v>7.726681108919542</v>
      </c>
      <c r="AH4" s="7">
        <f t="shared" si="13"/>
        <v>0</v>
      </c>
      <c r="AI4" s="6" t="str">
        <f t="shared" ref="AI4:AI67" si="14">IF(S4&gt;0,AA4/S4,"")</f>
        <v/>
      </c>
      <c r="AK4">
        <v>2</v>
      </c>
      <c r="AL4">
        <f>AL3+LOG(AK4,2)</f>
        <v>1</v>
      </c>
      <c r="AM4">
        <f t="shared" ref="AM4:AM67" si="15">AK4*(AK4+1)/2</f>
        <v>3</v>
      </c>
    </row>
    <row r="5" spans="1:43" x14ac:dyDescent="0.25">
      <c r="A5" s="17">
        <v>23</v>
      </c>
      <c r="B5">
        <v>0</v>
      </c>
      <c r="C5" s="5">
        <v>0</v>
      </c>
      <c r="D5" s="6">
        <v>933</v>
      </c>
      <c r="E5" s="6">
        <v>1244</v>
      </c>
      <c r="F5" s="7">
        <v>0</v>
      </c>
      <c r="G5" s="5">
        <v>0</v>
      </c>
      <c r="H5" s="6"/>
      <c r="I5" s="6">
        <v>1866</v>
      </c>
      <c r="J5" s="7">
        <v>311</v>
      </c>
      <c r="K5" s="5">
        <v>0</v>
      </c>
      <c r="L5" s="6">
        <v>0</v>
      </c>
      <c r="M5" s="6">
        <v>622</v>
      </c>
      <c r="N5" s="7">
        <v>0</v>
      </c>
      <c r="O5" s="5">
        <v>0</v>
      </c>
      <c r="P5" s="6"/>
      <c r="Q5" s="6">
        <v>622</v>
      </c>
      <c r="R5" s="7">
        <v>0</v>
      </c>
      <c r="S5" s="5">
        <f t="shared" si="0"/>
        <v>0</v>
      </c>
      <c r="T5" s="6">
        <f t="shared" si="1"/>
        <v>12.531446994938539</v>
      </c>
      <c r="U5" s="6">
        <f t="shared" si="2"/>
        <v>16.708595993251386</v>
      </c>
      <c r="V5" s="7">
        <f t="shared" si="3"/>
        <v>0</v>
      </c>
      <c r="W5" s="5">
        <f t="shared" si="4"/>
        <v>0</v>
      </c>
      <c r="X5" s="6"/>
      <c r="Y5" s="6">
        <f t="shared" si="5"/>
        <v>25.062893989877079</v>
      </c>
      <c r="Z5" s="7">
        <f t="shared" si="6"/>
        <v>0.58790170132325137</v>
      </c>
      <c r="AA5" s="5">
        <f t="shared" si="7"/>
        <v>0</v>
      </c>
      <c r="AB5" s="6">
        <f t="shared" si="8"/>
        <v>0</v>
      </c>
      <c r="AC5" s="6">
        <f t="shared" si="9"/>
        <v>8.3542979966256929</v>
      </c>
      <c r="AD5" s="7">
        <f t="shared" si="10"/>
        <v>0</v>
      </c>
      <c r="AE5" s="5">
        <f t="shared" si="11"/>
        <v>0</v>
      </c>
      <c r="AF5" s="6"/>
      <c r="AG5" s="6">
        <f t="shared" si="12"/>
        <v>8.3542979966256929</v>
      </c>
      <c r="AH5" s="7">
        <f t="shared" si="13"/>
        <v>0</v>
      </c>
      <c r="AI5" s="6" t="str">
        <f t="shared" si="14"/>
        <v/>
      </c>
      <c r="AK5">
        <v>3</v>
      </c>
      <c r="AL5">
        <f t="shared" ref="AL5:AL68" si="16">AL4+LOG(AK5,2)</f>
        <v>2.5849625007211561</v>
      </c>
      <c r="AM5">
        <f t="shared" si="15"/>
        <v>6</v>
      </c>
    </row>
    <row r="6" spans="1:43" x14ac:dyDescent="0.25">
      <c r="A6" s="17">
        <v>31</v>
      </c>
      <c r="B6">
        <v>0</v>
      </c>
      <c r="C6" s="5">
        <v>0</v>
      </c>
      <c r="D6" s="6">
        <v>1244</v>
      </c>
      <c r="E6" s="6">
        <v>1866</v>
      </c>
      <c r="F6" s="7">
        <v>311</v>
      </c>
      <c r="G6" s="5">
        <v>0</v>
      </c>
      <c r="H6" s="6"/>
      <c r="I6" s="6">
        <v>2799</v>
      </c>
      <c r="J6" s="7">
        <v>311</v>
      </c>
      <c r="K6" s="5">
        <v>0</v>
      </c>
      <c r="L6" s="6">
        <v>0</v>
      </c>
      <c r="M6" s="6">
        <v>933</v>
      </c>
      <c r="N6" s="7">
        <v>0</v>
      </c>
      <c r="O6" s="5">
        <v>0</v>
      </c>
      <c r="P6" s="6"/>
      <c r="Q6" s="6">
        <v>933</v>
      </c>
      <c r="R6" s="7">
        <v>0</v>
      </c>
      <c r="S6" s="5">
        <f t="shared" si="0"/>
        <v>0</v>
      </c>
      <c r="T6" s="6">
        <f t="shared" si="1"/>
        <v>11.041753626439863</v>
      </c>
      <c r="U6" s="6">
        <f t="shared" si="2"/>
        <v>16.562630439659795</v>
      </c>
      <c r="V6" s="7">
        <f t="shared" si="3"/>
        <v>0.62701612903225812</v>
      </c>
      <c r="W6" s="5">
        <f t="shared" si="4"/>
        <v>0</v>
      </c>
      <c r="X6" s="6"/>
      <c r="Y6" s="6">
        <f t="shared" si="5"/>
        <v>24.843945659489695</v>
      </c>
      <c r="Z6" s="7">
        <f t="shared" si="6"/>
        <v>0.32362122788761705</v>
      </c>
      <c r="AA6" s="5">
        <f t="shared" si="7"/>
        <v>0</v>
      </c>
      <c r="AB6" s="6">
        <f t="shared" si="8"/>
        <v>0</v>
      </c>
      <c r="AC6" s="6">
        <f t="shared" si="9"/>
        <v>8.2813152198298976</v>
      </c>
      <c r="AD6" s="7">
        <f t="shared" si="10"/>
        <v>0</v>
      </c>
      <c r="AE6" s="5">
        <f t="shared" si="11"/>
        <v>0</v>
      </c>
      <c r="AF6" s="6"/>
      <c r="AG6" s="6">
        <f t="shared" si="12"/>
        <v>8.2813152198298976</v>
      </c>
      <c r="AH6" s="7">
        <f t="shared" si="13"/>
        <v>0</v>
      </c>
      <c r="AI6" s="6" t="str">
        <f t="shared" si="14"/>
        <v/>
      </c>
      <c r="AK6">
        <v>4</v>
      </c>
      <c r="AL6">
        <f t="shared" si="16"/>
        <v>4.5849625007211561</v>
      </c>
      <c r="AM6">
        <f t="shared" si="15"/>
        <v>10</v>
      </c>
    </row>
    <row r="7" spans="1:43" x14ac:dyDescent="0.25">
      <c r="A7" s="17">
        <v>39</v>
      </c>
      <c r="B7">
        <v>0</v>
      </c>
      <c r="C7" s="5">
        <v>0</v>
      </c>
      <c r="D7" s="6">
        <v>1244</v>
      </c>
      <c r="E7" s="6">
        <v>2177</v>
      </c>
      <c r="F7" s="7">
        <v>622</v>
      </c>
      <c r="G7" s="5">
        <v>0</v>
      </c>
      <c r="H7" s="6"/>
      <c r="I7" s="6">
        <v>3422</v>
      </c>
      <c r="J7" s="7">
        <v>622</v>
      </c>
      <c r="K7" s="5">
        <v>311</v>
      </c>
      <c r="L7" s="6">
        <v>0</v>
      </c>
      <c r="M7" s="6">
        <v>1244</v>
      </c>
      <c r="N7" s="7">
        <v>0</v>
      </c>
      <c r="O7" s="5">
        <v>0</v>
      </c>
      <c r="P7" s="6"/>
      <c r="Q7" s="6">
        <v>1244</v>
      </c>
      <c r="R7" s="7">
        <v>0</v>
      </c>
      <c r="S7" s="5">
        <f t="shared" si="0"/>
        <v>0</v>
      </c>
      <c r="T7" s="6">
        <f t="shared" si="1"/>
        <v>8.0864752725537397</v>
      </c>
      <c r="U7" s="6">
        <f t="shared" si="2"/>
        <v>14.151331726969044</v>
      </c>
      <c r="V7" s="7">
        <f t="shared" si="3"/>
        <v>0.79743589743589749</v>
      </c>
      <c r="W7" s="5">
        <f t="shared" si="4"/>
        <v>0</v>
      </c>
      <c r="X7" s="6"/>
      <c r="Y7" s="6">
        <f t="shared" si="5"/>
        <v>22.244307381574675</v>
      </c>
      <c r="Z7" s="7">
        <f t="shared" si="6"/>
        <v>0.4089414858645628</v>
      </c>
      <c r="AA7" s="5">
        <f t="shared" si="7"/>
        <v>2.0216188181384349</v>
      </c>
      <c r="AB7" s="6">
        <f t="shared" si="8"/>
        <v>0</v>
      </c>
      <c r="AC7" s="6">
        <f t="shared" si="9"/>
        <v>8.0864752725537397</v>
      </c>
      <c r="AD7" s="7">
        <f t="shared" si="10"/>
        <v>0</v>
      </c>
      <c r="AE7" s="5">
        <f t="shared" si="11"/>
        <v>0</v>
      </c>
      <c r="AF7" s="6"/>
      <c r="AG7" s="6">
        <f t="shared" si="12"/>
        <v>8.0864752725537397</v>
      </c>
      <c r="AH7" s="7">
        <f t="shared" si="13"/>
        <v>0</v>
      </c>
      <c r="AI7" s="6" t="str">
        <f t="shared" si="14"/>
        <v/>
      </c>
      <c r="AK7">
        <v>5</v>
      </c>
      <c r="AL7">
        <f t="shared" si="16"/>
        <v>6.9068905956085178</v>
      </c>
      <c r="AM7">
        <f t="shared" si="15"/>
        <v>15</v>
      </c>
    </row>
    <row r="8" spans="1:43" x14ac:dyDescent="0.25">
      <c r="A8" s="17">
        <v>47</v>
      </c>
      <c r="B8">
        <v>0</v>
      </c>
      <c r="C8" s="5">
        <v>0</v>
      </c>
      <c r="D8" s="6">
        <v>1555</v>
      </c>
      <c r="E8" s="6">
        <v>3421</v>
      </c>
      <c r="F8" s="7">
        <v>933</v>
      </c>
      <c r="G8" s="5">
        <v>0</v>
      </c>
      <c r="H8" s="6"/>
      <c r="I8" s="6">
        <v>4665</v>
      </c>
      <c r="J8" s="7">
        <v>1244</v>
      </c>
      <c r="K8" s="5">
        <v>311</v>
      </c>
      <c r="L8" s="6">
        <v>311</v>
      </c>
      <c r="M8" s="6">
        <v>1555</v>
      </c>
      <c r="N8" s="7">
        <v>0</v>
      </c>
      <c r="O8" s="5">
        <v>0</v>
      </c>
      <c r="P8" s="6"/>
      <c r="Q8" s="6">
        <v>1555</v>
      </c>
      <c r="R8" s="7">
        <v>0</v>
      </c>
      <c r="S8" s="5">
        <f t="shared" si="0"/>
        <v>0</v>
      </c>
      <c r="T8" s="6">
        <f t="shared" si="1"/>
        <v>7.8788188202083855</v>
      </c>
      <c r="U8" s="6">
        <f t="shared" si="2"/>
        <v>17.333401404458449</v>
      </c>
      <c r="V8" s="7">
        <f t="shared" si="3"/>
        <v>0.8271276595744681</v>
      </c>
      <c r="W8" s="5">
        <f t="shared" si="4"/>
        <v>0</v>
      </c>
      <c r="X8" s="6"/>
      <c r="Y8" s="6">
        <f t="shared" si="5"/>
        <v>23.636456460625158</v>
      </c>
      <c r="Z8" s="7">
        <f t="shared" si="6"/>
        <v>0.56315074694431866</v>
      </c>
      <c r="AA8" s="5">
        <f t="shared" si="7"/>
        <v>1.5757637640416773</v>
      </c>
      <c r="AB8" s="6">
        <f t="shared" si="8"/>
        <v>1.5757637640416773</v>
      </c>
      <c r="AC8" s="6">
        <f t="shared" si="9"/>
        <v>7.8788188202083855</v>
      </c>
      <c r="AD8" s="7">
        <f t="shared" si="10"/>
        <v>0</v>
      </c>
      <c r="AE8" s="5">
        <f t="shared" si="11"/>
        <v>0</v>
      </c>
      <c r="AF8" s="6"/>
      <c r="AG8" s="6">
        <f t="shared" si="12"/>
        <v>7.8788188202083855</v>
      </c>
      <c r="AH8" s="7">
        <f t="shared" si="13"/>
        <v>0</v>
      </c>
      <c r="AI8" s="6" t="str">
        <f t="shared" si="14"/>
        <v/>
      </c>
      <c r="AK8">
        <v>6</v>
      </c>
      <c r="AL8">
        <f t="shared" si="16"/>
        <v>9.4918530963296739</v>
      </c>
      <c r="AM8">
        <f t="shared" si="15"/>
        <v>21</v>
      </c>
    </row>
    <row r="9" spans="1:43" x14ac:dyDescent="0.25">
      <c r="A9" s="17">
        <v>55</v>
      </c>
      <c r="B9">
        <v>0</v>
      </c>
      <c r="C9" s="5">
        <v>311</v>
      </c>
      <c r="D9" s="6">
        <v>1555</v>
      </c>
      <c r="E9" s="6">
        <v>4354</v>
      </c>
      <c r="F9" s="7">
        <v>1555</v>
      </c>
      <c r="G9" s="5">
        <v>0</v>
      </c>
      <c r="H9" s="6"/>
      <c r="I9" s="6">
        <v>6220</v>
      </c>
      <c r="J9" s="7">
        <v>1866</v>
      </c>
      <c r="K9" s="5">
        <v>311</v>
      </c>
      <c r="L9" s="6">
        <v>311</v>
      </c>
      <c r="M9" s="6">
        <v>1866</v>
      </c>
      <c r="N9" s="7">
        <v>0</v>
      </c>
      <c r="O9" s="5">
        <v>0</v>
      </c>
      <c r="P9" s="6"/>
      <c r="Q9" s="6">
        <v>2177</v>
      </c>
      <c r="R9" s="7">
        <v>0</v>
      </c>
      <c r="S9" s="5">
        <f t="shared" si="0"/>
        <v>1.280651367219787</v>
      </c>
      <c r="T9" s="6">
        <f t="shared" si="1"/>
        <v>6.4032568360989348</v>
      </c>
      <c r="U9" s="6">
        <f t="shared" si="2"/>
        <v>17.929119141077017</v>
      </c>
      <c r="V9" s="7">
        <f t="shared" si="3"/>
        <v>1.0097402597402598</v>
      </c>
      <c r="W9" s="5">
        <f t="shared" si="4"/>
        <v>0</v>
      </c>
      <c r="X9" s="6"/>
      <c r="Y9" s="6">
        <f t="shared" si="5"/>
        <v>25.613027344395739</v>
      </c>
      <c r="Z9" s="7">
        <f t="shared" si="6"/>
        <v>0.61685950413223145</v>
      </c>
      <c r="AA9" s="5">
        <f t="shared" si="7"/>
        <v>1.280651367219787</v>
      </c>
      <c r="AB9" s="6">
        <f t="shared" si="8"/>
        <v>1.280651367219787</v>
      </c>
      <c r="AC9" s="6">
        <f t="shared" si="9"/>
        <v>7.6839082033187216</v>
      </c>
      <c r="AD9" s="7">
        <f t="shared" si="10"/>
        <v>0</v>
      </c>
      <c r="AE9" s="5">
        <f t="shared" si="11"/>
        <v>0</v>
      </c>
      <c r="AF9" s="6"/>
      <c r="AG9" s="6">
        <f t="shared" si="12"/>
        <v>8.9645595705385084</v>
      </c>
      <c r="AH9" s="7">
        <f t="shared" si="13"/>
        <v>0</v>
      </c>
      <c r="AI9" s="6">
        <f t="shared" si="14"/>
        <v>1</v>
      </c>
      <c r="AK9">
        <v>7</v>
      </c>
      <c r="AL9">
        <f t="shared" si="16"/>
        <v>12.299208018387278</v>
      </c>
      <c r="AM9">
        <f t="shared" si="15"/>
        <v>28</v>
      </c>
    </row>
    <row r="10" spans="1:43" x14ac:dyDescent="0.25">
      <c r="A10" s="17">
        <v>63</v>
      </c>
      <c r="B10">
        <v>0</v>
      </c>
      <c r="C10" s="5">
        <v>311</v>
      </c>
      <c r="D10" s="6">
        <v>1866</v>
      </c>
      <c r="E10" s="6">
        <v>5287</v>
      </c>
      <c r="F10" s="7">
        <v>1866</v>
      </c>
      <c r="G10" s="5">
        <v>311</v>
      </c>
      <c r="H10" s="6"/>
      <c r="I10" s="6">
        <v>7775</v>
      </c>
      <c r="J10" s="7">
        <v>1866</v>
      </c>
      <c r="K10" s="5">
        <v>311</v>
      </c>
      <c r="L10" s="6">
        <v>311</v>
      </c>
      <c r="M10" s="6">
        <v>2177</v>
      </c>
      <c r="N10" s="7">
        <v>311</v>
      </c>
      <c r="O10" s="5">
        <v>0</v>
      </c>
      <c r="P10" s="6"/>
      <c r="Q10" s="6">
        <v>2488</v>
      </c>
      <c r="R10" s="7">
        <v>0</v>
      </c>
      <c r="S10" s="5">
        <f t="shared" si="0"/>
        <v>1.0724317510037236</v>
      </c>
      <c r="T10" s="6">
        <f t="shared" si="1"/>
        <v>6.4345905060223414</v>
      </c>
      <c r="U10" s="6">
        <f t="shared" si="2"/>
        <v>18.2313397670633</v>
      </c>
      <c r="V10" s="7">
        <f t="shared" si="3"/>
        <v>0.92559523809523814</v>
      </c>
      <c r="W10" s="5">
        <f t="shared" si="4"/>
        <v>0.82587866047562142</v>
      </c>
      <c r="X10" s="6"/>
      <c r="Y10" s="6">
        <f t="shared" si="5"/>
        <v>26.810793775093092</v>
      </c>
      <c r="Z10" s="7">
        <f t="shared" si="6"/>
        <v>0.47014361300075586</v>
      </c>
      <c r="AA10" s="5">
        <f t="shared" si="7"/>
        <v>1.0724317510037236</v>
      </c>
      <c r="AB10" s="6">
        <f t="shared" si="8"/>
        <v>1.0724317510037236</v>
      </c>
      <c r="AC10" s="6">
        <f t="shared" si="9"/>
        <v>7.5070222570260654</v>
      </c>
      <c r="AD10" s="7">
        <f t="shared" si="10"/>
        <v>4.9365079365079367</v>
      </c>
      <c r="AE10" s="5">
        <f t="shared" si="11"/>
        <v>0</v>
      </c>
      <c r="AF10" s="6"/>
      <c r="AG10" s="6">
        <f t="shared" si="12"/>
        <v>8.5794540080297885</v>
      </c>
      <c r="AH10" s="7">
        <f t="shared" si="13"/>
        <v>0</v>
      </c>
      <c r="AI10" s="6">
        <f t="shared" si="14"/>
        <v>1</v>
      </c>
      <c r="AK10">
        <v>8</v>
      </c>
      <c r="AL10">
        <f t="shared" si="16"/>
        <v>15.299208018387278</v>
      </c>
      <c r="AM10">
        <f t="shared" si="15"/>
        <v>36</v>
      </c>
    </row>
    <row r="11" spans="1:43" x14ac:dyDescent="0.25">
      <c r="A11" s="17">
        <v>71</v>
      </c>
      <c r="B11">
        <v>0</v>
      </c>
      <c r="C11" s="5">
        <v>311</v>
      </c>
      <c r="D11" s="6">
        <v>2488</v>
      </c>
      <c r="E11" s="6">
        <v>5909</v>
      </c>
      <c r="F11" s="7">
        <v>2177</v>
      </c>
      <c r="G11" s="5">
        <v>311</v>
      </c>
      <c r="H11" s="6"/>
      <c r="I11" s="6">
        <v>9330</v>
      </c>
      <c r="J11" s="7">
        <v>3110</v>
      </c>
      <c r="K11" s="5">
        <v>311</v>
      </c>
      <c r="L11" s="6">
        <v>622</v>
      </c>
      <c r="M11" s="6">
        <v>2488</v>
      </c>
      <c r="N11" s="7">
        <v>311</v>
      </c>
      <c r="O11" s="5">
        <v>311</v>
      </c>
      <c r="P11" s="6"/>
      <c r="Q11" s="6">
        <v>3110</v>
      </c>
      <c r="R11" s="7">
        <v>0</v>
      </c>
      <c r="S11" s="5">
        <f t="shared" si="0"/>
        <v>0.91847971967135233</v>
      </c>
      <c r="T11" s="6">
        <f t="shared" si="1"/>
        <v>7.3478377573708187</v>
      </c>
      <c r="U11" s="6">
        <f t="shared" si="2"/>
        <v>17.451114673755693</v>
      </c>
      <c r="V11" s="7">
        <f t="shared" si="3"/>
        <v>0.85172143974960879</v>
      </c>
      <c r="W11" s="5">
        <f t="shared" si="4"/>
        <v>0.71227021290814396</v>
      </c>
      <c r="X11" s="6"/>
      <c r="Y11" s="6">
        <f t="shared" si="5"/>
        <v>27.554391590140572</v>
      </c>
      <c r="Z11" s="7">
        <f t="shared" si="6"/>
        <v>0.61694108311842888</v>
      </c>
      <c r="AA11" s="5">
        <f t="shared" si="7"/>
        <v>0.91847971967135233</v>
      </c>
      <c r="AB11" s="6">
        <f t="shared" si="8"/>
        <v>1.8369594393427047</v>
      </c>
      <c r="AC11" s="6">
        <f t="shared" si="9"/>
        <v>7.3478377573708187</v>
      </c>
      <c r="AD11" s="7">
        <f t="shared" si="10"/>
        <v>4.380281690140845</v>
      </c>
      <c r="AE11" s="5">
        <f t="shared" si="11"/>
        <v>0.91847971967135233</v>
      </c>
      <c r="AF11" s="6"/>
      <c r="AG11" s="6">
        <f t="shared" si="12"/>
        <v>9.1847971967135233</v>
      </c>
      <c r="AH11" s="7">
        <f t="shared" si="13"/>
        <v>0</v>
      </c>
      <c r="AI11" s="6">
        <f t="shared" si="14"/>
        <v>1</v>
      </c>
      <c r="AK11">
        <v>9</v>
      </c>
      <c r="AL11">
        <f t="shared" si="16"/>
        <v>18.469133019829592</v>
      </c>
      <c r="AM11">
        <f t="shared" si="15"/>
        <v>45</v>
      </c>
    </row>
    <row r="12" spans="1:43" x14ac:dyDescent="0.25">
      <c r="A12" s="17">
        <v>79</v>
      </c>
      <c r="B12">
        <v>0</v>
      </c>
      <c r="C12" s="5">
        <v>622</v>
      </c>
      <c r="D12" s="6">
        <v>2799</v>
      </c>
      <c r="E12" s="6">
        <v>6842</v>
      </c>
      <c r="F12" s="7">
        <v>2799</v>
      </c>
      <c r="G12" s="5">
        <v>311</v>
      </c>
      <c r="H12" s="6"/>
      <c r="I12" s="6">
        <v>10885</v>
      </c>
      <c r="J12" s="7">
        <v>3421</v>
      </c>
      <c r="K12" s="5">
        <v>622</v>
      </c>
      <c r="L12" s="6">
        <v>622</v>
      </c>
      <c r="M12" s="6">
        <v>2799</v>
      </c>
      <c r="N12" s="7">
        <v>311</v>
      </c>
      <c r="O12" s="5">
        <v>311</v>
      </c>
      <c r="P12" s="6"/>
      <c r="Q12" s="6">
        <v>3421</v>
      </c>
      <c r="R12" s="7">
        <v>0</v>
      </c>
      <c r="S12" s="5">
        <f t="shared" si="0"/>
        <v>1.6010092798054785</v>
      </c>
      <c r="T12" s="6">
        <f t="shared" si="1"/>
        <v>7.2045417591246528</v>
      </c>
      <c r="U12" s="6">
        <f t="shared" si="2"/>
        <v>17.611102077860263</v>
      </c>
      <c r="V12" s="7">
        <f t="shared" si="3"/>
        <v>0.88575949367088602</v>
      </c>
      <c r="W12" s="5">
        <f t="shared" si="4"/>
        <v>0.62449964838924521</v>
      </c>
      <c r="X12" s="6"/>
      <c r="Y12" s="6">
        <f t="shared" si="5"/>
        <v>28.01766239659587</v>
      </c>
      <c r="Z12" s="7">
        <f t="shared" si="6"/>
        <v>0.54814933504246111</v>
      </c>
      <c r="AA12" s="5">
        <f t="shared" si="7"/>
        <v>1.6010092798054785</v>
      </c>
      <c r="AB12" s="6">
        <f t="shared" si="8"/>
        <v>1.6010092798054785</v>
      </c>
      <c r="AC12" s="6">
        <f t="shared" si="9"/>
        <v>7.2045417591246528</v>
      </c>
      <c r="AD12" s="7">
        <f t="shared" si="10"/>
        <v>3.9367088607594938</v>
      </c>
      <c r="AE12" s="5">
        <f t="shared" si="11"/>
        <v>0.80050463990273923</v>
      </c>
      <c r="AF12" s="6"/>
      <c r="AG12" s="6">
        <f t="shared" si="12"/>
        <v>8.8055510389301315</v>
      </c>
      <c r="AH12" s="7">
        <f t="shared" si="13"/>
        <v>0</v>
      </c>
      <c r="AI12" s="6">
        <f t="shared" si="14"/>
        <v>1</v>
      </c>
      <c r="AK12">
        <v>10</v>
      </c>
      <c r="AL12">
        <f t="shared" si="16"/>
        <v>21.791061114716953</v>
      </c>
      <c r="AM12">
        <f t="shared" si="15"/>
        <v>55</v>
      </c>
    </row>
    <row r="13" spans="1:43" x14ac:dyDescent="0.25">
      <c r="A13" s="17">
        <v>87</v>
      </c>
      <c r="B13">
        <v>0</v>
      </c>
      <c r="C13" s="5">
        <v>622</v>
      </c>
      <c r="D13" s="6">
        <v>2799</v>
      </c>
      <c r="E13" s="6">
        <v>9019</v>
      </c>
      <c r="F13" s="7">
        <v>3421</v>
      </c>
      <c r="G13" s="5">
        <v>622</v>
      </c>
      <c r="H13" s="6"/>
      <c r="I13" s="6">
        <v>12751</v>
      </c>
      <c r="J13" s="7">
        <v>4043</v>
      </c>
      <c r="K13" s="5">
        <v>933</v>
      </c>
      <c r="L13" s="6">
        <v>933</v>
      </c>
      <c r="M13" s="6">
        <v>3421</v>
      </c>
      <c r="N13" s="7">
        <v>311</v>
      </c>
      <c r="O13" s="5">
        <v>622</v>
      </c>
      <c r="P13" s="6"/>
      <c r="Q13" s="6">
        <v>4354</v>
      </c>
      <c r="R13" s="7">
        <v>0</v>
      </c>
      <c r="S13" s="5">
        <f t="shared" si="0"/>
        <v>1.4150185238868673</v>
      </c>
      <c r="T13" s="6">
        <f t="shared" si="1"/>
        <v>6.3675833574909033</v>
      </c>
      <c r="U13" s="6">
        <f t="shared" si="2"/>
        <v>20.517768596359577</v>
      </c>
      <c r="V13" s="7">
        <f t="shared" si="3"/>
        <v>0.89367816091954022</v>
      </c>
      <c r="W13" s="5">
        <f t="shared" si="4"/>
        <v>1.1096520234831777</v>
      </c>
      <c r="X13" s="6"/>
      <c r="Y13" s="6">
        <f t="shared" si="5"/>
        <v>29.007879739680781</v>
      </c>
      <c r="Z13" s="7">
        <f t="shared" si="6"/>
        <v>0.53415246399788607</v>
      </c>
      <c r="AA13" s="5">
        <f t="shared" si="7"/>
        <v>2.1225277858303011</v>
      </c>
      <c r="AB13" s="6">
        <f t="shared" si="8"/>
        <v>2.1225277858303011</v>
      </c>
      <c r="AC13" s="6">
        <f t="shared" si="9"/>
        <v>7.7826018813777704</v>
      </c>
      <c r="AD13" s="7">
        <f t="shared" si="10"/>
        <v>3.5747126436781609</v>
      </c>
      <c r="AE13" s="5">
        <f t="shared" si="11"/>
        <v>1.4150185238868673</v>
      </c>
      <c r="AF13" s="6"/>
      <c r="AG13" s="6">
        <f t="shared" si="12"/>
        <v>9.9051296672080724</v>
      </c>
      <c r="AH13" s="7">
        <f t="shared" si="13"/>
        <v>0</v>
      </c>
      <c r="AI13" s="6">
        <f t="shared" si="14"/>
        <v>1.5</v>
      </c>
      <c r="AK13">
        <v>11</v>
      </c>
      <c r="AL13">
        <f t="shared" si="16"/>
        <v>25.25049273335425</v>
      </c>
      <c r="AM13">
        <f t="shared" si="15"/>
        <v>66</v>
      </c>
    </row>
    <row r="14" spans="1:43" x14ac:dyDescent="0.25">
      <c r="A14" s="17">
        <v>95</v>
      </c>
      <c r="B14">
        <v>0</v>
      </c>
      <c r="C14" s="5">
        <v>933</v>
      </c>
      <c r="D14" s="6">
        <v>3732</v>
      </c>
      <c r="E14" s="6">
        <v>10263</v>
      </c>
      <c r="F14" s="7">
        <v>3732</v>
      </c>
      <c r="G14" s="5">
        <v>933</v>
      </c>
      <c r="H14" s="6"/>
      <c r="I14" s="6">
        <v>14618</v>
      </c>
      <c r="J14" s="7">
        <v>4976</v>
      </c>
      <c r="K14" s="5">
        <v>1244</v>
      </c>
      <c r="L14" s="6">
        <v>1555</v>
      </c>
      <c r="M14" s="6">
        <v>4043</v>
      </c>
      <c r="N14" s="7">
        <v>311</v>
      </c>
      <c r="O14" s="5">
        <v>622</v>
      </c>
      <c r="P14" s="6"/>
      <c r="Q14" s="6">
        <v>4976</v>
      </c>
      <c r="R14" s="7">
        <v>0</v>
      </c>
      <c r="S14" s="5">
        <f t="shared" si="0"/>
        <v>1.8975285939685882</v>
      </c>
      <c r="T14" s="6">
        <f t="shared" si="1"/>
        <v>7.5901143758743528</v>
      </c>
      <c r="U14" s="6">
        <f t="shared" si="2"/>
        <v>20.87281453365447</v>
      </c>
      <c r="V14" s="7">
        <f t="shared" si="3"/>
        <v>0.81842105263157894</v>
      </c>
      <c r="W14" s="5">
        <f t="shared" si="4"/>
        <v>1.4948658261416428</v>
      </c>
      <c r="X14" s="6"/>
      <c r="Y14" s="6">
        <f t="shared" si="5"/>
        <v>29.729981764879767</v>
      </c>
      <c r="Z14" s="7">
        <f t="shared" si="6"/>
        <v>0.55135734072022158</v>
      </c>
      <c r="AA14" s="5">
        <f t="shared" si="7"/>
        <v>2.5300381252914508</v>
      </c>
      <c r="AB14" s="6">
        <f t="shared" si="8"/>
        <v>3.1625476566143136</v>
      </c>
      <c r="AC14" s="6">
        <f t="shared" si="9"/>
        <v>8.2226239071972156</v>
      </c>
      <c r="AD14" s="7">
        <f t="shared" si="10"/>
        <v>3.2736842105263158</v>
      </c>
      <c r="AE14" s="5">
        <f t="shared" si="11"/>
        <v>1.2650190626457254</v>
      </c>
      <c r="AF14" s="6"/>
      <c r="AG14" s="6">
        <f t="shared" si="12"/>
        <v>10.120152501165803</v>
      </c>
      <c r="AH14" s="7">
        <f t="shared" si="13"/>
        <v>0</v>
      </c>
      <c r="AI14" s="6">
        <f t="shared" si="14"/>
        <v>1.3333333333333333</v>
      </c>
      <c r="AK14">
        <v>12</v>
      </c>
      <c r="AL14">
        <f t="shared" si="16"/>
        <v>28.835455234075408</v>
      </c>
      <c r="AM14">
        <f t="shared" si="15"/>
        <v>78</v>
      </c>
    </row>
    <row r="15" spans="1:43" x14ac:dyDescent="0.25">
      <c r="A15" s="17">
        <v>103</v>
      </c>
      <c r="B15">
        <v>0</v>
      </c>
      <c r="C15" s="5">
        <v>933</v>
      </c>
      <c r="D15" s="6">
        <v>3732</v>
      </c>
      <c r="E15" s="6">
        <v>11197</v>
      </c>
      <c r="F15" s="7">
        <v>4354</v>
      </c>
      <c r="G15" s="5">
        <v>1244</v>
      </c>
      <c r="H15" s="6"/>
      <c r="I15" s="6">
        <v>16484</v>
      </c>
      <c r="J15" s="7">
        <v>5909</v>
      </c>
      <c r="K15" s="5">
        <v>1866</v>
      </c>
      <c r="L15" s="6">
        <v>1866</v>
      </c>
      <c r="M15" s="6">
        <v>4354</v>
      </c>
      <c r="N15" s="7">
        <v>311</v>
      </c>
      <c r="O15" s="5">
        <v>933</v>
      </c>
      <c r="P15" s="6"/>
      <c r="Q15" s="6">
        <v>5909</v>
      </c>
      <c r="R15" s="7">
        <v>0</v>
      </c>
      <c r="S15" s="5">
        <f t="shared" si="0"/>
        <v>1.7126112394702842</v>
      </c>
      <c r="T15" s="6">
        <f t="shared" si="1"/>
        <v>6.8504449578811366</v>
      </c>
      <c r="U15" s="6">
        <f t="shared" si="2"/>
        <v>20.553170469827194</v>
      </c>
      <c r="V15" s="7">
        <f t="shared" si="3"/>
        <v>0.81292008961911877</v>
      </c>
      <c r="W15" s="5">
        <f t="shared" si="4"/>
        <v>1.8062766695092909</v>
      </c>
      <c r="X15" s="6"/>
      <c r="Y15" s="6">
        <f t="shared" si="5"/>
        <v>30.257967493492139</v>
      </c>
      <c r="Z15" s="7">
        <f t="shared" si="6"/>
        <v>0.55697992270713548</v>
      </c>
      <c r="AA15" s="5">
        <f t="shared" si="7"/>
        <v>3.4252224789405683</v>
      </c>
      <c r="AB15" s="6">
        <f t="shared" si="8"/>
        <v>3.4252224789405683</v>
      </c>
      <c r="AC15" s="6">
        <f t="shared" si="9"/>
        <v>7.9921857841946595</v>
      </c>
      <c r="AD15" s="7">
        <f t="shared" si="10"/>
        <v>3.0194174757281553</v>
      </c>
      <c r="AE15" s="5">
        <f t="shared" si="11"/>
        <v>1.7126112394702842</v>
      </c>
      <c r="AF15" s="6"/>
      <c r="AG15" s="6">
        <f t="shared" si="12"/>
        <v>10.846537849978466</v>
      </c>
      <c r="AH15" s="7">
        <f t="shared" si="13"/>
        <v>0</v>
      </c>
      <c r="AI15" s="6">
        <f t="shared" si="14"/>
        <v>2</v>
      </c>
      <c r="AK15">
        <v>13</v>
      </c>
      <c r="AL15">
        <f t="shared" si="16"/>
        <v>32.535894952216502</v>
      </c>
      <c r="AM15">
        <f t="shared" si="15"/>
        <v>91</v>
      </c>
    </row>
    <row r="16" spans="1:43" x14ac:dyDescent="0.25">
      <c r="A16" s="17">
        <v>111</v>
      </c>
      <c r="B16">
        <v>0</v>
      </c>
      <c r="C16" s="5">
        <v>1244</v>
      </c>
      <c r="D16" s="6">
        <v>4043</v>
      </c>
      <c r="E16" s="6">
        <v>12130</v>
      </c>
      <c r="F16" s="7">
        <v>4665</v>
      </c>
      <c r="G16" s="5">
        <v>1555</v>
      </c>
      <c r="H16" s="6"/>
      <c r="I16" s="6">
        <v>18039</v>
      </c>
      <c r="J16" s="7">
        <v>6843</v>
      </c>
      <c r="K16" s="5">
        <v>2177</v>
      </c>
      <c r="L16" s="6">
        <v>1866</v>
      </c>
      <c r="M16" s="6">
        <v>4976</v>
      </c>
      <c r="N16" s="7">
        <v>311</v>
      </c>
      <c r="O16" s="5">
        <v>1244</v>
      </c>
      <c r="P16" s="6"/>
      <c r="Q16" s="6">
        <v>6531</v>
      </c>
      <c r="R16" s="7">
        <v>0</v>
      </c>
      <c r="S16" s="5">
        <f t="shared" si="0"/>
        <v>2.077609570719908</v>
      </c>
      <c r="T16" s="6">
        <f t="shared" si="1"/>
        <v>6.7522311048397015</v>
      </c>
      <c r="U16" s="6">
        <f t="shared" si="2"/>
        <v>20.258363418675632</v>
      </c>
      <c r="V16" s="7">
        <f t="shared" si="3"/>
        <v>0.75048262548262545</v>
      </c>
      <c r="W16" s="5">
        <f t="shared" si="4"/>
        <v>2.0618415599771804</v>
      </c>
      <c r="X16" s="6"/>
      <c r="Y16" s="6">
        <f t="shared" si="5"/>
        <v>30.127008879595195</v>
      </c>
      <c r="Z16" s="7">
        <f t="shared" si="6"/>
        <v>0.5553932310689067</v>
      </c>
      <c r="AA16" s="5">
        <f t="shared" si="7"/>
        <v>3.6358167487598392</v>
      </c>
      <c r="AB16" s="6">
        <f t="shared" si="8"/>
        <v>3.1164143560798623</v>
      </c>
      <c r="AC16" s="6">
        <f t="shared" si="9"/>
        <v>8.3104382828796322</v>
      </c>
      <c r="AD16" s="7">
        <f t="shared" si="10"/>
        <v>2.8018018018018016</v>
      </c>
      <c r="AE16" s="5">
        <f t="shared" si="11"/>
        <v>2.077609570719908</v>
      </c>
      <c r="AF16" s="6"/>
      <c r="AG16" s="6">
        <f t="shared" si="12"/>
        <v>10.907450246279518</v>
      </c>
      <c r="AH16" s="7">
        <f t="shared" si="13"/>
        <v>0</v>
      </c>
      <c r="AI16" s="6">
        <f t="shared" si="14"/>
        <v>1.75</v>
      </c>
      <c r="AK16">
        <v>14</v>
      </c>
      <c r="AL16">
        <f t="shared" si="16"/>
        <v>36.343249874274107</v>
      </c>
      <c r="AM16">
        <f t="shared" si="15"/>
        <v>105</v>
      </c>
    </row>
    <row r="17" spans="1:39" x14ac:dyDescent="0.25">
      <c r="A17" s="17">
        <v>119</v>
      </c>
      <c r="B17">
        <v>0</v>
      </c>
      <c r="C17" s="5">
        <v>1244</v>
      </c>
      <c r="D17" s="6">
        <v>4043</v>
      </c>
      <c r="E17" s="6">
        <v>13063</v>
      </c>
      <c r="F17" s="7">
        <v>5288</v>
      </c>
      <c r="G17" s="5">
        <v>1555</v>
      </c>
      <c r="H17" s="6"/>
      <c r="I17" s="6">
        <v>19905</v>
      </c>
      <c r="J17" s="7">
        <v>7464</v>
      </c>
      <c r="K17" s="5">
        <v>2488</v>
      </c>
      <c r="L17" s="6">
        <v>2488</v>
      </c>
      <c r="M17" s="6">
        <v>5287</v>
      </c>
      <c r="N17" s="7">
        <v>311</v>
      </c>
      <c r="O17" s="5">
        <v>1244</v>
      </c>
      <c r="P17" s="6"/>
      <c r="Q17" s="6">
        <v>6842</v>
      </c>
      <c r="R17" s="7">
        <v>311</v>
      </c>
      <c r="S17" s="5">
        <f t="shared" si="0"/>
        <v>1.9033724189909089</v>
      </c>
      <c r="T17" s="6">
        <f t="shared" si="1"/>
        <v>6.1859603617204542</v>
      </c>
      <c r="U17" s="6">
        <f t="shared" si="2"/>
        <v>19.986940441541996</v>
      </c>
      <c r="V17" s="7">
        <f t="shared" si="3"/>
        <v>0.74061624649859947</v>
      </c>
      <c r="W17" s="5">
        <f t="shared" si="4"/>
        <v>1.8952244046675146</v>
      </c>
      <c r="X17" s="6"/>
      <c r="Y17" s="6">
        <f t="shared" si="5"/>
        <v>30.455488745991996</v>
      </c>
      <c r="Z17" s="7">
        <f t="shared" si="6"/>
        <v>0.52708142080361553</v>
      </c>
      <c r="AA17" s="5">
        <f t="shared" si="7"/>
        <v>3.8067448379818178</v>
      </c>
      <c r="AB17" s="6">
        <f t="shared" si="8"/>
        <v>3.8067448379818178</v>
      </c>
      <c r="AC17" s="6">
        <f t="shared" si="9"/>
        <v>8.0893327807113629</v>
      </c>
      <c r="AD17" s="7">
        <f t="shared" si="10"/>
        <v>2.6134453781512605</v>
      </c>
      <c r="AE17" s="5">
        <f t="shared" si="11"/>
        <v>1.9033724189909089</v>
      </c>
      <c r="AF17" s="6"/>
      <c r="AG17" s="6">
        <f t="shared" si="12"/>
        <v>10.46854830445</v>
      </c>
      <c r="AH17" s="7">
        <f t="shared" si="13"/>
        <v>2.6134453781512605</v>
      </c>
      <c r="AI17" s="6">
        <f t="shared" si="14"/>
        <v>2</v>
      </c>
      <c r="AK17">
        <v>15</v>
      </c>
      <c r="AL17">
        <f t="shared" si="16"/>
        <v>40.250140469882624</v>
      </c>
      <c r="AM17">
        <f t="shared" si="15"/>
        <v>120</v>
      </c>
    </row>
    <row r="18" spans="1:39" x14ac:dyDescent="0.25">
      <c r="A18" s="17">
        <v>127</v>
      </c>
      <c r="B18">
        <v>0</v>
      </c>
      <c r="C18" s="5">
        <v>1244</v>
      </c>
      <c r="D18" s="6">
        <v>4354</v>
      </c>
      <c r="E18" s="6">
        <v>14929</v>
      </c>
      <c r="F18" s="7">
        <v>5909</v>
      </c>
      <c r="G18" s="5">
        <v>1866</v>
      </c>
      <c r="H18" s="6"/>
      <c r="I18" s="6">
        <v>22393</v>
      </c>
      <c r="J18" s="7">
        <v>9641</v>
      </c>
      <c r="K18" s="5">
        <v>3110</v>
      </c>
      <c r="L18" s="6">
        <v>3110</v>
      </c>
      <c r="M18" s="6">
        <v>5598</v>
      </c>
      <c r="N18" s="7">
        <v>311</v>
      </c>
      <c r="O18" s="5">
        <v>1555</v>
      </c>
      <c r="P18" s="6"/>
      <c r="Q18" s="6">
        <v>7775</v>
      </c>
      <c r="R18" s="7">
        <v>311</v>
      </c>
      <c r="S18" s="5">
        <f t="shared" si="0"/>
        <v>1.7541837937120239</v>
      </c>
      <c r="T18" s="6">
        <f t="shared" si="1"/>
        <v>6.139643277992084</v>
      </c>
      <c r="U18" s="6">
        <f t="shared" si="2"/>
        <v>21.051615640134088</v>
      </c>
      <c r="V18" s="7">
        <f t="shared" si="3"/>
        <v>0.72699311023622049</v>
      </c>
      <c r="W18" s="5">
        <f t="shared" si="4"/>
        <v>2.1023860775457197</v>
      </c>
      <c r="X18" s="6"/>
      <c r="Y18" s="6">
        <f t="shared" si="5"/>
        <v>31.576718402406232</v>
      </c>
      <c r="Z18" s="7">
        <f t="shared" si="6"/>
        <v>0.59774319548639099</v>
      </c>
      <c r="AA18" s="5">
        <f t="shared" si="7"/>
        <v>4.3854594842800596</v>
      </c>
      <c r="AB18" s="6">
        <f t="shared" si="8"/>
        <v>4.3854594842800596</v>
      </c>
      <c r="AC18" s="6">
        <f t="shared" si="9"/>
        <v>7.8938270717041084</v>
      </c>
      <c r="AD18" s="7">
        <f t="shared" si="10"/>
        <v>2.4488188976377954</v>
      </c>
      <c r="AE18" s="5">
        <f t="shared" si="11"/>
        <v>2.1927297421400298</v>
      </c>
      <c r="AF18" s="6"/>
      <c r="AG18" s="6">
        <f t="shared" si="12"/>
        <v>10.96364871070015</v>
      </c>
      <c r="AH18" s="7">
        <f t="shared" si="13"/>
        <v>2.4488188976377954</v>
      </c>
      <c r="AI18" s="6">
        <f t="shared" si="14"/>
        <v>2.5</v>
      </c>
      <c r="AK18">
        <v>16</v>
      </c>
      <c r="AL18">
        <f t="shared" si="16"/>
        <v>44.250140469882624</v>
      </c>
      <c r="AM18">
        <f t="shared" si="15"/>
        <v>136</v>
      </c>
    </row>
    <row r="19" spans="1:39" x14ac:dyDescent="0.25">
      <c r="A19" s="17">
        <v>135</v>
      </c>
      <c r="B19">
        <v>0</v>
      </c>
      <c r="C19" s="5">
        <v>1555</v>
      </c>
      <c r="D19" s="6">
        <v>4354</v>
      </c>
      <c r="E19" s="6">
        <v>15551</v>
      </c>
      <c r="F19" s="7">
        <v>6842</v>
      </c>
      <c r="G19" s="5">
        <v>1866</v>
      </c>
      <c r="H19" s="6"/>
      <c r="I19" s="6">
        <v>23948</v>
      </c>
      <c r="J19" s="7">
        <v>9952</v>
      </c>
      <c r="K19" s="5">
        <v>3421</v>
      </c>
      <c r="L19" s="6">
        <v>3421</v>
      </c>
      <c r="M19" s="6">
        <v>5598</v>
      </c>
      <c r="N19" s="7">
        <v>622</v>
      </c>
      <c r="O19" s="5">
        <v>1555</v>
      </c>
      <c r="P19" s="6"/>
      <c r="Q19" s="6">
        <v>8086</v>
      </c>
      <c r="R19" s="7">
        <v>311</v>
      </c>
      <c r="S19" s="5">
        <f t="shared" si="0"/>
        <v>2.0314281624046022</v>
      </c>
      <c r="T19" s="6">
        <f t="shared" si="1"/>
        <v>5.6879988547328857</v>
      </c>
      <c r="U19" s="6">
        <f t="shared" si="2"/>
        <v>20.315588008716379</v>
      </c>
      <c r="V19" s="7">
        <f t="shared" si="3"/>
        <v>0.7453159041394336</v>
      </c>
      <c r="W19" s="5">
        <f t="shared" si="4"/>
        <v>1.9531697601365292</v>
      </c>
      <c r="X19" s="6"/>
      <c r="Y19" s="6">
        <f t="shared" si="5"/>
        <v>31.285300085701227</v>
      </c>
      <c r="Z19" s="7">
        <f t="shared" si="6"/>
        <v>0.54606310013717418</v>
      </c>
      <c r="AA19" s="5">
        <f t="shared" si="7"/>
        <v>4.4691419572901241</v>
      </c>
      <c r="AB19" s="6">
        <f t="shared" si="8"/>
        <v>4.4691419572901241</v>
      </c>
      <c r="AC19" s="6">
        <f t="shared" si="9"/>
        <v>7.3131413846565669</v>
      </c>
      <c r="AD19" s="7">
        <f t="shared" si="10"/>
        <v>4.6074074074074076</v>
      </c>
      <c r="AE19" s="5">
        <f t="shared" si="11"/>
        <v>2.0314281624046022</v>
      </c>
      <c r="AF19" s="6"/>
      <c r="AG19" s="6">
        <f t="shared" si="12"/>
        <v>10.56342644450393</v>
      </c>
      <c r="AH19" s="7">
        <f t="shared" si="13"/>
        <v>2.3037037037037038</v>
      </c>
      <c r="AI19" s="6">
        <f t="shared" si="14"/>
        <v>2.1999999999999997</v>
      </c>
      <c r="AK19">
        <v>17</v>
      </c>
      <c r="AL19">
        <f t="shared" si="16"/>
        <v>48.337603311132966</v>
      </c>
      <c r="AM19">
        <f t="shared" si="15"/>
        <v>153</v>
      </c>
    </row>
    <row r="20" spans="1:39" x14ac:dyDescent="0.25">
      <c r="A20" s="17">
        <v>143</v>
      </c>
      <c r="B20">
        <v>0</v>
      </c>
      <c r="C20" s="5">
        <v>1555</v>
      </c>
      <c r="D20" s="6">
        <v>4976</v>
      </c>
      <c r="E20" s="6">
        <v>16484</v>
      </c>
      <c r="F20" s="7">
        <v>7775</v>
      </c>
      <c r="G20" s="5">
        <v>2177</v>
      </c>
      <c r="H20" s="6"/>
      <c r="I20" s="6">
        <v>25504</v>
      </c>
      <c r="J20" s="7">
        <v>11196</v>
      </c>
      <c r="K20" s="5">
        <v>3421</v>
      </c>
      <c r="L20" s="6">
        <v>3421</v>
      </c>
      <c r="M20" s="6">
        <v>5909</v>
      </c>
      <c r="N20" s="7">
        <v>622</v>
      </c>
      <c r="O20" s="5">
        <v>1555</v>
      </c>
      <c r="P20" s="6"/>
      <c r="Q20" s="6">
        <v>8708</v>
      </c>
      <c r="R20" s="7">
        <v>311</v>
      </c>
      <c r="S20" s="5">
        <f t="shared" si="0"/>
        <v>1.8906631683741832</v>
      </c>
      <c r="T20" s="6">
        <f t="shared" si="1"/>
        <v>6.050122138797386</v>
      </c>
      <c r="U20" s="6">
        <f t="shared" si="2"/>
        <v>20.042245445324781</v>
      </c>
      <c r="V20" s="7">
        <f t="shared" si="3"/>
        <v>0.7551476301476302</v>
      </c>
      <c r="W20" s="5">
        <f t="shared" si="4"/>
        <v>2.1262639379531389</v>
      </c>
      <c r="X20" s="6"/>
      <c r="Y20" s="6">
        <f t="shared" si="5"/>
        <v>31.009307682453485</v>
      </c>
      <c r="Z20" s="7">
        <f t="shared" si="6"/>
        <v>0.5475084356203237</v>
      </c>
      <c r="AA20" s="5">
        <f t="shared" si="7"/>
        <v>4.159458970423203</v>
      </c>
      <c r="AB20" s="6">
        <f t="shared" si="8"/>
        <v>4.159458970423203</v>
      </c>
      <c r="AC20" s="6">
        <f t="shared" si="9"/>
        <v>7.184520039821896</v>
      </c>
      <c r="AD20" s="7">
        <f t="shared" si="10"/>
        <v>4.34965034965035</v>
      </c>
      <c r="AE20" s="5">
        <f t="shared" si="11"/>
        <v>1.8906631683741832</v>
      </c>
      <c r="AF20" s="6"/>
      <c r="AG20" s="6">
        <f t="shared" si="12"/>
        <v>10.587713742895426</v>
      </c>
      <c r="AH20" s="7">
        <f t="shared" si="13"/>
        <v>2.174825174825175</v>
      </c>
      <c r="AI20" s="6">
        <f t="shared" si="14"/>
        <v>2.1999999999999997</v>
      </c>
      <c r="AK20">
        <v>18</v>
      </c>
      <c r="AL20">
        <f t="shared" si="16"/>
        <v>52.507528312575275</v>
      </c>
      <c r="AM20">
        <f t="shared" si="15"/>
        <v>171</v>
      </c>
    </row>
    <row r="21" spans="1:39" x14ac:dyDescent="0.25">
      <c r="A21" s="17">
        <v>151</v>
      </c>
      <c r="B21">
        <v>0</v>
      </c>
      <c r="C21" s="5">
        <v>1555</v>
      </c>
      <c r="D21" s="6">
        <v>4977</v>
      </c>
      <c r="E21" s="6">
        <v>17417</v>
      </c>
      <c r="F21" s="7">
        <v>8708</v>
      </c>
      <c r="G21" s="5">
        <v>2488</v>
      </c>
      <c r="H21" s="6"/>
      <c r="I21" s="6">
        <v>27369</v>
      </c>
      <c r="J21" s="7">
        <v>11508</v>
      </c>
      <c r="K21" s="5">
        <v>4043</v>
      </c>
      <c r="L21" s="6">
        <v>3732</v>
      </c>
      <c r="M21" s="6">
        <v>6531</v>
      </c>
      <c r="N21" s="7">
        <v>622</v>
      </c>
      <c r="O21" s="5">
        <v>1866</v>
      </c>
      <c r="P21" s="6"/>
      <c r="Q21" s="6">
        <v>9330</v>
      </c>
      <c r="R21" s="7">
        <v>311</v>
      </c>
      <c r="S21" s="5">
        <f t="shared" si="0"/>
        <v>1.7668488703495355</v>
      </c>
      <c r="T21" s="6">
        <f t="shared" si="1"/>
        <v>5.6550526223341722</v>
      </c>
      <c r="U21" s="6">
        <f t="shared" si="2"/>
        <v>19.789843585130455</v>
      </c>
      <c r="V21" s="7">
        <f t="shared" si="3"/>
        <v>0.75880097594980833</v>
      </c>
      <c r="W21" s="5">
        <f t="shared" si="4"/>
        <v>2.2763055929350124</v>
      </c>
      <c r="X21" s="6"/>
      <c r="Y21" s="6">
        <f t="shared" si="5"/>
        <v>31.097676355367483</v>
      </c>
      <c r="Z21" s="7">
        <f t="shared" si="6"/>
        <v>0.50471470549537301</v>
      </c>
      <c r="AA21" s="5">
        <f t="shared" si="7"/>
        <v>4.5938070629087919</v>
      </c>
      <c r="AB21" s="6">
        <f t="shared" si="8"/>
        <v>4.2404372888388853</v>
      </c>
      <c r="AC21" s="6">
        <f t="shared" si="9"/>
        <v>7.4207652554680488</v>
      </c>
      <c r="AD21" s="7">
        <f t="shared" si="10"/>
        <v>4.1192052980132452</v>
      </c>
      <c r="AE21" s="5">
        <f t="shared" si="11"/>
        <v>2.1202186444194426</v>
      </c>
      <c r="AF21" s="6"/>
      <c r="AG21" s="6">
        <f t="shared" si="12"/>
        <v>10.601093222097212</v>
      </c>
      <c r="AH21" s="7">
        <f t="shared" si="13"/>
        <v>2.0596026490066226</v>
      </c>
      <c r="AI21" s="6">
        <f t="shared" si="14"/>
        <v>2.5999999999999996</v>
      </c>
      <c r="AK21">
        <v>19</v>
      </c>
      <c r="AL21">
        <f t="shared" si="16"/>
        <v>56.75545582601886</v>
      </c>
      <c r="AM21">
        <f t="shared" si="15"/>
        <v>190</v>
      </c>
    </row>
    <row r="22" spans="1:39" x14ac:dyDescent="0.25">
      <c r="A22" s="17">
        <v>159</v>
      </c>
      <c r="B22">
        <v>0</v>
      </c>
      <c r="C22" s="5">
        <v>1866</v>
      </c>
      <c r="D22" s="6">
        <v>5287</v>
      </c>
      <c r="E22" s="6">
        <v>18350</v>
      </c>
      <c r="F22" s="7">
        <v>9019</v>
      </c>
      <c r="G22" s="5">
        <v>2488</v>
      </c>
      <c r="H22" s="6"/>
      <c r="I22" s="6">
        <v>27992</v>
      </c>
      <c r="J22" s="7">
        <v>12130</v>
      </c>
      <c r="K22" s="5">
        <v>4354</v>
      </c>
      <c r="L22" s="6">
        <v>4354</v>
      </c>
      <c r="M22" s="6">
        <v>6842</v>
      </c>
      <c r="N22" s="7">
        <v>622</v>
      </c>
      <c r="O22" s="5">
        <v>1866</v>
      </c>
      <c r="P22" s="6"/>
      <c r="Q22" s="6">
        <v>9330</v>
      </c>
      <c r="R22" s="7">
        <v>311</v>
      </c>
      <c r="S22" s="5">
        <f t="shared" si="0"/>
        <v>1.9886122131000912</v>
      </c>
      <c r="T22" s="6">
        <f t="shared" si="1"/>
        <v>5.6344012704502582</v>
      </c>
      <c r="U22" s="6">
        <f t="shared" si="2"/>
        <v>19.555752470732408</v>
      </c>
      <c r="V22" s="7">
        <f t="shared" si="3"/>
        <v>0.70904088050314462</v>
      </c>
      <c r="W22" s="5">
        <f t="shared" si="4"/>
        <v>2.1397578544356604</v>
      </c>
      <c r="X22" s="6"/>
      <c r="Y22" s="6">
        <f t="shared" si="5"/>
        <v>29.831314613664389</v>
      </c>
      <c r="Z22" s="7">
        <f t="shared" si="6"/>
        <v>0.47980696966101022</v>
      </c>
      <c r="AA22" s="5">
        <f t="shared" si="7"/>
        <v>4.6400951639002121</v>
      </c>
      <c r="AB22" s="6">
        <f t="shared" si="8"/>
        <v>4.6400951639002121</v>
      </c>
      <c r="AC22" s="6">
        <f t="shared" si="9"/>
        <v>7.291578114700334</v>
      </c>
      <c r="AD22" s="7">
        <f t="shared" si="10"/>
        <v>3.9119496855345912</v>
      </c>
      <c r="AE22" s="5">
        <f t="shared" si="11"/>
        <v>1.9886122131000912</v>
      </c>
      <c r="AF22" s="6"/>
      <c r="AG22" s="6">
        <f t="shared" si="12"/>
        <v>9.943061065500455</v>
      </c>
      <c r="AH22" s="7">
        <f t="shared" si="13"/>
        <v>1.9559748427672956</v>
      </c>
      <c r="AI22" s="6">
        <f t="shared" si="14"/>
        <v>2.333333333333333</v>
      </c>
      <c r="AK22">
        <v>20</v>
      </c>
      <c r="AL22">
        <f t="shared" si="16"/>
        <v>61.077383920906222</v>
      </c>
      <c r="AM22">
        <f t="shared" si="15"/>
        <v>210</v>
      </c>
    </row>
    <row r="23" spans="1:39" x14ac:dyDescent="0.25">
      <c r="A23" s="17">
        <v>167</v>
      </c>
      <c r="B23">
        <v>0</v>
      </c>
      <c r="C23" s="5">
        <v>1866</v>
      </c>
      <c r="D23" s="6">
        <v>5287</v>
      </c>
      <c r="E23" s="6">
        <v>19905</v>
      </c>
      <c r="F23" s="7">
        <v>9952</v>
      </c>
      <c r="G23" s="5">
        <v>2799</v>
      </c>
      <c r="H23" s="6"/>
      <c r="I23" s="6">
        <v>29547</v>
      </c>
      <c r="J23" s="7">
        <v>14307</v>
      </c>
      <c r="K23" s="5">
        <v>4976</v>
      </c>
      <c r="L23" s="6">
        <v>4666</v>
      </c>
      <c r="M23" s="6">
        <v>7464</v>
      </c>
      <c r="N23" s="7">
        <v>622</v>
      </c>
      <c r="O23" s="5">
        <v>2177</v>
      </c>
      <c r="P23" s="6"/>
      <c r="Q23" s="6">
        <v>10574</v>
      </c>
      <c r="R23" s="7">
        <v>311</v>
      </c>
      <c r="S23" s="5">
        <f t="shared" si="0"/>
        <v>1.8713016499520372</v>
      </c>
      <c r="T23" s="6">
        <f t="shared" si="1"/>
        <v>5.3020213415307715</v>
      </c>
      <c r="U23" s="6">
        <f t="shared" si="2"/>
        <v>19.961553774006056</v>
      </c>
      <c r="V23" s="7">
        <f t="shared" si="3"/>
        <v>0.70943826632449392</v>
      </c>
      <c r="W23" s="5">
        <f t="shared" si="4"/>
        <v>2.2699282606698548</v>
      </c>
      <c r="X23" s="6"/>
      <c r="Y23" s="6">
        <f t="shared" si="5"/>
        <v>29.630948473275904</v>
      </c>
      <c r="Z23" s="7">
        <f t="shared" si="6"/>
        <v>0.51299795618344146</v>
      </c>
      <c r="AA23" s="5">
        <f t="shared" si="7"/>
        <v>4.9901377332054322</v>
      </c>
      <c r="AB23" s="6">
        <f t="shared" si="8"/>
        <v>4.6792569660644183</v>
      </c>
      <c r="AC23" s="6">
        <f t="shared" si="9"/>
        <v>7.4852065998081487</v>
      </c>
      <c r="AD23" s="7">
        <f t="shared" si="10"/>
        <v>3.7245508982035926</v>
      </c>
      <c r="AE23" s="5">
        <f t="shared" si="11"/>
        <v>2.1831852582773768</v>
      </c>
      <c r="AF23" s="6"/>
      <c r="AG23" s="6">
        <f t="shared" si="12"/>
        <v>10.604042683061543</v>
      </c>
      <c r="AH23" s="7">
        <f t="shared" si="13"/>
        <v>1.8622754491017963</v>
      </c>
      <c r="AI23" s="6">
        <f t="shared" si="14"/>
        <v>2.6666666666666665</v>
      </c>
      <c r="AK23">
        <v>21</v>
      </c>
      <c r="AL23">
        <f t="shared" si="16"/>
        <v>65.469701343684989</v>
      </c>
      <c r="AM23">
        <f t="shared" si="15"/>
        <v>231</v>
      </c>
    </row>
    <row r="24" spans="1:39" x14ac:dyDescent="0.25">
      <c r="A24" s="17">
        <v>175</v>
      </c>
      <c r="B24">
        <v>0</v>
      </c>
      <c r="C24" s="5">
        <v>2177</v>
      </c>
      <c r="D24" s="6">
        <v>5598</v>
      </c>
      <c r="E24" s="6">
        <v>20527</v>
      </c>
      <c r="F24" s="7">
        <v>11196</v>
      </c>
      <c r="G24" s="5">
        <v>3110</v>
      </c>
      <c r="H24" s="6"/>
      <c r="I24" s="6">
        <v>30169</v>
      </c>
      <c r="J24" s="7">
        <v>15240</v>
      </c>
      <c r="K24" s="5">
        <v>4976</v>
      </c>
      <c r="L24" s="6">
        <v>5287</v>
      </c>
      <c r="M24" s="6">
        <v>7775</v>
      </c>
      <c r="N24" s="7">
        <v>622</v>
      </c>
      <c r="O24" s="5">
        <v>2177</v>
      </c>
      <c r="P24" s="6"/>
      <c r="Q24" s="6">
        <v>10575</v>
      </c>
      <c r="R24" s="7">
        <v>311</v>
      </c>
      <c r="S24" s="5">
        <f t="shared" si="0"/>
        <v>2.0604947769024844</v>
      </c>
      <c r="T24" s="6">
        <f t="shared" si="1"/>
        <v>5.2984151406063882</v>
      </c>
      <c r="U24" s="6">
        <f t="shared" si="2"/>
        <v>19.428468665814101</v>
      </c>
      <c r="V24" s="7">
        <f t="shared" si="3"/>
        <v>0.727012987012987</v>
      </c>
      <c r="W24" s="5">
        <f t="shared" si="4"/>
        <v>2.385038929202798</v>
      </c>
      <c r="X24" s="6"/>
      <c r="Y24" s="6">
        <f t="shared" si="5"/>
        <v>28.554463447115779</v>
      </c>
      <c r="Z24" s="7">
        <f t="shared" si="6"/>
        <v>0.49763265306122451</v>
      </c>
      <c r="AA24" s="5">
        <f t="shared" si="7"/>
        <v>4.7097023472056785</v>
      </c>
      <c r="AB24" s="6">
        <f t="shared" si="8"/>
        <v>5.0040587439060333</v>
      </c>
      <c r="AC24" s="6">
        <f t="shared" si="9"/>
        <v>7.358909917508873</v>
      </c>
      <c r="AD24" s="7">
        <f t="shared" si="10"/>
        <v>3.5542857142857143</v>
      </c>
      <c r="AE24" s="5">
        <f t="shared" si="11"/>
        <v>2.0604947769024844</v>
      </c>
      <c r="AF24" s="6"/>
      <c r="AG24" s="6">
        <f t="shared" si="12"/>
        <v>10.009063971402744</v>
      </c>
      <c r="AH24" s="7">
        <f t="shared" si="13"/>
        <v>1.7771428571428571</v>
      </c>
      <c r="AI24" s="6">
        <f t="shared" si="14"/>
        <v>2.2857142857142856</v>
      </c>
      <c r="AK24">
        <v>22</v>
      </c>
      <c r="AL24">
        <f t="shared" si="16"/>
        <v>69.929132962322285</v>
      </c>
      <c r="AM24">
        <f t="shared" si="15"/>
        <v>253</v>
      </c>
    </row>
    <row r="25" spans="1:39" x14ac:dyDescent="0.25">
      <c r="A25" s="17">
        <v>183</v>
      </c>
      <c r="B25">
        <v>0</v>
      </c>
      <c r="C25" s="5">
        <v>2177</v>
      </c>
      <c r="D25" s="6">
        <v>5909</v>
      </c>
      <c r="E25" s="6">
        <v>21771</v>
      </c>
      <c r="F25" s="7">
        <v>12129</v>
      </c>
      <c r="G25" s="5">
        <v>3421</v>
      </c>
      <c r="H25" s="6"/>
      <c r="I25" s="6">
        <v>32968</v>
      </c>
      <c r="J25" s="7">
        <v>16795</v>
      </c>
      <c r="K25" s="5">
        <v>5598</v>
      </c>
      <c r="L25" s="6">
        <v>5598</v>
      </c>
      <c r="M25" s="6">
        <v>8086</v>
      </c>
      <c r="N25" s="7">
        <v>622</v>
      </c>
      <c r="O25" s="5">
        <v>2488</v>
      </c>
      <c r="P25" s="6"/>
      <c r="Q25" s="6">
        <v>10886</v>
      </c>
      <c r="R25" s="7">
        <v>311</v>
      </c>
      <c r="S25" s="5">
        <f t="shared" si="0"/>
        <v>1.9499408308060935</v>
      </c>
      <c r="T25" s="6">
        <f t="shared" si="1"/>
        <v>5.2926965407593967</v>
      </c>
      <c r="U25" s="6">
        <f t="shared" si="2"/>
        <v>19.500304008947847</v>
      </c>
      <c r="V25" s="7">
        <f t="shared" si="3"/>
        <v>0.72042052744119744</v>
      </c>
      <c r="W25" s="5">
        <f t="shared" si="4"/>
        <v>2.4873251291667331</v>
      </c>
      <c r="X25" s="6"/>
      <c r="Y25" s="6">
        <f t="shared" si="5"/>
        <v>29.529466839694667</v>
      </c>
      <c r="Z25" s="7">
        <f t="shared" si="6"/>
        <v>0.50150795783690172</v>
      </c>
      <c r="AA25" s="5">
        <f t="shared" si="7"/>
        <v>5.0141335649299545</v>
      </c>
      <c r="AB25" s="6">
        <f t="shared" si="8"/>
        <v>5.0141335649299545</v>
      </c>
      <c r="AC25" s="6">
        <f t="shared" si="9"/>
        <v>7.2426373715654897</v>
      </c>
      <c r="AD25" s="7">
        <f t="shared" si="10"/>
        <v>3.3989071038251368</v>
      </c>
      <c r="AE25" s="5">
        <f t="shared" si="11"/>
        <v>2.2285038066355356</v>
      </c>
      <c r="AF25" s="6"/>
      <c r="AG25" s="6">
        <f t="shared" si="12"/>
        <v>9.7505998549173789</v>
      </c>
      <c r="AH25" s="7">
        <f t="shared" si="13"/>
        <v>1.6994535519125684</v>
      </c>
      <c r="AI25" s="6">
        <f t="shared" si="14"/>
        <v>2.5714285714285712</v>
      </c>
      <c r="AK25">
        <v>23</v>
      </c>
      <c r="AL25">
        <f t="shared" si="16"/>
        <v>74.452694918379294</v>
      </c>
      <c r="AM25">
        <f t="shared" si="15"/>
        <v>276</v>
      </c>
    </row>
    <row r="26" spans="1:39" x14ac:dyDescent="0.25">
      <c r="A26" s="17">
        <v>191</v>
      </c>
      <c r="B26">
        <v>0</v>
      </c>
      <c r="C26" s="5">
        <v>2177</v>
      </c>
      <c r="D26" s="6">
        <v>5909</v>
      </c>
      <c r="E26" s="6">
        <v>22704</v>
      </c>
      <c r="F26" s="7">
        <v>13062</v>
      </c>
      <c r="G26" s="5">
        <v>3421</v>
      </c>
      <c r="H26" s="6"/>
      <c r="I26" s="6">
        <v>33901</v>
      </c>
      <c r="J26" s="7">
        <v>18039</v>
      </c>
      <c r="K26" s="5">
        <v>5909</v>
      </c>
      <c r="L26" s="6">
        <v>5909</v>
      </c>
      <c r="M26" s="6">
        <v>8397</v>
      </c>
      <c r="N26" s="7">
        <v>622</v>
      </c>
      <c r="O26" s="5">
        <v>2488</v>
      </c>
      <c r="P26" s="6"/>
      <c r="Q26" s="6">
        <v>11196</v>
      </c>
      <c r="R26" s="7">
        <v>311</v>
      </c>
      <c r="S26" s="5">
        <f t="shared" si="0"/>
        <v>1.8498546086063132</v>
      </c>
      <c r="T26" s="6">
        <f t="shared" si="1"/>
        <v>5.0210339376457078</v>
      </c>
      <c r="U26" s="6">
        <f t="shared" si="2"/>
        <v>19.292190644831297</v>
      </c>
      <c r="V26" s="7">
        <f t="shared" si="3"/>
        <v>0.71236910994764402</v>
      </c>
      <c r="W26" s="5">
        <f t="shared" si="4"/>
        <v>2.3637298575644774</v>
      </c>
      <c r="X26" s="6"/>
      <c r="Y26" s="6">
        <f t="shared" si="5"/>
        <v>28.806578358457799</v>
      </c>
      <c r="Z26" s="7">
        <f t="shared" si="6"/>
        <v>0.49447657684822238</v>
      </c>
      <c r="AA26" s="5">
        <f t="shared" si="7"/>
        <v>5.0210339376457078</v>
      </c>
      <c r="AB26" s="6">
        <f t="shared" si="8"/>
        <v>5.0210339376457078</v>
      </c>
      <c r="AC26" s="6">
        <f t="shared" si="9"/>
        <v>7.1351534903386371</v>
      </c>
      <c r="AD26" s="7">
        <f t="shared" si="10"/>
        <v>3.256544502617801</v>
      </c>
      <c r="AE26" s="5">
        <f t="shared" si="11"/>
        <v>2.1141195526929293</v>
      </c>
      <c r="AF26" s="6"/>
      <c r="AG26" s="6">
        <f t="shared" si="12"/>
        <v>9.5135379871181822</v>
      </c>
      <c r="AH26" s="7">
        <f t="shared" si="13"/>
        <v>1.6282722513089005</v>
      </c>
      <c r="AI26" s="6">
        <f t="shared" si="14"/>
        <v>2.7142857142857144</v>
      </c>
      <c r="AK26">
        <v>24</v>
      </c>
      <c r="AL26">
        <f t="shared" si="16"/>
        <v>79.037657419100455</v>
      </c>
      <c r="AM26">
        <f t="shared" si="15"/>
        <v>300</v>
      </c>
    </row>
    <row r="27" spans="1:39" x14ac:dyDescent="0.25">
      <c r="A27" s="17">
        <v>199</v>
      </c>
      <c r="B27">
        <v>0</v>
      </c>
      <c r="C27" s="5">
        <v>2177</v>
      </c>
      <c r="D27" s="6">
        <v>5909</v>
      </c>
      <c r="E27" s="6">
        <v>23637</v>
      </c>
      <c r="F27" s="7">
        <v>13995</v>
      </c>
      <c r="G27" s="5">
        <v>3421</v>
      </c>
      <c r="H27" s="6"/>
      <c r="I27" s="6">
        <v>36389</v>
      </c>
      <c r="J27" s="7">
        <v>18039</v>
      </c>
      <c r="K27" s="5">
        <v>6220</v>
      </c>
      <c r="L27" s="6">
        <v>5909</v>
      </c>
      <c r="M27" s="6">
        <v>8709</v>
      </c>
      <c r="N27" s="7">
        <v>933</v>
      </c>
      <c r="O27" s="5">
        <v>2488</v>
      </c>
      <c r="P27" s="6"/>
      <c r="Q27" s="6">
        <v>11818</v>
      </c>
      <c r="R27" s="7">
        <v>311</v>
      </c>
      <c r="S27" s="5">
        <f t="shared" si="0"/>
        <v>1.7588555679197118</v>
      </c>
      <c r="T27" s="6">
        <f t="shared" si="1"/>
        <v>4.7740365414963604</v>
      </c>
      <c r="U27" s="6">
        <f t="shared" si="2"/>
        <v>19.09695409229133</v>
      </c>
      <c r="V27" s="7">
        <f t="shared" si="3"/>
        <v>0.70326633165829144</v>
      </c>
      <c r="W27" s="5">
        <f t="shared" si="4"/>
        <v>2.2511195230970418</v>
      </c>
      <c r="X27" s="6"/>
      <c r="Y27" s="6">
        <f t="shared" si="5"/>
        <v>29.399630344984104</v>
      </c>
      <c r="Z27" s="7">
        <f t="shared" si="6"/>
        <v>0.45551880003030226</v>
      </c>
      <c r="AA27" s="5">
        <f t="shared" si="7"/>
        <v>5.0253016226277483</v>
      </c>
      <c r="AB27" s="6">
        <f t="shared" si="8"/>
        <v>4.7740365414963604</v>
      </c>
      <c r="AC27" s="6">
        <f t="shared" si="9"/>
        <v>7.0362301979847359</v>
      </c>
      <c r="AD27" s="7">
        <f t="shared" si="10"/>
        <v>4.6884422110552766</v>
      </c>
      <c r="AE27" s="5">
        <f t="shared" si="11"/>
        <v>2.0101206490510992</v>
      </c>
      <c r="AF27" s="6"/>
      <c r="AG27" s="6">
        <f t="shared" si="12"/>
        <v>9.5480730829927207</v>
      </c>
      <c r="AH27" s="7">
        <f t="shared" si="13"/>
        <v>1.5628140703517588</v>
      </c>
      <c r="AI27" s="6">
        <f t="shared" si="14"/>
        <v>2.8571428571428572</v>
      </c>
      <c r="AK27">
        <v>25</v>
      </c>
      <c r="AL27">
        <f t="shared" si="16"/>
        <v>83.681513608875179</v>
      </c>
      <c r="AM27">
        <f t="shared" si="15"/>
        <v>325</v>
      </c>
    </row>
    <row r="28" spans="1:39" x14ac:dyDescent="0.25">
      <c r="A28" s="17">
        <v>207</v>
      </c>
      <c r="B28">
        <v>0</v>
      </c>
      <c r="C28" s="5">
        <v>2177</v>
      </c>
      <c r="D28" s="6">
        <v>6220</v>
      </c>
      <c r="E28" s="6">
        <v>25503</v>
      </c>
      <c r="F28" s="7">
        <v>14929</v>
      </c>
      <c r="G28" s="5">
        <v>3421</v>
      </c>
      <c r="H28" s="6"/>
      <c r="I28" s="6">
        <v>37945</v>
      </c>
      <c r="J28" s="7">
        <v>20216</v>
      </c>
      <c r="K28" s="5">
        <v>6532</v>
      </c>
      <c r="L28" s="6">
        <v>6531</v>
      </c>
      <c r="M28" s="6">
        <v>9330</v>
      </c>
      <c r="N28" s="7">
        <v>933</v>
      </c>
      <c r="O28" s="5">
        <v>2799</v>
      </c>
      <c r="P28" s="6"/>
      <c r="Q28" s="6">
        <v>13062</v>
      </c>
      <c r="R28" s="7">
        <v>311</v>
      </c>
      <c r="S28" s="5">
        <f t="shared" si="0"/>
        <v>1.675792307634224</v>
      </c>
      <c r="T28" s="6">
        <f t="shared" si="1"/>
        <v>4.7879780218120684</v>
      </c>
      <c r="U28" s="6">
        <f t="shared" si="2"/>
        <v>19.631479660815625</v>
      </c>
      <c r="V28" s="7">
        <f t="shared" si="3"/>
        <v>0.69346897064288371</v>
      </c>
      <c r="W28" s="5">
        <f t="shared" si="4"/>
        <v>2.1481247891373485</v>
      </c>
      <c r="X28" s="6"/>
      <c r="Y28" s="6">
        <f t="shared" si="5"/>
        <v>29.208975247212049</v>
      </c>
      <c r="Z28" s="7">
        <f t="shared" si="6"/>
        <v>0.47179630796518007</v>
      </c>
      <c r="AA28" s="5">
        <f t="shared" si="7"/>
        <v>5.0281466942888153</v>
      </c>
      <c r="AB28" s="6">
        <f t="shared" si="8"/>
        <v>5.0273769229026719</v>
      </c>
      <c r="AC28" s="6">
        <f t="shared" si="9"/>
        <v>7.1819670327181031</v>
      </c>
      <c r="AD28" s="7">
        <f t="shared" si="10"/>
        <v>4.5072463768115938</v>
      </c>
      <c r="AE28" s="5">
        <f t="shared" si="11"/>
        <v>2.1545901098154312</v>
      </c>
      <c r="AF28" s="6"/>
      <c r="AG28" s="6">
        <f t="shared" si="12"/>
        <v>10.054753845805344</v>
      </c>
      <c r="AH28" s="7">
        <f t="shared" si="13"/>
        <v>1.5024154589371981</v>
      </c>
      <c r="AI28" s="6">
        <f t="shared" si="14"/>
        <v>3.0004593477262285</v>
      </c>
      <c r="AK28">
        <v>26</v>
      </c>
      <c r="AL28">
        <f t="shared" si="16"/>
        <v>88.381953327016276</v>
      </c>
      <c r="AM28">
        <f t="shared" si="15"/>
        <v>351</v>
      </c>
    </row>
    <row r="29" spans="1:39" x14ac:dyDescent="0.25">
      <c r="A29" s="17">
        <v>215</v>
      </c>
      <c r="B29">
        <v>0</v>
      </c>
      <c r="C29" s="5">
        <v>2488</v>
      </c>
      <c r="D29" s="6">
        <v>6842</v>
      </c>
      <c r="E29" s="6">
        <v>26437</v>
      </c>
      <c r="F29" s="7">
        <v>16173</v>
      </c>
      <c r="G29" s="5">
        <v>3732</v>
      </c>
      <c r="H29" s="6"/>
      <c r="I29" s="6">
        <v>39811</v>
      </c>
      <c r="J29" s="7">
        <v>22704</v>
      </c>
      <c r="K29" s="5">
        <v>7153</v>
      </c>
      <c r="L29" s="6">
        <v>6842</v>
      </c>
      <c r="M29" s="6">
        <v>9641</v>
      </c>
      <c r="N29" s="7">
        <v>933</v>
      </c>
      <c r="O29" s="5">
        <v>2799</v>
      </c>
      <c r="P29" s="6"/>
      <c r="Q29" s="6">
        <v>13063</v>
      </c>
      <c r="R29" s="7">
        <v>311</v>
      </c>
      <c r="S29" s="5">
        <f t="shared" si="0"/>
        <v>1.8282255252198769</v>
      </c>
      <c r="T29" s="6">
        <f t="shared" si="1"/>
        <v>5.027620194354661</v>
      </c>
      <c r="U29" s="6">
        <f t="shared" si="2"/>
        <v>19.426365840127769</v>
      </c>
      <c r="V29" s="7">
        <f t="shared" si="3"/>
        <v>0.69651162790697674</v>
      </c>
      <c r="W29" s="5">
        <f t="shared" si="4"/>
        <v>2.2402823305828594</v>
      </c>
      <c r="X29" s="6"/>
      <c r="Y29" s="6">
        <f t="shared" si="5"/>
        <v>29.253812855517893</v>
      </c>
      <c r="Z29" s="7">
        <f t="shared" si="6"/>
        <v>0.49116279069767443</v>
      </c>
      <c r="AA29" s="5">
        <f t="shared" si="7"/>
        <v>5.2561483850071458</v>
      </c>
      <c r="AB29" s="6">
        <f t="shared" si="8"/>
        <v>5.027620194354661</v>
      </c>
      <c r="AC29" s="6">
        <f t="shared" si="9"/>
        <v>7.0843739102270229</v>
      </c>
      <c r="AD29" s="7">
        <f t="shared" si="10"/>
        <v>4.3395348837209307</v>
      </c>
      <c r="AE29" s="5">
        <f t="shared" si="11"/>
        <v>2.0567537158723614</v>
      </c>
      <c r="AF29" s="6"/>
      <c r="AG29" s="6">
        <f t="shared" si="12"/>
        <v>9.5989188247376411</v>
      </c>
      <c r="AH29" s="7">
        <f t="shared" si="13"/>
        <v>1.4465116279069767</v>
      </c>
      <c r="AI29" s="6">
        <f t="shared" si="14"/>
        <v>2.875</v>
      </c>
      <c r="AK29">
        <v>27</v>
      </c>
      <c r="AL29">
        <f t="shared" si="16"/>
        <v>93.136840829179746</v>
      </c>
      <c r="AM29">
        <f t="shared" si="15"/>
        <v>378</v>
      </c>
    </row>
    <row r="30" spans="1:39" x14ac:dyDescent="0.25">
      <c r="A30" s="17">
        <v>223</v>
      </c>
      <c r="B30">
        <v>0</v>
      </c>
      <c r="C30" s="5">
        <v>2488</v>
      </c>
      <c r="D30" s="6">
        <v>7153</v>
      </c>
      <c r="E30" s="6">
        <v>27681</v>
      </c>
      <c r="F30" s="7">
        <v>17106</v>
      </c>
      <c r="G30" s="5">
        <v>4043</v>
      </c>
      <c r="H30" s="6"/>
      <c r="I30" s="6">
        <v>40744</v>
      </c>
      <c r="J30" s="7">
        <v>23948</v>
      </c>
      <c r="K30" s="5">
        <v>7464</v>
      </c>
      <c r="L30" s="6">
        <v>7464</v>
      </c>
      <c r="M30" s="6">
        <v>9953</v>
      </c>
      <c r="N30" s="7">
        <v>933</v>
      </c>
      <c r="O30" s="5">
        <v>2799</v>
      </c>
      <c r="P30" s="6"/>
      <c r="Q30" s="6">
        <v>13685</v>
      </c>
      <c r="R30" s="7">
        <v>311</v>
      </c>
      <c r="S30" s="5">
        <f t="shared" si="0"/>
        <v>1.7482880857024363</v>
      </c>
      <c r="T30" s="6">
        <f t="shared" si="1"/>
        <v>5.0263282463945043</v>
      </c>
      <c r="U30" s="6">
        <f t="shared" si="2"/>
        <v>19.451110329714286</v>
      </c>
      <c r="V30" s="7">
        <f t="shared" si="3"/>
        <v>0.68489750160153751</v>
      </c>
      <c r="W30" s="5">
        <f t="shared" si="4"/>
        <v>2.3240965882967615</v>
      </c>
      <c r="X30" s="6"/>
      <c r="Y30" s="6">
        <f t="shared" si="5"/>
        <v>28.630325467789415</v>
      </c>
      <c r="Z30" s="7">
        <f t="shared" si="6"/>
        <v>0.48157010999617927</v>
      </c>
      <c r="AA30" s="5">
        <f t="shared" si="7"/>
        <v>5.2448642571073094</v>
      </c>
      <c r="AB30" s="6">
        <f t="shared" si="8"/>
        <v>5.2448642571073094</v>
      </c>
      <c r="AC30" s="6">
        <f t="shared" si="9"/>
        <v>6.9938550309470857</v>
      </c>
      <c r="AD30" s="7">
        <f t="shared" si="10"/>
        <v>4.1838565022421523</v>
      </c>
      <c r="AE30" s="5">
        <f t="shared" si="11"/>
        <v>1.966824096415241</v>
      </c>
      <c r="AF30" s="6"/>
      <c r="AG30" s="6">
        <f t="shared" si="12"/>
        <v>9.6162871595007395</v>
      </c>
      <c r="AH30" s="7">
        <f t="shared" si="13"/>
        <v>1.3946188340807175</v>
      </c>
      <c r="AI30" s="6">
        <f t="shared" si="14"/>
        <v>3.0000000000000004</v>
      </c>
      <c r="AK30">
        <v>28</v>
      </c>
      <c r="AL30">
        <f t="shared" si="16"/>
        <v>97.944195751237345</v>
      </c>
      <c r="AM30">
        <f t="shared" si="15"/>
        <v>406</v>
      </c>
    </row>
    <row r="31" spans="1:39" x14ac:dyDescent="0.25">
      <c r="A31" s="17">
        <v>231</v>
      </c>
      <c r="B31">
        <v>0</v>
      </c>
      <c r="C31" s="5">
        <v>2488</v>
      </c>
      <c r="D31" s="6">
        <v>7153</v>
      </c>
      <c r="E31" s="6">
        <v>28925</v>
      </c>
      <c r="F31" s="7">
        <v>18350</v>
      </c>
      <c r="G31" s="5">
        <v>4043</v>
      </c>
      <c r="H31" s="6"/>
      <c r="I31" s="6">
        <v>42299</v>
      </c>
      <c r="J31" s="7">
        <v>26126</v>
      </c>
      <c r="K31" s="5">
        <v>7776</v>
      </c>
      <c r="L31" s="6">
        <v>7464</v>
      </c>
      <c r="M31" s="6">
        <v>10263</v>
      </c>
      <c r="N31" s="7">
        <v>933</v>
      </c>
      <c r="O31" s="5">
        <v>3110</v>
      </c>
      <c r="P31" s="6"/>
      <c r="Q31" s="6">
        <v>14307</v>
      </c>
      <c r="R31" s="7">
        <v>311</v>
      </c>
      <c r="S31" s="5">
        <f t="shared" si="0"/>
        <v>1.6745823244769693</v>
      </c>
      <c r="T31" s="6">
        <f t="shared" si="1"/>
        <v>4.8144241828712868</v>
      </c>
      <c r="U31" s="6">
        <f t="shared" si="2"/>
        <v>19.468365649315245</v>
      </c>
      <c r="V31" s="7">
        <f t="shared" si="3"/>
        <v>0.68480370204508134</v>
      </c>
      <c r="W31" s="5">
        <f t="shared" si="4"/>
        <v>2.2290784397011243</v>
      </c>
      <c r="X31" s="6"/>
      <c r="Y31" s="6">
        <f t="shared" si="5"/>
        <v>28.469918707014198</v>
      </c>
      <c r="Z31" s="7">
        <f t="shared" si="6"/>
        <v>0.48960851558254154</v>
      </c>
      <c r="AA31" s="5">
        <f t="shared" si="7"/>
        <v>5.2337428276257691</v>
      </c>
      <c r="AB31" s="6">
        <f t="shared" si="8"/>
        <v>5.0237469734309075</v>
      </c>
      <c r="AC31" s="6">
        <f t="shared" si="9"/>
        <v>6.9076520884674979</v>
      </c>
      <c r="AD31" s="7">
        <f t="shared" si="10"/>
        <v>4.0389610389610393</v>
      </c>
      <c r="AE31" s="5">
        <f t="shared" si="11"/>
        <v>2.0932279055962115</v>
      </c>
      <c r="AF31" s="6"/>
      <c r="AG31" s="6">
        <f t="shared" si="12"/>
        <v>9.6295214293778137</v>
      </c>
      <c r="AH31" s="7">
        <f t="shared" si="13"/>
        <v>1.3463203463203464</v>
      </c>
      <c r="AI31" s="6">
        <f t="shared" si="14"/>
        <v>3.12540192926045</v>
      </c>
      <c r="AK31">
        <v>29</v>
      </c>
      <c r="AL31">
        <f t="shared" si="16"/>
        <v>102.80217674636492</v>
      </c>
      <c r="AM31">
        <f t="shared" si="15"/>
        <v>435</v>
      </c>
    </row>
    <row r="32" spans="1:39" x14ac:dyDescent="0.25">
      <c r="A32" s="17">
        <v>239</v>
      </c>
      <c r="B32">
        <v>0</v>
      </c>
      <c r="C32" s="5">
        <v>2799</v>
      </c>
      <c r="D32" s="6">
        <v>7464</v>
      </c>
      <c r="E32" s="6">
        <v>29858</v>
      </c>
      <c r="F32" s="7">
        <v>19905</v>
      </c>
      <c r="G32" s="5">
        <v>4354</v>
      </c>
      <c r="H32" s="6"/>
      <c r="I32" s="6">
        <v>45409</v>
      </c>
      <c r="J32" s="7">
        <v>27059</v>
      </c>
      <c r="K32" s="5">
        <v>8397</v>
      </c>
      <c r="L32" s="6">
        <v>8086</v>
      </c>
      <c r="M32" s="6">
        <v>10885</v>
      </c>
      <c r="N32" s="7">
        <v>933</v>
      </c>
      <c r="O32" s="5">
        <v>3110</v>
      </c>
      <c r="P32" s="6"/>
      <c r="Q32" s="6">
        <v>14618</v>
      </c>
      <c r="R32" s="7">
        <v>311</v>
      </c>
      <c r="S32" s="5">
        <f t="shared" si="0"/>
        <v>1.8072292227425939</v>
      </c>
      <c r="T32" s="6">
        <f t="shared" si="1"/>
        <v>4.8192779273135837</v>
      </c>
      <c r="U32" s="6">
        <f t="shared" si="2"/>
        <v>19.278403048463154</v>
      </c>
      <c r="V32" s="7">
        <f t="shared" si="3"/>
        <v>0.69403765690376573</v>
      </c>
      <c r="W32" s="5">
        <f t="shared" si="4"/>
        <v>2.3057689320057335</v>
      </c>
      <c r="X32" s="6"/>
      <c r="Y32" s="6">
        <f t="shared" si="5"/>
        <v>29.319211066637529</v>
      </c>
      <c r="Z32" s="7">
        <f t="shared" si="6"/>
        <v>0.47371369548852438</v>
      </c>
      <c r="AA32" s="5">
        <f t="shared" si="7"/>
        <v>5.4216876682277819</v>
      </c>
      <c r="AB32" s="6">
        <f t="shared" si="8"/>
        <v>5.2208844212563825</v>
      </c>
      <c r="AC32" s="6">
        <f t="shared" si="9"/>
        <v>7.0281136439989762</v>
      </c>
      <c r="AD32" s="7">
        <f t="shared" si="10"/>
        <v>3.9037656903765692</v>
      </c>
      <c r="AE32" s="5">
        <f t="shared" si="11"/>
        <v>2.0080324697139931</v>
      </c>
      <c r="AF32" s="6"/>
      <c r="AG32" s="6">
        <f t="shared" si="12"/>
        <v>9.4383982772601787</v>
      </c>
      <c r="AH32" s="7">
        <f t="shared" si="13"/>
        <v>1.3012552301255229</v>
      </c>
      <c r="AI32" s="6">
        <f t="shared" si="14"/>
        <v>3</v>
      </c>
      <c r="AK32">
        <v>30</v>
      </c>
      <c r="AL32">
        <f t="shared" si="16"/>
        <v>107.70906734197344</v>
      </c>
      <c r="AM32">
        <f t="shared" si="15"/>
        <v>465</v>
      </c>
    </row>
    <row r="33" spans="1:39" x14ac:dyDescent="0.25">
      <c r="A33" s="17">
        <v>247</v>
      </c>
      <c r="B33">
        <v>0</v>
      </c>
      <c r="C33" s="5">
        <v>2799</v>
      </c>
      <c r="D33" s="6">
        <v>7464</v>
      </c>
      <c r="E33" s="6">
        <v>31413</v>
      </c>
      <c r="F33" s="7">
        <v>21149</v>
      </c>
      <c r="G33" s="5">
        <v>4354</v>
      </c>
      <c r="H33" s="6"/>
      <c r="I33" s="6">
        <v>46653</v>
      </c>
      <c r="J33" s="7">
        <v>28303</v>
      </c>
      <c r="K33" s="5">
        <v>8708</v>
      </c>
      <c r="L33" s="6">
        <v>8397</v>
      </c>
      <c r="M33" s="6">
        <v>10886</v>
      </c>
      <c r="N33" s="7">
        <v>933</v>
      </c>
      <c r="O33" s="5">
        <v>3110</v>
      </c>
      <c r="P33" s="6"/>
      <c r="Q33" s="6">
        <v>14929</v>
      </c>
      <c r="R33" s="7">
        <v>311</v>
      </c>
      <c r="S33" s="5">
        <f t="shared" si="0"/>
        <v>1.7361353947616482</v>
      </c>
      <c r="T33" s="6">
        <f t="shared" si="1"/>
        <v>4.629694386031062</v>
      </c>
      <c r="U33" s="6">
        <f t="shared" si="2"/>
        <v>19.484537747641177</v>
      </c>
      <c r="V33" s="7">
        <f t="shared" si="3"/>
        <v>0.69051194984981068</v>
      </c>
      <c r="W33" s="5">
        <f t="shared" si="4"/>
        <v>2.2177548986822595</v>
      </c>
      <c r="X33" s="6"/>
      <c r="Y33" s="6">
        <f t="shared" si="5"/>
        <v>28.937450722334827</v>
      </c>
      <c r="Z33" s="7">
        <f t="shared" si="6"/>
        <v>0.46391516005835204</v>
      </c>
      <c r="AA33" s="5">
        <f t="shared" si="7"/>
        <v>5.401310117036239</v>
      </c>
      <c r="AB33" s="6">
        <f t="shared" si="8"/>
        <v>5.2084061842849447</v>
      </c>
      <c r="AC33" s="6">
        <f t="shared" si="9"/>
        <v>6.7522579161755276</v>
      </c>
      <c r="AD33" s="7">
        <f t="shared" si="10"/>
        <v>3.7773279352226719</v>
      </c>
      <c r="AE33" s="5">
        <f t="shared" si="11"/>
        <v>1.9290393275129425</v>
      </c>
      <c r="AF33" s="6"/>
      <c r="AG33" s="6">
        <f t="shared" si="12"/>
        <v>9.2600090419423537</v>
      </c>
      <c r="AH33" s="7">
        <f t="shared" si="13"/>
        <v>1.2591093117408907</v>
      </c>
      <c r="AI33" s="6">
        <f t="shared" si="14"/>
        <v>3.1111111111111112</v>
      </c>
      <c r="AK33">
        <v>31</v>
      </c>
      <c r="AL33">
        <f t="shared" si="16"/>
        <v>112.66326365236031</v>
      </c>
      <c r="AM33">
        <f t="shared" si="15"/>
        <v>496</v>
      </c>
    </row>
    <row r="34" spans="1:39" x14ac:dyDescent="0.25">
      <c r="A34" s="17">
        <v>255</v>
      </c>
      <c r="B34">
        <v>0</v>
      </c>
      <c r="C34" s="5">
        <v>2800</v>
      </c>
      <c r="D34" s="6">
        <v>7775</v>
      </c>
      <c r="E34" s="6">
        <v>32346</v>
      </c>
      <c r="F34" s="7">
        <v>23326</v>
      </c>
      <c r="G34" s="5">
        <v>4665</v>
      </c>
      <c r="H34" s="6"/>
      <c r="I34" s="6">
        <v>48208</v>
      </c>
      <c r="J34" s="7">
        <v>30169</v>
      </c>
      <c r="K34" s="5">
        <v>9019</v>
      </c>
      <c r="L34" s="6">
        <v>8709</v>
      </c>
      <c r="M34" s="6">
        <v>11508</v>
      </c>
      <c r="N34" s="7">
        <v>1244</v>
      </c>
      <c r="O34" s="5">
        <v>3421</v>
      </c>
      <c r="P34" s="6"/>
      <c r="Q34" s="6">
        <v>14929</v>
      </c>
      <c r="R34" s="7">
        <v>311</v>
      </c>
      <c r="S34" s="5">
        <f t="shared" si="0"/>
        <v>1.6706480923280336</v>
      </c>
      <c r="T34" s="6">
        <f t="shared" si="1"/>
        <v>4.6390317563751653</v>
      </c>
      <c r="U34" s="6">
        <f t="shared" si="2"/>
        <v>19.299565426586636</v>
      </c>
      <c r="V34" s="7">
        <f t="shared" si="3"/>
        <v>0.71464460784313721</v>
      </c>
      <c r="W34" s="5">
        <f t="shared" si="4"/>
        <v>2.2883798910755875</v>
      </c>
      <c r="X34" s="6"/>
      <c r="Y34" s="6">
        <f t="shared" si="5"/>
        <v>28.763786869624944</v>
      </c>
      <c r="Z34" s="7">
        <f t="shared" si="6"/>
        <v>0.46396001537870052</v>
      </c>
      <c r="AA34" s="5">
        <f t="shared" si="7"/>
        <v>5.3812768373951911</v>
      </c>
      <c r="AB34" s="6">
        <f t="shared" si="8"/>
        <v>5.1963122271731592</v>
      </c>
      <c r="AC34" s="6">
        <f t="shared" si="9"/>
        <v>6.8663636594682185</v>
      </c>
      <c r="AD34" s="7">
        <f t="shared" si="10"/>
        <v>4.87843137254902</v>
      </c>
      <c r="AE34" s="5">
        <f t="shared" si="11"/>
        <v>2.0411739728050726</v>
      </c>
      <c r="AF34" s="6"/>
      <c r="AG34" s="6">
        <f t="shared" si="12"/>
        <v>8.9075376322732911</v>
      </c>
      <c r="AH34" s="7">
        <f t="shared" si="13"/>
        <v>1.219607843137255</v>
      </c>
      <c r="AI34" s="6">
        <f t="shared" si="14"/>
        <v>3.2210714285714288</v>
      </c>
      <c r="AK34">
        <v>32</v>
      </c>
      <c r="AL34">
        <f t="shared" si="16"/>
        <v>117.66326365236031</v>
      </c>
      <c r="AM34">
        <f t="shared" si="15"/>
        <v>528</v>
      </c>
    </row>
    <row r="35" spans="1:39" x14ac:dyDescent="0.25">
      <c r="A35" s="17">
        <v>263</v>
      </c>
      <c r="B35">
        <v>0</v>
      </c>
      <c r="C35" s="5">
        <v>3110</v>
      </c>
      <c r="D35" s="6">
        <v>7775</v>
      </c>
      <c r="E35" s="6">
        <v>33279</v>
      </c>
      <c r="F35" s="7">
        <v>24881</v>
      </c>
      <c r="G35" s="5">
        <v>4665</v>
      </c>
      <c r="H35" s="6"/>
      <c r="I35" s="6">
        <v>49141</v>
      </c>
      <c r="J35" s="7">
        <v>31413</v>
      </c>
      <c r="K35" s="5">
        <v>9330</v>
      </c>
      <c r="L35" s="6">
        <v>9330</v>
      </c>
      <c r="M35" s="6">
        <v>11819</v>
      </c>
      <c r="N35" s="7">
        <v>1244</v>
      </c>
      <c r="O35" s="5">
        <v>3421</v>
      </c>
      <c r="P35" s="6"/>
      <c r="Q35" s="6">
        <v>15862</v>
      </c>
      <c r="R35" s="7">
        <v>311</v>
      </c>
      <c r="S35" s="5">
        <f t="shared" si="0"/>
        <v>1.7871996202616831</v>
      </c>
      <c r="T35" s="6">
        <f t="shared" si="1"/>
        <v>4.4679990506542078</v>
      </c>
      <c r="U35" s="6">
        <f t="shared" si="2"/>
        <v>19.124185261314647</v>
      </c>
      <c r="V35" s="7">
        <f t="shared" si="3"/>
        <v>0.71670123286092868</v>
      </c>
      <c r="W35" s="5">
        <f t="shared" si="4"/>
        <v>2.2064711199574916</v>
      </c>
      <c r="X35" s="6"/>
      <c r="Y35" s="6">
        <f t="shared" si="5"/>
        <v>28.23947798690655</v>
      </c>
      <c r="Z35" s="7">
        <f t="shared" si="6"/>
        <v>0.45414853474822536</v>
      </c>
      <c r="AA35" s="5">
        <f t="shared" si="7"/>
        <v>5.3615988607850493</v>
      </c>
      <c r="AB35" s="6">
        <f t="shared" si="8"/>
        <v>5.3615988607850493</v>
      </c>
      <c r="AC35" s="6">
        <f t="shared" si="9"/>
        <v>6.7919332192517148</v>
      </c>
      <c r="AD35" s="7">
        <f t="shared" si="10"/>
        <v>4.7300380228136882</v>
      </c>
      <c r="AE35" s="5">
        <f t="shared" si="11"/>
        <v>1.9659195822878515</v>
      </c>
      <c r="AF35" s="6"/>
      <c r="AG35" s="6">
        <f t="shared" si="12"/>
        <v>9.1152927255919032</v>
      </c>
      <c r="AH35" s="7">
        <f t="shared" si="13"/>
        <v>1.1825095057034221</v>
      </c>
      <c r="AI35" s="6">
        <f t="shared" si="14"/>
        <v>3</v>
      </c>
      <c r="AK35">
        <v>33</v>
      </c>
      <c r="AL35">
        <f t="shared" si="16"/>
        <v>122.70765777171877</v>
      </c>
      <c r="AM35">
        <f t="shared" si="15"/>
        <v>561</v>
      </c>
    </row>
    <row r="36" spans="1:39" x14ac:dyDescent="0.25">
      <c r="A36" s="17">
        <v>271</v>
      </c>
      <c r="B36">
        <v>0</v>
      </c>
      <c r="C36" s="5">
        <v>3110</v>
      </c>
      <c r="D36" s="6">
        <v>8086</v>
      </c>
      <c r="E36" s="6">
        <v>34212</v>
      </c>
      <c r="F36" s="7">
        <v>26125</v>
      </c>
      <c r="G36" s="5">
        <v>4976</v>
      </c>
      <c r="H36" s="6"/>
      <c r="I36" s="6">
        <v>50074</v>
      </c>
      <c r="J36" s="7">
        <v>36389</v>
      </c>
      <c r="K36" s="5">
        <v>9642</v>
      </c>
      <c r="L36" s="6">
        <v>9641</v>
      </c>
      <c r="M36" s="6">
        <v>12129</v>
      </c>
      <c r="N36" s="7">
        <v>1244</v>
      </c>
      <c r="O36" s="5">
        <v>3732</v>
      </c>
      <c r="P36" s="6"/>
      <c r="Q36" s="6">
        <v>16484</v>
      </c>
      <c r="R36" s="7">
        <v>311</v>
      </c>
      <c r="S36" s="5">
        <f t="shared" si="0"/>
        <v>1.7233169714674423</v>
      </c>
      <c r="T36" s="6">
        <f t="shared" si="1"/>
        <v>4.4806241258153499</v>
      </c>
      <c r="U36" s="6">
        <f t="shared" si="2"/>
        <v>18.957594928567246</v>
      </c>
      <c r="V36" s="7">
        <f t="shared" si="3"/>
        <v>0.70883980898632515</v>
      </c>
      <c r="W36" s="5">
        <f t="shared" si="4"/>
        <v>2.2718739189645452</v>
      </c>
      <c r="X36" s="6"/>
      <c r="Y36" s="6">
        <f t="shared" si="5"/>
        <v>27.747065604263891</v>
      </c>
      <c r="Z36" s="7">
        <f t="shared" si="6"/>
        <v>0.49548617257390287</v>
      </c>
      <c r="AA36" s="5">
        <f t="shared" si="7"/>
        <v>5.3428367327617616</v>
      </c>
      <c r="AB36" s="6">
        <f t="shared" si="8"/>
        <v>5.3422826115490709</v>
      </c>
      <c r="AC36" s="6">
        <f t="shared" si="9"/>
        <v>6.7209361887230248</v>
      </c>
      <c r="AD36" s="7">
        <f t="shared" si="10"/>
        <v>4.5904059040590406</v>
      </c>
      <c r="AE36" s="5">
        <f t="shared" si="11"/>
        <v>2.0679803657609308</v>
      </c>
      <c r="AF36" s="6"/>
      <c r="AG36" s="6">
        <f t="shared" si="12"/>
        <v>9.1341340699901341</v>
      </c>
      <c r="AH36" s="7">
        <f t="shared" si="13"/>
        <v>1.1476014760147601</v>
      </c>
      <c r="AI36" s="6">
        <f t="shared" si="14"/>
        <v>3.1003215434083602</v>
      </c>
      <c r="AK36">
        <v>34</v>
      </c>
      <c r="AL36">
        <f t="shared" si="16"/>
        <v>127.79512061296911</v>
      </c>
      <c r="AM36">
        <f t="shared" si="15"/>
        <v>595</v>
      </c>
    </row>
    <row r="37" spans="1:39" x14ac:dyDescent="0.25">
      <c r="A37" s="17">
        <v>279</v>
      </c>
      <c r="B37">
        <v>0</v>
      </c>
      <c r="C37" s="5">
        <v>3421</v>
      </c>
      <c r="D37" s="6">
        <v>8397</v>
      </c>
      <c r="E37" s="6">
        <v>35456</v>
      </c>
      <c r="F37" s="7">
        <v>27681</v>
      </c>
      <c r="G37" s="5">
        <v>4976</v>
      </c>
      <c r="H37" s="6"/>
      <c r="I37" s="6">
        <v>51941</v>
      </c>
      <c r="J37" s="7">
        <v>37011</v>
      </c>
      <c r="K37" s="5">
        <v>10263</v>
      </c>
      <c r="L37" s="6">
        <v>9952</v>
      </c>
      <c r="M37" s="6">
        <v>12752</v>
      </c>
      <c r="N37" s="7">
        <v>1244</v>
      </c>
      <c r="O37" s="5">
        <v>3732</v>
      </c>
      <c r="P37" s="6"/>
      <c r="Q37" s="6">
        <v>16796</v>
      </c>
      <c r="R37" s="7">
        <v>311</v>
      </c>
      <c r="S37" s="5">
        <f t="shared" si="0"/>
        <v>1.8298950045281992</v>
      </c>
      <c r="T37" s="6">
        <f t="shared" si="1"/>
        <v>4.4915604656601253</v>
      </c>
      <c r="U37" s="6">
        <f t="shared" si="2"/>
        <v>18.965436211795332</v>
      </c>
      <c r="V37" s="7">
        <f t="shared" si="3"/>
        <v>0.70867895545314896</v>
      </c>
      <c r="W37" s="5">
        <f t="shared" si="4"/>
        <v>2.1953297794876239</v>
      </c>
      <c r="X37" s="6"/>
      <c r="Y37" s="6">
        <f t="shared" si="5"/>
        <v>27.783272853025196</v>
      </c>
      <c r="Z37" s="7">
        <f t="shared" si="6"/>
        <v>0.47546922572937139</v>
      </c>
      <c r="AA37" s="5">
        <f t="shared" si="7"/>
        <v>5.4896850135845972</v>
      </c>
      <c r="AB37" s="6">
        <f t="shared" si="8"/>
        <v>5.3233309222638523</v>
      </c>
      <c r="AC37" s="6">
        <f t="shared" si="9"/>
        <v>6.8210526447657394</v>
      </c>
      <c r="AD37" s="7">
        <f t="shared" si="10"/>
        <v>4.4587813620071683</v>
      </c>
      <c r="AE37" s="5">
        <f t="shared" si="11"/>
        <v>1.9962490958489445</v>
      </c>
      <c r="AF37" s="6"/>
      <c r="AG37" s="6">
        <f t="shared" si="12"/>
        <v>8.9841907325506085</v>
      </c>
      <c r="AH37" s="7">
        <f t="shared" si="13"/>
        <v>1.1146953405017921</v>
      </c>
      <c r="AI37" s="6">
        <f t="shared" si="14"/>
        <v>2.9999999999999996</v>
      </c>
      <c r="AK37">
        <v>35</v>
      </c>
      <c r="AL37">
        <f t="shared" si="16"/>
        <v>132.92440362991408</v>
      </c>
      <c r="AM37">
        <f t="shared" si="15"/>
        <v>630</v>
      </c>
    </row>
    <row r="38" spans="1:39" x14ac:dyDescent="0.25">
      <c r="A38" s="17">
        <v>287</v>
      </c>
      <c r="B38">
        <v>0</v>
      </c>
      <c r="C38" s="5">
        <v>3421</v>
      </c>
      <c r="D38" s="6">
        <v>8087</v>
      </c>
      <c r="E38" s="6">
        <v>37011</v>
      </c>
      <c r="F38" s="7">
        <v>28925</v>
      </c>
      <c r="G38" s="5">
        <v>4976</v>
      </c>
      <c r="H38" s="6"/>
      <c r="I38" s="6">
        <v>54740</v>
      </c>
      <c r="J38" s="7">
        <v>37011</v>
      </c>
      <c r="K38" s="5">
        <v>10574</v>
      </c>
      <c r="L38" s="6">
        <v>10263</v>
      </c>
      <c r="M38" s="6">
        <v>13063</v>
      </c>
      <c r="N38" s="7">
        <v>1244</v>
      </c>
      <c r="O38" s="5">
        <v>4354</v>
      </c>
      <c r="P38" s="6"/>
      <c r="Q38" s="6">
        <v>17106</v>
      </c>
      <c r="R38" s="7">
        <v>311</v>
      </c>
      <c r="S38" s="5">
        <f t="shared" si="0"/>
        <v>1.7682479438421272</v>
      </c>
      <c r="T38" s="6">
        <f t="shared" si="1"/>
        <v>4.1800120204183813</v>
      </c>
      <c r="U38" s="6">
        <f t="shared" si="2"/>
        <v>19.130261516966083</v>
      </c>
      <c r="V38" s="7">
        <f t="shared" si="3"/>
        <v>0.69988869531552456</v>
      </c>
      <c r="W38" s="5">
        <f t="shared" si="4"/>
        <v>2.1234754112666594</v>
      </c>
      <c r="X38" s="6"/>
      <c r="Y38" s="6">
        <f t="shared" si="5"/>
        <v>28.294034623185635</v>
      </c>
      <c r="Z38" s="7">
        <f t="shared" si="6"/>
        <v>0.44933166603940805</v>
      </c>
      <c r="AA38" s="5">
        <f t="shared" si="7"/>
        <v>5.4654936446029394</v>
      </c>
      <c r="AB38" s="6">
        <f t="shared" si="8"/>
        <v>5.3047438315263822</v>
      </c>
      <c r="AC38" s="6">
        <f t="shared" si="9"/>
        <v>6.7520090296432942</v>
      </c>
      <c r="AD38" s="7">
        <f t="shared" si="10"/>
        <v>4.3344947735191637</v>
      </c>
      <c r="AE38" s="5">
        <f t="shared" si="11"/>
        <v>2.2504973830717985</v>
      </c>
      <c r="AF38" s="6"/>
      <c r="AG38" s="6">
        <f t="shared" si="12"/>
        <v>8.8417565996385363</v>
      </c>
      <c r="AH38" s="7">
        <f t="shared" si="13"/>
        <v>1.0836236933797909</v>
      </c>
      <c r="AI38" s="6">
        <f t="shared" si="14"/>
        <v>3.0909090909090913</v>
      </c>
      <c r="AK38">
        <v>36</v>
      </c>
      <c r="AL38">
        <f t="shared" si="16"/>
        <v>138.0943286313564</v>
      </c>
      <c r="AM38">
        <f t="shared" si="15"/>
        <v>666</v>
      </c>
    </row>
    <row r="39" spans="1:39" x14ac:dyDescent="0.25">
      <c r="A39" s="17">
        <v>295</v>
      </c>
      <c r="B39">
        <v>0</v>
      </c>
      <c r="C39" s="5">
        <v>3421</v>
      </c>
      <c r="D39" s="6">
        <v>8398</v>
      </c>
      <c r="E39" s="6">
        <v>37944</v>
      </c>
      <c r="F39" s="7">
        <v>30791</v>
      </c>
      <c r="G39" s="5">
        <v>5598</v>
      </c>
      <c r="H39" s="6"/>
      <c r="I39" s="6">
        <v>55984</v>
      </c>
      <c r="J39" s="7">
        <v>40121</v>
      </c>
      <c r="K39" s="5">
        <v>10885</v>
      </c>
      <c r="L39" s="6">
        <v>10885</v>
      </c>
      <c r="M39" s="6">
        <v>13374</v>
      </c>
      <c r="N39" s="7">
        <v>1244</v>
      </c>
      <c r="O39" s="5">
        <v>4043</v>
      </c>
      <c r="P39" s="6"/>
      <c r="Q39" s="6">
        <v>18039</v>
      </c>
      <c r="R39" s="7">
        <v>311</v>
      </c>
      <c r="S39" s="5">
        <f t="shared" si="0"/>
        <v>1.7103444512966397</v>
      </c>
      <c r="T39" s="6">
        <f t="shared" si="1"/>
        <v>4.1986181531684243</v>
      </c>
      <c r="U39" s="6">
        <f t="shared" si="2"/>
        <v>18.970274732534257</v>
      </c>
      <c r="V39" s="7">
        <f t="shared" si="3"/>
        <v>0.70524507558405869</v>
      </c>
      <c r="W39" s="5">
        <f t="shared" si="4"/>
        <v>2.3128900771055703</v>
      </c>
      <c r="X39" s="6"/>
      <c r="Y39" s="6">
        <f t="shared" si="5"/>
        <v>27.98945447570625</v>
      </c>
      <c r="Z39" s="7">
        <f t="shared" si="6"/>
        <v>0.46102844010341854</v>
      </c>
      <c r="AA39" s="5">
        <f t="shared" si="7"/>
        <v>5.4420050723074898</v>
      </c>
      <c r="AB39" s="6">
        <f t="shared" si="8"/>
        <v>5.4420050723074898</v>
      </c>
      <c r="AC39" s="6">
        <f t="shared" si="9"/>
        <v>6.6863919005089913</v>
      </c>
      <c r="AD39" s="7">
        <f t="shared" si="10"/>
        <v>4.216949152542373</v>
      </c>
      <c r="AE39" s="5">
        <f t="shared" si="11"/>
        <v>2.0213161697142108</v>
      </c>
      <c r="AF39" s="6"/>
      <c r="AG39" s="6">
        <f t="shared" si="12"/>
        <v>9.0186797886407728</v>
      </c>
      <c r="AH39" s="7">
        <f t="shared" si="13"/>
        <v>1.0542372881355933</v>
      </c>
      <c r="AI39" s="6">
        <f t="shared" si="14"/>
        <v>3.1818181818181817</v>
      </c>
      <c r="AK39">
        <v>37</v>
      </c>
      <c r="AL39">
        <f t="shared" si="16"/>
        <v>143.30378199698535</v>
      </c>
      <c r="AM39">
        <f t="shared" si="15"/>
        <v>703</v>
      </c>
    </row>
    <row r="40" spans="1:39" x14ac:dyDescent="0.25">
      <c r="A40" s="17">
        <v>303</v>
      </c>
      <c r="B40">
        <v>0</v>
      </c>
      <c r="C40" s="5">
        <v>3421</v>
      </c>
      <c r="D40" s="6">
        <v>8708</v>
      </c>
      <c r="E40" s="6">
        <v>38878</v>
      </c>
      <c r="F40" s="7">
        <v>32035</v>
      </c>
      <c r="G40" s="5">
        <v>5598</v>
      </c>
      <c r="H40" s="6"/>
      <c r="I40" s="6">
        <v>56917</v>
      </c>
      <c r="J40" s="7">
        <v>40121</v>
      </c>
      <c r="K40" s="5">
        <v>11196</v>
      </c>
      <c r="L40" s="6">
        <v>10885</v>
      </c>
      <c r="M40" s="6">
        <v>13685</v>
      </c>
      <c r="N40" s="7">
        <v>1244</v>
      </c>
      <c r="O40" s="5">
        <v>4354</v>
      </c>
      <c r="P40" s="6"/>
      <c r="Q40" s="6">
        <v>18350</v>
      </c>
      <c r="R40" s="7">
        <v>311</v>
      </c>
      <c r="S40" s="5">
        <f t="shared" si="0"/>
        <v>1.6558624574210934</v>
      </c>
      <c r="T40" s="6">
        <f t="shared" si="1"/>
        <v>4.2149226188900561</v>
      </c>
      <c r="U40" s="6">
        <f t="shared" si="2"/>
        <v>18.81807092067152</v>
      </c>
      <c r="V40" s="7">
        <f t="shared" si="3"/>
        <v>0.69556626715303105</v>
      </c>
      <c r="W40" s="5">
        <f t="shared" si="4"/>
        <v>2.2412783670215131</v>
      </c>
      <c r="X40" s="6"/>
      <c r="Y40" s="6">
        <f t="shared" si="5"/>
        <v>27.549466088581227</v>
      </c>
      <c r="Z40" s="7">
        <f t="shared" si="6"/>
        <v>0.43700508664727861</v>
      </c>
      <c r="AA40" s="5">
        <f t="shared" si="7"/>
        <v>5.4191862242872144</v>
      </c>
      <c r="AB40" s="6">
        <f t="shared" si="8"/>
        <v>5.2686532736125695</v>
      </c>
      <c r="AC40" s="6">
        <f t="shared" si="9"/>
        <v>6.6239338584646781</v>
      </c>
      <c r="AD40" s="7">
        <f t="shared" si="10"/>
        <v>4.105610561056106</v>
      </c>
      <c r="AE40" s="5">
        <f t="shared" si="11"/>
        <v>2.1074613094450281</v>
      </c>
      <c r="AF40" s="6"/>
      <c r="AG40" s="6">
        <f t="shared" si="12"/>
        <v>8.8819281185843515</v>
      </c>
      <c r="AH40" s="7">
        <f t="shared" si="13"/>
        <v>1.0264026402640265</v>
      </c>
      <c r="AI40" s="6">
        <f t="shared" si="14"/>
        <v>3.2727272727272725</v>
      </c>
      <c r="AK40">
        <v>38</v>
      </c>
      <c r="AL40">
        <f t="shared" si="16"/>
        <v>148.55170951042894</v>
      </c>
      <c r="AM40">
        <f t="shared" si="15"/>
        <v>741</v>
      </c>
    </row>
    <row r="41" spans="1:39" x14ac:dyDescent="0.25">
      <c r="A41" s="17">
        <v>311</v>
      </c>
      <c r="B41">
        <v>0</v>
      </c>
      <c r="C41" s="5">
        <v>3422</v>
      </c>
      <c r="D41" s="6">
        <v>8397</v>
      </c>
      <c r="E41" s="6">
        <v>39811</v>
      </c>
      <c r="F41" s="7">
        <v>33279</v>
      </c>
      <c r="G41" s="5">
        <v>5598</v>
      </c>
      <c r="H41" s="6"/>
      <c r="I41" s="6">
        <v>59094</v>
      </c>
      <c r="J41" s="7">
        <v>44787</v>
      </c>
      <c r="K41" s="5">
        <v>11507</v>
      </c>
      <c r="L41" s="6">
        <v>11197</v>
      </c>
      <c r="M41" s="6">
        <v>13996</v>
      </c>
      <c r="N41" s="7">
        <v>1244</v>
      </c>
      <c r="O41" s="5">
        <v>4354</v>
      </c>
      <c r="P41" s="6"/>
      <c r="Q41" s="6">
        <v>18661</v>
      </c>
      <c r="R41" s="7">
        <v>311</v>
      </c>
      <c r="S41" s="5">
        <f t="shared" si="0"/>
        <v>1.6049843088310516</v>
      </c>
      <c r="T41" s="6">
        <f t="shared" si="1"/>
        <v>3.9383557104775981</v>
      </c>
      <c r="U41" s="6">
        <f t="shared" si="2"/>
        <v>18.67213042632174</v>
      </c>
      <c r="V41" s="7">
        <f t="shared" si="3"/>
        <v>0.68593865941132826</v>
      </c>
      <c r="W41" s="5">
        <f t="shared" si="4"/>
        <v>2.1737106967056046</v>
      </c>
      <c r="X41" s="6"/>
      <c r="Y41" s="6">
        <f t="shared" si="5"/>
        <v>27.716231077166032</v>
      </c>
      <c r="Z41" s="7">
        <f t="shared" si="6"/>
        <v>0.46305352508762315</v>
      </c>
      <c r="AA41" s="5">
        <f t="shared" si="7"/>
        <v>5.3970059736174489</v>
      </c>
      <c r="AB41" s="6">
        <f t="shared" si="8"/>
        <v>5.2516099666806797</v>
      </c>
      <c r="AC41" s="6">
        <f t="shared" si="9"/>
        <v>6.5643952035065452</v>
      </c>
      <c r="AD41" s="7">
        <f t="shared" si="10"/>
        <v>4</v>
      </c>
      <c r="AE41" s="5">
        <f t="shared" si="11"/>
        <v>2.0421103683957917</v>
      </c>
      <c r="AF41" s="6"/>
      <c r="AG41" s="6">
        <f t="shared" si="12"/>
        <v>8.7523705982163218</v>
      </c>
      <c r="AH41" s="7">
        <f t="shared" si="13"/>
        <v>1</v>
      </c>
      <c r="AI41" s="6">
        <f t="shared" si="14"/>
        <v>3.3626534190531854</v>
      </c>
      <c r="AK41">
        <v>39</v>
      </c>
      <c r="AL41">
        <f t="shared" si="16"/>
        <v>153.83711172929119</v>
      </c>
      <c r="AM41">
        <f t="shared" si="15"/>
        <v>780</v>
      </c>
    </row>
    <row r="42" spans="1:39" x14ac:dyDescent="0.25">
      <c r="A42" s="17">
        <v>319</v>
      </c>
      <c r="B42">
        <v>0</v>
      </c>
      <c r="C42" s="5">
        <v>3732</v>
      </c>
      <c r="D42" s="6">
        <v>9020</v>
      </c>
      <c r="E42" s="6">
        <v>40743</v>
      </c>
      <c r="F42" s="7">
        <v>34834</v>
      </c>
      <c r="G42" s="5">
        <v>5598</v>
      </c>
      <c r="H42" s="6"/>
      <c r="I42" s="6">
        <v>60027</v>
      </c>
      <c r="J42" s="7">
        <v>43543</v>
      </c>
      <c r="K42" s="5">
        <v>11819</v>
      </c>
      <c r="L42" s="6">
        <v>11508</v>
      </c>
      <c r="M42" s="6">
        <v>14618</v>
      </c>
      <c r="N42" s="7">
        <v>1555</v>
      </c>
      <c r="O42" s="5">
        <v>4665</v>
      </c>
      <c r="P42" s="6"/>
      <c r="Q42" s="6">
        <v>18972</v>
      </c>
      <c r="R42" s="7">
        <v>311</v>
      </c>
      <c r="S42" s="5">
        <f t="shared" si="0"/>
        <v>1.6975057977396562</v>
      </c>
      <c r="T42" s="6">
        <f t="shared" si="1"/>
        <v>4.1027605293707659</v>
      </c>
      <c r="U42" s="6">
        <f t="shared" si="2"/>
        <v>18.532014661657776</v>
      </c>
      <c r="V42" s="7">
        <f t="shared" si="3"/>
        <v>0.68248432601880882</v>
      </c>
      <c r="W42" s="5">
        <f t="shared" si="4"/>
        <v>2.1098615827536102</v>
      </c>
      <c r="X42" s="6"/>
      <c r="Y42" s="6">
        <f t="shared" si="5"/>
        <v>27.303370986312526</v>
      </c>
      <c r="Z42" s="7">
        <f t="shared" si="6"/>
        <v>0.42789477304664852</v>
      </c>
      <c r="AA42" s="5">
        <f t="shared" si="7"/>
        <v>5.3758898776755082</v>
      </c>
      <c r="AB42" s="6">
        <f t="shared" si="8"/>
        <v>5.2344310611972036</v>
      </c>
      <c r="AC42" s="6">
        <f t="shared" si="9"/>
        <v>6.6490192259802505</v>
      </c>
      <c r="AD42" s="7">
        <f t="shared" si="10"/>
        <v>4.8746081504702197</v>
      </c>
      <c r="AE42" s="5">
        <f t="shared" si="11"/>
        <v>2.1218822471745704</v>
      </c>
      <c r="AF42" s="6"/>
      <c r="AG42" s="6">
        <f t="shared" si="12"/>
        <v>8.6294426566765168</v>
      </c>
      <c r="AH42" s="7">
        <f t="shared" si="13"/>
        <v>0.97492163009404387</v>
      </c>
      <c r="AI42" s="6">
        <f t="shared" si="14"/>
        <v>3.166934619506967</v>
      </c>
      <c r="AK42">
        <v>40</v>
      </c>
      <c r="AL42">
        <f t="shared" si="16"/>
        <v>159.15903982417856</v>
      </c>
      <c r="AM42">
        <f t="shared" si="15"/>
        <v>820</v>
      </c>
    </row>
    <row r="43" spans="1:39" x14ac:dyDescent="0.25">
      <c r="A43" s="17">
        <v>327</v>
      </c>
      <c r="B43">
        <v>0</v>
      </c>
      <c r="C43" s="5">
        <v>3732</v>
      </c>
      <c r="D43" s="6">
        <v>9330</v>
      </c>
      <c r="E43" s="6">
        <v>42610</v>
      </c>
      <c r="F43" s="7">
        <v>36078</v>
      </c>
      <c r="G43" s="5">
        <v>6220</v>
      </c>
      <c r="H43" s="6"/>
      <c r="I43" s="6">
        <v>62826</v>
      </c>
      <c r="J43" s="7">
        <v>47276</v>
      </c>
      <c r="K43" s="5">
        <v>12441</v>
      </c>
      <c r="L43" s="6">
        <v>12129</v>
      </c>
      <c r="M43" s="6">
        <v>14929</v>
      </c>
      <c r="N43" s="7">
        <v>1555</v>
      </c>
      <c r="O43" s="5">
        <v>4354</v>
      </c>
      <c r="P43" s="6"/>
      <c r="Q43" s="6">
        <v>19283</v>
      </c>
      <c r="R43" s="7">
        <v>622</v>
      </c>
      <c r="S43" s="5">
        <f t="shared" si="0"/>
        <v>1.6475217875465595</v>
      </c>
      <c r="T43" s="6">
        <f t="shared" si="1"/>
        <v>4.1188044688663989</v>
      </c>
      <c r="U43" s="6">
        <f t="shared" si="2"/>
        <v>18.810531448917175</v>
      </c>
      <c r="V43" s="7">
        <f t="shared" si="3"/>
        <v>0.67274558066681589</v>
      </c>
      <c r="W43" s="5">
        <f t="shared" si="4"/>
        <v>2.2771546011576942</v>
      </c>
      <c r="X43" s="6"/>
      <c r="Y43" s="6">
        <f t="shared" si="5"/>
        <v>27.735049256270138</v>
      </c>
      <c r="Z43" s="7">
        <f t="shared" si="6"/>
        <v>0.44212514846299883</v>
      </c>
      <c r="AA43" s="5">
        <f t="shared" si="7"/>
        <v>5.4921807499642945</v>
      </c>
      <c r="AB43" s="6">
        <f t="shared" si="8"/>
        <v>5.3544458095263181</v>
      </c>
      <c r="AC43" s="6">
        <f t="shared" si="9"/>
        <v>6.5905286083286674</v>
      </c>
      <c r="AD43" s="7">
        <f t="shared" si="10"/>
        <v>4.7553516819571868</v>
      </c>
      <c r="AE43" s="5">
        <f t="shared" si="11"/>
        <v>1.9221087521376528</v>
      </c>
      <c r="AF43" s="6"/>
      <c r="AG43" s="6">
        <f t="shared" si="12"/>
        <v>8.5126373604663197</v>
      </c>
      <c r="AH43" s="7">
        <f t="shared" si="13"/>
        <v>1.9021406727828747</v>
      </c>
      <c r="AI43" s="6">
        <f t="shared" si="14"/>
        <v>3.3336012861736335</v>
      </c>
      <c r="AK43">
        <v>41</v>
      </c>
      <c r="AL43">
        <f t="shared" si="16"/>
        <v>164.51659182879663</v>
      </c>
      <c r="AM43">
        <f t="shared" si="15"/>
        <v>861</v>
      </c>
    </row>
    <row r="44" spans="1:39" x14ac:dyDescent="0.25">
      <c r="A44" s="17">
        <v>335</v>
      </c>
      <c r="B44">
        <v>0</v>
      </c>
      <c r="C44" s="5">
        <v>4043</v>
      </c>
      <c r="D44" s="6">
        <v>9641</v>
      </c>
      <c r="E44" s="6">
        <v>43543</v>
      </c>
      <c r="F44" s="7">
        <v>38255</v>
      </c>
      <c r="G44" s="5">
        <v>5909</v>
      </c>
      <c r="H44" s="6"/>
      <c r="I44" s="6">
        <v>63759</v>
      </c>
      <c r="J44" s="7">
        <v>48519</v>
      </c>
      <c r="K44" s="5">
        <v>13062</v>
      </c>
      <c r="L44" s="6">
        <v>12441</v>
      </c>
      <c r="M44" s="6">
        <v>14929</v>
      </c>
      <c r="N44" s="7">
        <v>1555</v>
      </c>
      <c r="O44" s="5">
        <v>4666</v>
      </c>
      <c r="P44" s="6"/>
      <c r="Q44" s="6">
        <v>20216</v>
      </c>
      <c r="R44" s="7">
        <v>622</v>
      </c>
      <c r="S44" s="5">
        <f t="shared" si="0"/>
        <v>1.7335540186770508</v>
      </c>
      <c r="T44" s="6">
        <f t="shared" si="1"/>
        <v>4.1338595829991212</v>
      </c>
      <c r="U44" s="6">
        <f t="shared" si="2"/>
        <v>18.670329615447642</v>
      </c>
      <c r="V44" s="7">
        <f t="shared" si="3"/>
        <v>0.67972636815920395</v>
      </c>
      <c r="W44" s="5">
        <f t="shared" si="4"/>
        <v>2.1028576086706861</v>
      </c>
      <c r="X44" s="6"/>
      <c r="Y44" s="6">
        <f t="shared" si="5"/>
        <v>27.338528487961931</v>
      </c>
      <c r="Z44" s="7">
        <f t="shared" si="6"/>
        <v>0.4323368233459568</v>
      </c>
      <c r="AA44" s="5">
        <f t="shared" si="7"/>
        <v>5.6007129834181644</v>
      </c>
      <c r="AB44" s="6">
        <f t="shared" si="8"/>
        <v>5.3344411442891886</v>
      </c>
      <c r="AC44" s="6">
        <f t="shared" si="9"/>
        <v>6.4012436173212199</v>
      </c>
      <c r="AD44" s="7">
        <f t="shared" si="10"/>
        <v>4.6417910447761193</v>
      </c>
      <c r="AE44" s="5">
        <f t="shared" si="11"/>
        <v>2.0006834160640907</v>
      </c>
      <c r="AF44" s="6"/>
      <c r="AG44" s="6">
        <f t="shared" si="12"/>
        <v>8.6681988725142851</v>
      </c>
      <c r="AH44" s="7">
        <f t="shared" si="13"/>
        <v>1.8567164179104478</v>
      </c>
      <c r="AI44" s="6">
        <f t="shared" si="14"/>
        <v>3.2307692307692308</v>
      </c>
      <c r="AK44">
        <v>42</v>
      </c>
      <c r="AL44">
        <f t="shared" si="16"/>
        <v>169.90890925157541</v>
      </c>
      <c r="AM44">
        <f t="shared" si="15"/>
        <v>903</v>
      </c>
    </row>
    <row r="45" spans="1:39" x14ac:dyDescent="0.25">
      <c r="A45" s="17">
        <v>343</v>
      </c>
      <c r="B45">
        <v>0</v>
      </c>
      <c r="C45" s="5">
        <v>4043</v>
      </c>
      <c r="D45" s="6">
        <v>9641</v>
      </c>
      <c r="E45" s="6">
        <v>44788</v>
      </c>
      <c r="F45" s="7">
        <v>40432</v>
      </c>
      <c r="G45" s="5">
        <v>6220</v>
      </c>
      <c r="H45" s="6"/>
      <c r="I45" s="6">
        <v>66247</v>
      </c>
      <c r="J45" s="7">
        <v>50386</v>
      </c>
      <c r="K45" s="5">
        <v>13374</v>
      </c>
      <c r="L45" s="6">
        <v>12752</v>
      </c>
      <c r="M45" s="6">
        <v>15551</v>
      </c>
      <c r="N45" s="7">
        <v>1555</v>
      </c>
      <c r="O45" s="5">
        <v>4665</v>
      </c>
      <c r="P45" s="6"/>
      <c r="Q45" s="6">
        <v>20527</v>
      </c>
      <c r="R45" s="7">
        <v>622</v>
      </c>
      <c r="S45" s="5">
        <f t="shared" si="0"/>
        <v>1.6849617850673391</v>
      </c>
      <c r="T45" s="6">
        <f t="shared" si="1"/>
        <v>4.0179857951605777</v>
      </c>
      <c r="U45" s="6">
        <f t="shared" si="2"/>
        <v>18.665859121839226</v>
      </c>
      <c r="V45" s="7">
        <f t="shared" si="3"/>
        <v>0.68533459895586146</v>
      </c>
      <c r="W45" s="5">
        <f t="shared" si="4"/>
        <v>2.1531668647345952</v>
      </c>
      <c r="X45" s="6"/>
      <c r="Y45" s="6">
        <f t="shared" si="5"/>
        <v>27.609117827196641</v>
      </c>
      <c r="Z45" s="7">
        <f t="shared" si="6"/>
        <v>0.42827393348009757</v>
      </c>
      <c r="AA45" s="5">
        <f t="shared" si="7"/>
        <v>5.5737518954960654</v>
      </c>
      <c r="AB45" s="6">
        <f t="shared" si="8"/>
        <v>5.3145270054857061</v>
      </c>
      <c r="AC45" s="6">
        <f t="shared" si="9"/>
        <v>6.4810390105323252</v>
      </c>
      <c r="AD45" s="7">
        <f t="shared" si="10"/>
        <v>4.5335276967930032</v>
      </c>
      <c r="AE45" s="5">
        <f t="shared" si="11"/>
        <v>1.944186675077699</v>
      </c>
      <c r="AF45" s="6"/>
      <c r="AG45" s="6">
        <f t="shared" si="12"/>
        <v>8.5548381306152042</v>
      </c>
      <c r="AH45" s="7">
        <f t="shared" si="13"/>
        <v>1.8134110787172011</v>
      </c>
      <c r="AI45" s="6">
        <f t="shared" si="14"/>
        <v>3.3079396487756618</v>
      </c>
      <c r="AK45">
        <v>43</v>
      </c>
      <c r="AL45">
        <f t="shared" si="16"/>
        <v>175.3351740062775</v>
      </c>
      <c r="AM45">
        <f t="shared" si="15"/>
        <v>946</v>
      </c>
    </row>
    <row r="46" spans="1:39" x14ac:dyDescent="0.25">
      <c r="A46" s="17">
        <v>351</v>
      </c>
      <c r="B46">
        <v>0</v>
      </c>
      <c r="C46" s="5">
        <v>4043</v>
      </c>
      <c r="D46" s="6">
        <v>9952</v>
      </c>
      <c r="E46" s="6">
        <v>45720</v>
      </c>
      <c r="F46" s="7">
        <v>41987</v>
      </c>
      <c r="G46" s="5">
        <v>6531</v>
      </c>
      <c r="H46" s="6"/>
      <c r="I46" s="6">
        <v>67492</v>
      </c>
      <c r="J46" s="7">
        <v>59405</v>
      </c>
      <c r="K46" s="5">
        <v>13684</v>
      </c>
      <c r="L46" s="6">
        <v>13374</v>
      </c>
      <c r="M46" s="6">
        <v>15551</v>
      </c>
      <c r="N46" s="7">
        <v>1555</v>
      </c>
      <c r="O46" s="5">
        <v>4976</v>
      </c>
      <c r="P46" s="6"/>
      <c r="Q46" s="6">
        <v>21149</v>
      </c>
      <c r="R46" s="7">
        <v>622</v>
      </c>
      <c r="S46" s="5">
        <f t="shared" si="0"/>
        <v>1.6388407949105332</v>
      </c>
      <c r="T46" s="6">
        <f t="shared" si="1"/>
        <v>4.0340696490105437</v>
      </c>
      <c r="U46" s="6">
        <f t="shared" si="2"/>
        <v>18.532723508115158</v>
      </c>
      <c r="V46" s="7">
        <f t="shared" si="3"/>
        <v>0.67966524216524216</v>
      </c>
      <c r="W46" s="5">
        <f t="shared" si="4"/>
        <v>2.2006052660097275</v>
      </c>
      <c r="X46" s="6"/>
      <c r="Y46" s="6">
        <f t="shared" si="5"/>
        <v>27.358061570641038</v>
      </c>
      <c r="Z46" s="7">
        <f t="shared" si="6"/>
        <v>0.48217952776357337</v>
      </c>
      <c r="AA46" s="5">
        <f t="shared" si="7"/>
        <v>5.5468457673894971</v>
      </c>
      <c r="AB46" s="6">
        <f t="shared" si="8"/>
        <v>5.4211864435155759</v>
      </c>
      <c r="AC46" s="6">
        <f t="shared" si="9"/>
        <v>6.3036391792366322</v>
      </c>
      <c r="AD46" s="7">
        <f t="shared" si="10"/>
        <v>4.4301994301994299</v>
      </c>
      <c r="AE46" s="5">
        <f t="shared" si="11"/>
        <v>2.0170348245052718</v>
      </c>
      <c r="AF46" s="6"/>
      <c r="AG46" s="6">
        <f t="shared" si="12"/>
        <v>8.5728033568050623</v>
      </c>
      <c r="AH46" s="7">
        <f t="shared" si="13"/>
        <v>1.7720797720797721</v>
      </c>
      <c r="AI46" s="6">
        <f t="shared" si="14"/>
        <v>3.3846153846153846</v>
      </c>
      <c r="AK46">
        <v>44</v>
      </c>
      <c r="AL46">
        <f t="shared" si="16"/>
        <v>180.79460562491479</v>
      </c>
      <c r="AM46">
        <f t="shared" si="15"/>
        <v>990</v>
      </c>
    </row>
    <row r="47" spans="1:39" x14ac:dyDescent="0.25">
      <c r="A47" s="17">
        <v>359</v>
      </c>
      <c r="B47">
        <v>0</v>
      </c>
      <c r="C47" s="5">
        <v>4354</v>
      </c>
      <c r="D47" s="6">
        <v>9952</v>
      </c>
      <c r="E47" s="6">
        <v>46653</v>
      </c>
      <c r="F47" s="7">
        <v>44165</v>
      </c>
      <c r="G47" s="5">
        <v>6842</v>
      </c>
      <c r="H47" s="6"/>
      <c r="I47" s="6">
        <v>69046</v>
      </c>
      <c r="J47" s="7">
        <v>55673</v>
      </c>
      <c r="K47" s="5">
        <v>13996</v>
      </c>
      <c r="L47" s="6">
        <v>13684</v>
      </c>
      <c r="M47" s="6">
        <v>15862</v>
      </c>
      <c r="N47" s="7">
        <v>1555</v>
      </c>
      <c r="O47" s="5">
        <v>4665</v>
      </c>
      <c r="P47" s="6"/>
      <c r="Q47" s="6">
        <v>21771</v>
      </c>
      <c r="R47" s="7">
        <v>622</v>
      </c>
      <c r="S47" s="5">
        <f t="shared" si="0"/>
        <v>1.7177053069298009</v>
      </c>
      <c r="T47" s="6">
        <f t="shared" si="1"/>
        <v>3.926183558696688</v>
      </c>
      <c r="U47" s="6">
        <f t="shared" si="2"/>
        <v>18.405168967431329</v>
      </c>
      <c r="V47" s="7">
        <f t="shared" si="3"/>
        <v>0.68345713401423713</v>
      </c>
      <c r="W47" s="5">
        <f t="shared" si="4"/>
        <v>2.2453881960288058</v>
      </c>
      <c r="X47" s="6"/>
      <c r="Y47" s="6">
        <f t="shared" si="5"/>
        <v>27.239476486512412</v>
      </c>
      <c r="Z47" s="7">
        <f t="shared" si="6"/>
        <v>0.43197212932860546</v>
      </c>
      <c r="AA47" s="5">
        <f t="shared" si="7"/>
        <v>5.5215901414307522</v>
      </c>
      <c r="AB47" s="6">
        <f t="shared" si="8"/>
        <v>5.3985023932079459</v>
      </c>
      <c r="AC47" s="6">
        <f t="shared" si="9"/>
        <v>6.2577495586863812</v>
      </c>
      <c r="AD47" s="7">
        <f t="shared" si="10"/>
        <v>4.3314763231197775</v>
      </c>
      <c r="AE47" s="5">
        <f t="shared" si="11"/>
        <v>1.8403985431390726</v>
      </c>
      <c r="AF47" s="6"/>
      <c r="AG47" s="6">
        <f t="shared" si="12"/>
        <v>8.5889210466625396</v>
      </c>
      <c r="AH47" s="7">
        <f t="shared" si="13"/>
        <v>1.7325905292479109</v>
      </c>
      <c r="AI47" s="6">
        <f t="shared" si="14"/>
        <v>3.2145153881488286</v>
      </c>
      <c r="AK47">
        <v>45</v>
      </c>
      <c r="AL47">
        <f t="shared" si="16"/>
        <v>186.28645872124446</v>
      </c>
      <c r="AM47">
        <f t="shared" si="15"/>
        <v>1035</v>
      </c>
    </row>
    <row r="48" spans="1:39" x14ac:dyDescent="0.25">
      <c r="A48" s="17">
        <v>367</v>
      </c>
      <c r="B48">
        <v>0</v>
      </c>
      <c r="C48" s="5">
        <v>4354</v>
      </c>
      <c r="D48" s="6">
        <v>10263</v>
      </c>
      <c r="E48" s="6">
        <v>48208</v>
      </c>
      <c r="F48" s="7">
        <v>46031</v>
      </c>
      <c r="G48" s="5">
        <v>6842</v>
      </c>
      <c r="H48" s="6"/>
      <c r="I48" s="6">
        <v>69980</v>
      </c>
      <c r="J48" s="7">
        <v>62204</v>
      </c>
      <c r="K48" s="5">
        <v>14307</v>
      </c>
      <c r="L48" s="6">
        <v>13685</v>
      </c>
      <c r="M48" s="6">
        <v>16173</v>
      </c>
      <c r="N48" s="7">
        <v>1866</v>
      </c>
      <c r="O48" s="5">
        <v>4976</v>
      </c>
      <c r="P48" s="6"/>
      <c r="Q48" s="6">
        <v>22082</v>
      </c>
      <c r="R48" s="7">
        <v>622</v>
      </c>
      <c r="S48" s="5">
        <f t="shared" si="0"/>
        <v>1.6727989060737596</v>
      </c>
      <c r="T48" s="6">
        <f t="shared" si="1"/>
        <v>3.9430259928881477</v>
      </c>
      <c r="U48" s="6">
        <f t="shared" si="2"/>
        <v>18.521426197520395</v>
      </c>
      <c r="V48" s="7">
        <f t="shared" si="3"/>
        <v>0.68165797891245117</v>
      </c>
      <c r="W48" s="5">
        <f t="shared" si="4"/>
        <v>2.1882450397921058</v>
      </c>
      <c r="X48" s="6"/>
      <c r="Y48" s="6">
        <f t="shared" si="5"/>
        <v>26.886189124263137</v>
      </c>
      <c r="Z48" s="7">
        <f t="shared" si="6"/>
        <v>0.46183429975721846</v>
      </c>
      <c r="AA48" s="5">
        <f t="shared" si="7"/>
        <v>5.4967234610007534</v>
      </c>
      <c r="AB48" s="6">
        <f t="shared" si="8"/>
        <v>5.2577521887045018</v>
      </c>
      <c r="AC48" s="6">
        <f t="shared" si="9"/>
        <v>6.2136372778895073</v>
      </c>
      <c r="AD48" s="7">
        <f t="shared" si="10"/>
        <v>5.084468664850136</v>
      </c>
      <c r="AE48" s="5">
        <f t="shared" si="11"/>
        <v>1.911770178370011</v>
      </c>
      <c r="AF48" s="6"/>
      <c r="AG48" s="6">
        <f t="shared" si="12"/>
        <v>8.483864364703896</v>
      </c>
      <c r="AH48" s="7">
        <f t="shared" si="13"/>
        <v>1.6948228882833787</v>
      </c>
      <c r="AI48" s="6">
        <f t="shared" si="14"/>
        <v>3.2859439595774003</v>
      </c>
      <c r="AK48">
        <v>46</v>
      </c>
      <c r="AL48">
        <f t="shared" si="16"/>
        <v>191.81002067730148</v>
      </c>
      <c r="AM48">
        <f t="shared" si="15"/>
        <v>1081</v>
      </c>
    </row>
    <row r="49" spans="1:39" x14ac:dyDescent="0.25">
      <c r="A49" s="17">
        <v>375</v>
      </c>
      <c r="B49">
        <v>0</v>
      </c>
      <c r="C49" s="5">
        <v>4355</v>
      </c>
      <c r="D49" s="6">
        <v>10264</v>
      </c>
      <c r="E49" s="6">
        <v>48830</v>
      </c>
      <c r="F49" s="7">
        <v>47275</v>
      </c>
      <c r="G49" s="5">
        <v>6843</v>
      </c>
      <c r="H49" s="6"/>
      <c r="I49" s="6">
        <v>71224</v>
      </c>
      <c r="J49" s="7">
        <v>62826</v>
      </c>
      <c r="K49" s="5">
        <v>14618</v>
      </c>
      <c r="L49" s="6">
        <v>14307</v>
      </c>
      <c r="M49" s="6">
        <v>16484</v>
      </c>
      <c r="N49" s="7">
        <v>1866</v>
      </c>
      <c r="O49" s="5">
        <v>5287</v>
      </c>
      <c r="P49" s="6"/>
      <c r="Q49" s="6">
        <v>22704</v>
      </c>
      <c r="R49" s="7">
        <v>623</v>
      </c>
      <c r="S49" s="5">
        <f t="shared" si="0"/>
        <v>1.6304017117487204</v>
      </c>
      <c r="T49" s="6">
        <f t="shared" si="1"/>
        <v>3.8425816692052503</v>
      </c>
      <c r="U49" s="6">
        <f t="shared" si="2"/>
        <v>18.280715404062001</v>
      </c>
      <c r="V49" s="7">
        <f t="shared" si="3"/>
        <v>0.67056737588652482</v>
      </c>
      <c r="W49" s="5">
        <f t="shared" si="4"/>
        <v>2.1340826079885051</v>
      </c>
      <c r="X49" s="6"/>
      <c r="Y49" s="6">
        <f t="shared" si="5"/>
        <v>26.664461886932457</v>
      </c>
      <c r="Z49" s="7">
        <f t="shared" si="6"/>
        <v>0.44676266666666664</v>
      </c>
      <c r="AA49" s="5">
        <f t="shared" si="7"/>
        <v>5.4726090062784829</v>
      </c>
      <c r="AB49" s="6">
        <f t="shared" si="8"/>
        <v>5.3561784822018241</v>
      </c>
      <c r="AC49" s="6">
        <f t="shared" si="9"/>
        <v>6.17119215073844</v>
      </c>
      <c r="AD49" s="7">
        <f t="shared" si="10"/>
        <v>4.976</v>
      </c>
      <c r="AE49" s="5">
        <f t="shared" si="11"/>
        <v>1.9793189093032111</v>
      </c>
      <c r="AF49" s="6"/>
      <c r="AG49" s="6">
        <f t="shared" si="12"/>
        <v>8.4998026322716296</v>
      </c>
      <c r="AH49" s="7">
        <f t="shared" si="13"/>
        <v>1.6613333333333333</v>
      </c>
      <c r="AI49" s="6">
        <f t="shared" si="14"/>
        <v>3.3566016073478759</v>
      </c>
      <c r="AK49">
        <v>47</v>
      </c>
      <c r="AL49">
        <f t="shared" si="16"/>
        <v>197.36460952897912</v>
      </c>
      <c r="AM49">
        <f t="shared" si="15"/>
        <v>1128</v>
      </c>
    </row>
    <row r="50" spans="1:39" x14ac:dyDescent="0.25">
      <c r="A50" s="17">
        <v>383</v>
      </c>
      <c r="B50">
        <v>0</v>
      </c>
      <c r="C50" s="5">
        <v>4354</v>
      </c>
      <c r="D50" s="6">
        <v>10264</v>
      </c>
      <c r="E50" s="6">
        <v>50074</v>
      </c>
      <c r="F50" s="7">
        <v>48830</v>
      </c>
      <c r="G50" s="5">
        <v>7464</v>
      </c>
      <c r="H50" s="6"/>
      <c r="I50" s="6">
        <v>73712</v>
      </c>
      <c r="J50" s="7">
        <v>66558</v>
      </c>
      <c r="K50" s="5">
        <v>15240</v>
      </c>
      <c r="L50" s="6">
        <v>14618</v>
      </c>
      <c r="M50" s="6">
        <v>17106</v>
      </c>
      <c r="N50" s="7">
        <v>1866</v>
      </c>
      <c r="O50" s="5">
        <v>5598</v>
      </c>
      <c r="P50" s="6"/>
      <c r="Q50" s="6">
        <v>23326</v>
      </c>
      <c r="R50" s="7">
        <v>622</v>
      </c>
      <c r="S50" s="5">
        <f t="shared" si="0"/>
        <v>1.5892458155086653</v>
      </c>
      <c r="T50" s="6">
        <f t="shared" si="1"/>
        <v>3.7464444304963114</v>
      </c>
      <c r="U50" s="6">
        <f t="shared" si="2"/>
        <v>18.27742190302731</v>
      </c>
      <c r="V50" s="7">
        <f t="shared" si="3"/>
        <v>0.66402850304612704</v>
      </c>
      <c r="W50" s="5">
        <f t="shared" si="4"/>
        <v>2.2710401029187759</v>
      </c>
      <c r="X50" s="6"/>
      <c r="Y50" s="6">
        <f t="shared" si="5"/>
        <v>26.905486346526121</v>
      </c>
      <c r="Z50" s="7">
        <f t="shared" si="6"/>
        <v>0.45373545391951681</v>
      </c>
      <c r="AA50" s="5">
        <f t="shared" si="7"/>
        <v>5.5627253625062147</v>
      </c>
      <c r="AB50" s="6">
        <f t="shared" si="8"/>
        <v>5.3356902460049769</v>
      </c>
      <c r="AC50" s="6">
        <f t="shared" si="9"/>
        <v>6.2438307120099283</v>
      </c>
      <c r="AD50" s="7">
        <f t="shared" si="10"/>
        <v>4.8720626631853783</v>
      </c>
      <c r="AE50" s="5">
        <f t="shared" si="11"/>
        <v>2.0433160485111408</v>
      </c>
      <c r="AF50" s="6"/>
      <c r="AG50" s="6">
        <f t="shared" si="12"/>
        <v>8.5141818770223079</v>
      </c>
      <c r="AH50" s="7">
        <f t="shared" si="13"/>
        <v>1.6240208877284594</v>
      </c>
      <c r="AI50" s="6">
        <f t="shared" si="14"/>
        <v>3.5002296738631142</v>
      </c>
      <c r="AK50">
        <v>48</v>
      </c>
      <c r="AL50">
        <f t="shared" si="16"/>
        <v>202.94957202970028</v>
      </c>
      <c r="AM50">
        <f t="shared" si="15"/>
        <v>1176</v>
      </c>
    </row>
    <row r="51" spans="1:39" x14ac:dyDescent="0.25">
      <c r="A51" s="17">
        <v>391</v>
      </c>
      <c r="B51">
        <v>0</v>
      </c>
      <c r="C51" s="5">
        <v>4665</v>
      </c>
      <c r="D51" s="6">
        <v>10575</v>
      </c>
      <c r="E51" s="6">
        <v>51007</v>
      </c>
      <c r="F51" s="7">
        <v>50385</v>
      </c>
      <c r="G51" s="5">
        <v>7153</v>
      </c>
      <c r="H51" s="6"/>
      <c r="I51" s="6">
        <v>75578</v>
      </c>
      <c r="J51" s="7">
        <v>67180</v>
      </c>
      <c r="K51" s="5">
        <v>15551</v>
      </c>
      <c r="L51" s="6">
        <v>15240</v>
      </c>
      <c r="M51" s="6">
        <v>17417</v>
      </c>
      <c r="N51" s="7">
        <v>1866</v>
      </c>
      <c r="O51" s="5">
        <v>5598</v>
      </c>
      <c r="P51" s="6"/>
      <c r="Q51" s="6">
        <v>23637</v>
      </c>
      <c r="R51" s="7">
        <v>622</v>
      </c>
      <c r="S51" s="5">
        <f t="shared" si="0"/>
        <v>1.6610594766151847</v>
      </c>
      <c r="T51" s="6">
        <f t="shared" si="1"/>
        <v>3.7654242154781521</v>
      </c>
      <c r="U51" s="6">
        <f t="shared" si="2"/>
        <v>18.16198514977722</v>
      </c>
      <c r="V51" s="7">
        <f t="shared" si="3"/>
        <v>0.65745863562816431</v>
      </c>
      <c r="W51" s="5">
        <f t="shared" si="4"/>
        <v>2.1244994733703879</v>
      </c>
      <c r="X51" s="6"/>
      <c r="Y51" s="6">
        <f t="shared" si="5"/>
        <v>26.910943863584659</v>
      </c>
      <c r="Z51" s="7">
        <f t="shared" si="6"/>
        <v>0.43942674367645423</v>
      </c>
      <c r="AA51" s="5">
        <f t="shared" si="7"/>
        <v>5.5372209905343492</v>
      </c>
      <c r="AB51" s="6">
        <f t="shared" si="8"/>
        <v>5.4264836920933366</v>
      </c>
      <c r="AC51" s="6">
        <f t="shared" si="9"/>
        <v>6.2016447811804234</v>
      </c>
      <c r="AD51" s="7">
        <f t="shared" si="10"/>
        <v>4.7723785166240411</v>
      </c>
      <c r="AE51" s="5">
        <f t="shared" si="11"/>
        <v>1.9932713719382218</v>
      </c>
      <c r="AF51" s="6"/>
      <c r="AG51" s="6">
        <f t="shared" si="12"/>
        <v>8.4163907500006694</v>
      </c>
      <c r="AH51" s="7">
        <f t="shared" si="13"/>
        <v>1.5907928388746804</v>
      </c>
      <c r="AI51" s="6">
        <f t="shared" si="14"/>
        <v>3.3335476956055738</v>
      </c>
      <c r="AK51">
        <v>49</v>
      </c>
      <c r="AL51">
        <f t="shared" si="16"/>
        <v>208.56428187381547</v>
      </c>
      <c r="AM51">
        <f t="shared" si="15"/>
        <v>1225</v>
      </c>
    </row>
    <row r="52" spans="1:39" x14ac:dyDescent="0.25">
      <c r="A52" s="17">
        <v>399</v>
      </c>
      <c r="B52">
        <v>0</v>
      </c>
      <c r="C52" s="5">
        <v>4666</v>
      </c>
      <c r="D52" s="6">
        <v>10575</v>
      </c>
      <c r="E52" s="6">
        <v>51629</v>
      </c>
      <c r="F52" s="7">
        <v>53495</v>
      </c>
      <c r="G52" s="5">
        <v>7153</v>
      </c>
      <c r="H52" s="6"/>
      <c r="I52" s="6">
        <v>76822</v>
      </c>
      <c r="J52" s="7">
        <v>65936</v>
      </c>
      <c r="K52" s="5">
        <v>16173</v>
      </c>
      <c r="L52" s="6">
        <v>15240</v>
      </c>
      <c r="M52" s="6">
        <v>17728</v>
      </c>
      <c r="N52" s="7">
        <v>1866</v>
      </c>
      <c r="O52" s="5">
        <v>5598</v>
      </c>
      <c r="P52" s="6"/>
      <c r="Q52" s="6">
        <v>24571</v>
      </c>
      <c r="R52" s="7">
        <v>933</v>
      </c>
      <c r="S52" s="5">
        <f t="shared" si="0"/>
        <v>1.6215641874571805</v>
      </c>
      <c r="T52" s="6">
        <f t="shared" si="1"/>
        <v>3.6751052898327656</v>
      </c>
      <c r="U52" s="6">
        <f t="shared" si="2"/>
        <v>17.942506951184477</v>
      </c>
      <c r="V52" s="7">
        <f t="shared" si="3"/>
        <v>0.67036340852130327</v>
      </c>
      <c r="W52" s="5">
        <f t="shared" si="4"/>
        <v>2.0748622785660817</v>
      </c>
      <c r="X52" s="6"/>
      <c r="Y52" s="6">
        <f t="shared" si="5"/>
        <v>26.697771969317515</v>
      </c>
      <c r="Z52" s="7">
        <f t="shared" si="6"/>
        <v>0.41416825271198043</v>
      </c>
      <c r="AA52" s="5">
        <f t="shared" si="7"/>
        <v>5.6205652815570044</v>
      </c>
      <c r="AB52" s="6">
        <f t="shared" si="8"/>
        <v>5.2963219496029641</v>
      </c>
      <c r="AC52" s="6">
        <f t="shared" si="9"/>
        <v>6.1609708348137371</v>
      </c>
      <c r="AD52" s="7">
        <f t="shared" si="10"/>
        <v>4.6766917293233083</v>
      </c>
      <c r="AE52" s="5">
        <f t="shared" si="11"/>
        <v>1.9454599917242386</v>
      </c>
      <c r="AF52" s="6"/>
      <c r="AG52" s="6">
        <f t="shared" si="12"/>
        <v>8.5391027968303437</v>
      </c>
      <c r="AH52" s="7">
        <f t="shared" si="13"/>
        <v>2.3383458646616542</v>
      </c>
      <c r="AI52" s="6">
        <f t="shared" si="14"/>
        <v>3.466138019717103</v>
      </c>
      <c r="AK52">
        <v>50</v>
      </c>
      <c r="AL52">
        <f t="shared" si="16"/>
        <v>214.20813806359021</v>
      </c>
      <c r="AM52">
        <f t="shared" si="15"/>
        <v>1275</v>
      </c>
    </row>
    <row r="53" spans="1:39" x14ac:dyDescent="0.25">
      <c r="A53" s="17">
        <v>407</v>
      </c>
      <c r="B53">
        <v>0</v>
      </c>
      <c r="C53" s="5">
        <v>4665</v>
      </c>
      <c r="D53" s="6">
        <v>10885</v>
      </c>
      <c r="E53" s="6">
        <v>52874</v>
      </c>
      <c r="F53" s="7">
        <v>55673</v>
      </c>
      <c r="G53" s="5">
        <v>7464</v>
      </c>
      <c r="H53" s="6"/>
      <c r="I53" s="6">
        <v>78999</v>
      </c>
      <c r="J53" s="7">
        <v>70913</v>
      </c>
      <c r="K53" s="5">
        <v>16173</v>
      </c>
      <c r="L53" s="6">
        <v>15862</v>
      </c>
      <c r="M53" s="6">
        <v>18039</v>
      </c>
      <c r="N53" s="7">
        <v>1866</v>
      </c>
      <c r="O53" s="5">
        <v>5910</v>
      </c>
      <c r="P53" s="6"/>
      <c r="Q53" s="6">
        <v>24571</v>
      </c>
      <c r="R53" s="7">
        <v>933</v>
      </c>
      <c r="S53" s="5">
        <f t="shared" si="0"/>
        <v>1.5831162539562251</v>
      </c>
      <c r="T53" s="6">
        <f t="shared" si="1"/>
        <v>3.6939379258978584</v>
      </c>
      <c r="U53" s="6">
        <f t="shared" si="2"/>
        <v>17.943341653093558</v>
      </c>
      <c r="V53" s="7">
        <f t="shared" si="3"/>
        <v>0.67053283229753813</v>
      </c>
      <c r="W53" s="5">
        <f t="shared" si="4"/>
        <v>2.1155046320664268</v>
      </c>
      <c r="X53" s="6"/>
      <c r="Y53" s="6">
        <f t="shared" si="5"/>
        <v>26.809132035645838</v>
      </c>
      <c r="Z53" s="7">
        <f t="shared" si="6"/>
        <v>0.42809192932043055</v>
      </c>
      <c r="AA53" s="5">
        <f t="shared" si="7"/>
        <v>5.4884757074456649</v>
      </c>
      <c r="AB53" s="6">
        <f t="shared" si="8"/>
        <v>5.382934623848584</v>
      </c>
      <c r="AC53" s="6">
        <f t="shared" si="9"/>
        <v>6.1217222090281558</v>
      </c>
      <c r="AD53" s="7">
        <f t="shared" si="10"/>
        <v>4.5847665847665846</v>
      </c>
      <c r="AE53" s="5">
        <f t="shared" si="11"/>
        <v>2.0056199487419701</v>
      </c>
      <c r="AF53" s="6"/>
      <c r="AG53" s="6">
        <f t="shared" si="12"/>
        <v>8.3384243249642882</v>
      </c>
      <c r="AH53" s="7">
        <f t="shared" si="13"/>
        <v>2.2923832923832923</v>
      </c>
      <c r="AI53" s="6">
        <f t="shared" si="14"/>
        <v>3.4668810289389063</v>
      </c>
      <c r="AK53">
        <v>51</v>
      </c>
      <c r="AL53">
        <f t="shared" si="16"/>
        <v>219.8805634055617</v>
      </c>
      <c r="AM53">
        <f t="shared" si="15"/>
        <v>1326</v>
      </c>
    </row>
    <row r="54" spans="1:39" x14ac:dyDescent="0.25">
      <c r="A54" s="17">
        <v>415</v>
      </c>
      <c r="B54">
        <v>0</v>
      </c>
      <c r="C54" s="5">
        <v>4976</v>
      </c>
      <c r="D54" s="6">
        <v>11197</v>
      </c>
      <c r="E54" s="6">
        <v>55362</v>
      </c>
      <c r="F54" s="7">
        <v>56917</v>
      </c>
      <c r="G54" s="5">
        <v>7775</v>
      </c>
      <c r="H54" s="6"/>
      <c r="I54" s="6">
        <v>81799</v>
      </c>
      <c r="J54" s="7">
        <v>72468</v>
      </c>
      <c r="K54" s="5">
        <v>16795</v>
      </c>
      <c r="L54" s="6">
        <v>15862</v>
      </c>
      <c r="M54" s="6">
        <v>16795</v>
      </c>
      <c r="N54" s="7">
        <v>1866</v>
      </c>
      <c r="O54" s="5">
        <v>5909</v>
      </c>
      <c r="P54" s="6"/>
      <c r="Q54" s="6">
        <v>26126</v>
      </c>
      <c r="R54" s="7">
        <v>933</v>
      </c>
      <c r="S54" s="5">
        <f t="shared" si="0"/>
        <v>1.6497592847177078</v>
      </c>
      <c r="T54" s="6">
        <f t="shared" si="1"/>
        <v>3.7122899338794566</v>
      </c>
      <c r="U54" s="6">
        <f t="shared" si="2"/>
        <v>18.354898215542956</v>
      </c>
      <c r="V54" s="7">
        <f t="shared" si="3"/>
        <v>0.65937210379981459</v>
      </c>
      <c r="W54" s="5">
        <f t="shared" si="4"/>
        <v>2.1541922172898134</v>
      </c>
      <c r="X54" s="6"/>
      <c r="Y54" s="6">
        <f t="shared" si="5"/>
        <v>27.119907502135007</v>
      </c>
      <c r="Z54" s="7">
        <f t="shared" si="6"/>
        <v>0.42077514878792277</v>
      </c>
      <c r="AA54" s="5">
        <f t="shared" si="7"/>
        <v>5.568269129186878</v>
      </c>
      <c r="AB54" s="6">
        <f t="shared" si="8"/>
        <v>5.2589392633023078</v>
      </c>
      <c r="AC54" s="6">
        <f t="shared" si="9"/>
        <v>5.568269129186878</v>
      </c>
      <c r="AD54" s="7">
        <f t="shared" si="10"/>
        <v>4.4963855421686745</v>
      </c>
      <c r="AE54" s="5">
        <f t="shared" si="11"/>
        <v>1.9590891506022783</v>
      </c>
      <c r="AF54" s="6"/>
      <c r="AG54" s="6">
        <f t="shared" si="12"/>
        <v>8.6618993312971941</v>
      </c>
      <c r="AH54" s="7">
        <f t="shared" si="13"/>
        <v>2.2481927710843372</v>
      </c>
      <c r="AI54" s="6">
        <f t="shared" si="14"/>
        <v>3.3752009646302255</v>
      </c>
      <c r="AK54">
        <v>52</v>
      </c>
      <c r="AL54">
        <f t="shared" si="16"/>
        <v>225.5810031237028</v>
      </c>
      <c r="AM54">
        <f t="shared" si="15"/>
        <v>1378</v>
      </c>
    </row>
    <row r="55" spans="1:39" x14ac:dyDescent="0.25">
      <c r="A55" s="17">
        <v>423</v>
      </c>
      <c r="B55">
        <v>0</v>
      </c>
      <c r="C55" s="5">
        <v>4665</v>
      </c>
      <c r="D55" s="6">
        <v>10885</v>
      </c>
      <c r="E55" s="6">
        <v>52252</v>
      </c>
      <c r="F55" s="7">
        <v>54117</v>
      </c>
      <c r="G55" s="5">
        <v>7464</v>
      </c>
      <c r="H55" s="6"/>
      <c r="I55" s="6">
        <v>77755</v>
      </c>
      <c r="J55" s="7">
        <v>72779</v>
      </c>
      <c r="K55" s="5">
        <v>15862</v>
      </c>
      <c r="L55" s="6">
        <v>15240</v>
      </c>
      <c r="M55" s="6">
        <v>15862</v>
      </c>
      <c r="N55" s="7">
        <v>1866</v>
      </c>
      <c r="O55" s="5">
        <v>5909</v>
      </c>
      <c r="P55" s="6"/>
      <c r="Q55" s="6">
        <v>24570</v>
      </c>
      <c r="R55" s="7">
        <v>933</v>
      </c>
      <c r="S55" s="5">
        <f t="shared" si="0"/>
        <v>1.5117157255237985</v>
      </c>
      <c r="T55" s="6">
        <f t="shared" si="1"/>
        <v>3.5273366928888636</v>
      </c>
      <c r="U55" s="6">
        <f t="shared" si="2"/>
        <v>16.932512345138161</v>
      </c>
      <c r="V55" s="7">
        <f t="shared" si="3"/>
        <v>0.60347250100361305</v>
      </c>
      <c r="W55" s="5">
        <f t="shared" si="4"/>
        <v>2.0225069692120283</v>
      </c>
      <c r="X55" s="6"/>
      <c r="Y55" s="6">
        <f t="shared" si="5"/>
        <v>25.196882366152831</v>
      </c>
      <c r="Z55" s="7">
        <f t="shared" si="6"/>
        <v>0.40674792794907477</v>
      </c>
      <c r="AA55" s="5">
        <f t="shared" si="7"/>
        <v>5.1401575215988196</v>
      </c>
      <c r="AB55" s="6">
        <f t="shared" si="8"/>
        <v>4.9385954248623136</v>
      </c>
      <c r="AC55" s="6">
        <f t="shared" si="9"/>
        <v>5.1401575215988196</v>
      </c>
      <c r="AD55" s="7">
        <f t="shared" si="10"/>
        <v>4.4113475177304968</v>
      </c>
      <c r="AE55" s="5">
        <f t="shared" si="11"/>
        <v>1.9148399189968115</v>
      </c>
      <c r="AF55" s="6"/>
      <c r="AG55" s="6">
        <f t="shared" si="12"/>
        <v>7.9620268759099107</v>
      </c>
      <c r="AH55" s="7">
        <f t="shared" si="13"/>
        <v>2.2056737588652484</v>
      </c>
      <c r="AI55" s="6">
        <f t="shared" si="14"/>
        <v>3.4002143622722403</v>
      </c>
      <c r="AK55">
        <v>53</v>
      </c>
      <c r="AL55">
        <f t="shared" si="16"/>
        <v>231.30892357826599</v>
      </c>
      <c r="AM55">
        <f t="shared" si="15"/>
        <v>1431</v>
      </c>
    </row>
    <row r="56" spans="1:39" x14ac:dyDescent="0.25">
      <c r="A56" s="17">
        <v>431</v>
      </c>
      <c r="B56">
        <v>0</v>
      </c>
      <c r="C56" s="5">
        <v>4665</v>
      </c>
      <c r="D56" s="6">
        <v>10885</v>
      </c>
      <c r="E56" s="6">
        <v>52873</v>
      </c>
      <c r="F56" s="7">
        <v>55361</v>
      </c>
      <c r="G56" s="5">
        <v>7465</v>
      </c>
      <c r="H56" s="6"/>
      <c r="I56" s="6">
        <v>78999</v>
      </c>
      <c r="J56" s="7">
        <v>73090</v>
      </c>
      <c r="K56" s="5">
        <v>16173</v>
      </c>
      <c r="L56" s="6">
        <v>15551</v>
      </c>
      <c r="M56" s="6">
        <v>16173</v>
      </c>
      <c r="N56" s="7">
        <v>1866</v>
      </c>
      <c r="O56" s="5">
        <v>5598</v>
      </c>
      <c r="P56" s="6"/>
      <c r="Q56" s="6">
        <v>24881</v>
      </c>
      <c r="R56" s="7">
        <v>933</v>
      </c>
      <c r="S56" s="5">
        <f t="shared" si="0"/>
        <v>1.4782231933698977</v>
      </c>
      <c r="T56" s="6">
        <f t="shared" si="1"/>
        <v>3.449187451196428</v>
      </c>
      <c r="U56" s="6">
        <f t="shared" si="2"/>
        <v>16.754146817373332</v>
      </c>
      <c r="V56" s="7">
        <f t="shared" si="3"/>
        <v>0.5946657214058606</v>
      </c>
      <c r="W56" s="5">
        <f t="shared" si="4"/>
        <v>1.9791005447616929</v>
      </c>
      <c r="X56" s="6"/>
      <c r="Y56" s="6">
        <f t="shared" si="5"/>
        <v>25.032830450809978</v>
      </c>
      <c r="Z56" s="7">
        <f t="shared" si="6"/>
        <v>0.39346256749263842</v>
      </c>
      <c r="AA56" s="5">
        <f t="shared" si="7"/>
        <v>5.1248239456315874</v>
      </c>
      <c r="AB56" s="6">
        <f t="shared" si="8"/>
        <v>4.9277275198489345</v>
      </c>
      <c r="AC56" s="6">
        <f t="shared" si="9"/>
        <v>5.1248239456315874</v>
      </c>
      <c r="AD56" s="7">
        <f t="shared" si="10"/>
        <v>4.3294663573085845</v>
      </c>
      <c r="AE56" s="5">
        <f t="shared" si="11"/>
        <v>1.7738678320438772</v>
      </c>
      <c r="AF56" s="6"/>
      <c r="AG56" s="6">
        <f t="shared" si="12"/>
        <v>7.88417390658873</v>
      </c>
      <c r="AH56" s="7">
        <f t="shared" si="13"/>
        <v>2.1647331786542923</v>
      </c>
      <c r="AI56" s="6">
        <f t="shared" si="14"/>
        <v>3.4668810289389067</v>
      </c>
      <c r="AK56">
        <v>54</v>
      </c>
      <c r="AL56">
        <f t="shared" si="16"/>
        <v>237.06381108042945</v>
      </c>
      <c r="AM56">
        <f t="shared" si="15"/>
        <v>1485</v>
      </c>
    </row>
    <row r="57" spans="1:39" x14ac:dyDescent="0.25">
      <c r="A57" s="17">
        <v>439</v>
      </c>
      <c r="B57">
        <v>0</v>
      </c>
      <c r="C57" s="5">
        <v>4665</v>
      </c>
      <c r="D57" s="6">
        <v>10886</v>
      </c>
      <c r="E57" s="6">
        <v>54117</v>
      </c>
      <c r="F57" s="7">
        <v>56917</v>
      </c>
      <c r="G57" s="5">
        <v>7775</v>
      </c>
      <c r="H57" s="6"/>
      <c r="I57" s="6">
        <v>80244</v>
      </c>
      <c r="J57" s="7">
        <v>77755</v>
      </c>
      <c r="K57" s="5">
        <v>16484</v>
      </c>
      <c r="L57" s="6">
        <v>15862</v>
      </c>
      <c r="M57" s="6">
        <v>16173</v>
      </c>
      <c r="N57" s="7">
        <v>1866</v>
      </c>
      <c r="O57" s="5">
        <v>6220</v>
      </c>
      <c r="P57" s="6"/>
      <c r="Q57" s="6">
        <v>25503</v>
      </c>
      <c r="R57" s="7">
        <v>933</v>
      </c>
      <c r="S57" s="5">
        <f t="shared" si="0"/>
        <v>1.4460866365389176</v>
      </c>
      <c r="T57" s="6">
        <f t="shared" si="1"/>
        <v>3.3745121383414052</v>
      </c>
      <c r="U57" s="6">
        <f t="shared" si="2"/>
        <v>16.775534943103235</v>
      </c>
      <c r="V57" s="7">
        <f t="shared" si="3"/>
        <v>0.5893249119900601</v>
      </c>
      <c r="W57" s="5">
        <f t="shared" si="4"/>
        <v>2.0176065770430465</v>
      </c>
      <c r="X57" s="6"/>
      <c r="Y57" s="6">
        <f t="shared" si="5"/>
        <v>24.874550066972969</v>
      </c>
      <c r="Z57" s="7">
        <f t="shared" si="6"/>
        <v>0.40345888616186093</v>
      </c>
      <c r="AA57" s="5">
        <f t="shared" si="7"/>
        <v>5.1098161021881063</v>
      </c>
      <c r="AB57" s="6">
        <f t="shared" si="8"/>
        <v>4.9170045506495841</v>
      </c>
      <c r="AC57" s="6">
        <f t="shared" si="9"/>
        <v>5.0134103264188452</v>
      </c>
      <c r="AD57" s="7">
        <f t="shared" si="10"/>
        <v>4.2505694760820045</v>
      </c>
      <c r="AE57" s="5">
        <f t="shared" si="11"/>
        <v>1.9281155153852234</v>
      </c>
      <c r="AF57" s="6"/>
      <c r="AG57" s="6">
        <f t="shared" si="12"/>
        <v>7.9055835994966799</v>
      </c>
      <c r="AH57" s="7">
        <f t="shared" si="13"/>
        <v>2.1252847380410023</v>
      </c>
      <c r="AI57" s="6">
        <f t="shared" si="14"/>
        <v>3.5335476956055731</v>
      </c>
      <c r="AK57">
        <v>55</v>
      </c>
      <c r="AL57">
        <f t="shared" si="16"/>
        <v>242.84517079395411</v>
      </c>
      <c r="AM57">
        <f t="shared" si="15"/>
        <v>1540</v>
      </c>
    </row>
    <row r="58" spans="1:39" x14ac:dyDescent="0.25">
      <c r="A58" s="17">
        <v>447</v>
      </c>
      <c r="B58">
        <v>0</v>
      </c>
      <c r="C58" s="5">
        <v>4665</v>
      </c>
      <c r="D58" s="6">
        <v>11196</v>
      </c>
      <c r="E58" s="6">
        <v>54740</v>
      </c>
      <c r="F58" s="7">
        <v>58472</v>
      </c>
      <c r="G58" s="5">
        <v>7776</v>
      </c>
      <c r="H58" s="6"/>
      <c r="I58" s="6">
        <v>81799</v>
      </c>
      <c r="J58" s="7">
        <v>83354</v>
      </c>
      <c r="K58" s="5">
        <v>16795</v>
      </c>
      <c r="L58" s="6">
        <v>16173</v>
      </c>
      <c r="M58" s="6">
        <v>16484</v>
      </c>
      <c r="N58" s="7">
        <v>1866</v>
      </c>
      <c r="O58" s="5">
        <v>5909</v>
      </c>
      <c r="P58" s="6"/>
      <c r="Q58" s="6">
        <v>25814</v>
      </c>
      <c r="R58" s="7">
        <v>933</v>
      </c>
      <c r="S58" s="5">
        <f t="shared" si="0"/>
        <v>1.4152274370598403</v>
      </c>
      <c r="T58" s="6">
        <f t="shared" si="1"/>
        <v>3.3965458489436164</v>
      </c>
      <c r="U58" s="6">
        <f t="shared" si="2"/>
        <v>16.606548746978703</v>
      </c>
      <c r="V58" s="7">
        <f t="shared" si="3"/>
        <v>0.58397251518056892</v>
      </c>
      <c r="W58" s="5">
        <f t="shared" si="4"/>
        <v>1.9758875819210959</v>
      </c>
      <c r="X58" s="6"/>
      <c r="Y58" s="6">
        <f t="shared" si="5"/>
        <v>24.815474624664066</v>
      </c>
      <c r="Z58" s="7">
        <f t="shared" si="6"/>
        <v>0.41716839581800619</v>
      </c>
      <c r="AA58" s="5">
        <f t="shared" si="7"/>
        <v>5.0951221447845692</v>
      </c>
      <c r="AB58" s="6">
        <f t="shared" si="8"/>
        <v>4.906425153176591</v>
      </c>
      <c r="AC58" s="6">
        <f t="shared" si="9"/>
        <v>5.0007736489805801</v>
      </c>
      <c r="AD58" s="7">
        <f t="shared" si="10"/>
        <v>4.174496644295302</v>
      </c>
      <c r="AE58" s="5">
        <f t="shared" si="11"/>
        <v>1.7926214202757977</v>
      </c>
      <c r="AF58" s="6"/>
      <c r="AG58" s="6">
        <f t="shared" si="12"/>
        <v>7.8312285231002603</v>
      </c>
      <c r="AH58" s="7">
        <f t="shared" si="13"/>
        <v>2.087248322147651</v>
      </c>
      <c r="AI58" s="6">
        <f t="shared" si="14"/>
        <v>3.6002143622722396</v>
      </c>
      <c r="AK58">
        <v>56</v>
      </c>
      <c r="AL58">
        <f t="shared" si="16"/>
        <v>248.65252571601172</v>
      </c>
      <c r="AM58">
        <f t="shared" si="15"/>
        <v>1596</v>
      </c>
    </row>
    <row r="59" spans="1:39" x14ac:dyDescent="0.25">
      <c r="A59" s="17">
        <v>455</v>
      </c>
      <c r="B59">
        <v>0</v>
      </c>
      <c r="C59" s="5">
        <v>4976</v>
      </c>
      <c r="D59" s="6">
        <v>10885</v>
      </c>
      <c r="E59" s="6">
        <v>55984</v>
      </c>
      <c r="F59" s="7">
        <v>60338</v>
      </c>
      <c r="G59" s="5">
        <v>7775</v>
      </c>
      <c r="H59" s="6"/>
      <c r="I59" s="6">
        <v>83665</v>
      </c>
      <c r="J59" s="7">
        <v>83976</v>
      </c>
      <c r="K59" s="5">
        <v>17417</v>
      </c>
      <c r="L59" s="6">
        <v>16484</v>
      </c>
      <c r="M59" s="6">
        <v>16796</v>
      </c>
      <c r="N59" s="7">
        <v>1866</v>
      </c>
      <c r="O59" s="5">
        <v>6220</v>
      </c>
      <c r="P59" s="6"/>
      <c r="Q59" s="6">
        <v>26437</v>
      </c>
      <c r="R59" s="7">
        <v>622</v>
      </c>
      <c r="S59" s="5">
        <f t="shared" si="0"/>
        <v>1.4779443794691671</v>
      </c>
      <c r="T59" s="6">
        <f t="shared" si="1"/>
        <v>3.233003330088803</v>
      </c>
      <c r="U59" s="6">
        <f t="shared" si="2"/>
        <v>16.628062327210984</v>
      </c>
      <c r="V59" s="7">
        <f t="shared" si="3"/>
        <v>0.58162714478503952</v>
      </c>
      <c r="W59" s="5">
        <f t="shared" si="4"/>
        <v>1.9352716501517127</v>
      </c>
      <c r="X59" s="6"/>
      <c r="Y59" s="6">
        <f t="shared" si="5"/>
        <v>24.849721967099651</v>
      </c>
      <c r="Z59" s="7">
        <f t="shared" si="6"/>
        <v>0.40563217002777441</v>
      </c>
      <c r="AA59" s="5">
        <f t="shared" si="7"/>
        <v>5.1731023426877982</v>
      </c>
      <c r="AB59" s="6">
        <f t="shared" si="8"/>
        <v>4.895987771537329</v>
      </c>
      <c r="AC59" s="6">
        <f t="shared" si="9"/>
        <v>4.9886563097998655</v>
      </c>
      <c r="AD59" s="7">
        <f t="shared" si="10"/>
        <v>4.1010989010989007</v>
      </c>
      <c r="AE59" s="5">
        <f t="shared" si="11"/>
        <v>1.8474304743364589</v>
      </c>
      <c r="AF59" s="6"/>
      <c r="AG59" s="6">
        <f t="shared" si="12"/>
        <v>7.852173545021377</v>
      </c>
      <c r="AH59" s="7">
        <f t="shared" si="13"/>
        <v>1.3670329670329671</v>
      </c>
      <c r="AI59" s="6">
        <f t="shared" si="14"/>
        <v>3.500200964630225</v>
      </c>
      <c r="AK59">
        <v>57</v>
      </c>
      <c r="AL59">
        <f t="shared" si="16"/>
        <v>254.48541573017647</v>
      </c>
      <c r="AM59">
        <f t="shared" si="15"/>
        <v>1653</v>
      </c>
    </row>
    <row r="60" spans="1:39" x14ac:dyDescent="0.25">
      <c r="A60" s="17">
        <v>463</v>
      </c>
      <c r="B60">
        <v>0</v>
      </c>
      <c r="C60" s="5">
        <v>4976</v>
      </c>
      <c r="D60" s="6">
        <v>11196</v>
      </c>
      <c r="E60" s="6">
        <v>56606</v>
      </c>
      <c r="F60" s="7">
        <v>61893</v>
      </c>
      <c r="G60" s="5">
        <v>8397</v>
      </c>
      <c r="H60" s="6"/>
      <c r="I60" s="6">
        <v>85531</v>
      </c>
      <c r="J60" s="7">
        <v>88019</v>
      </c>
      <c r="K60" s="5">
        <v>17728</v>
      </c>
      <c r="L60" s="6">
        <v>16795</v>
      </c>
      <c r="M60" s="6">
        <v>17106</v>
      </c>
      <c r="N60" s="7">
        <v>1866</v>
      </c>
      <c r="O60" s="5">
        <v>6531</v>
      </c>
      <c r="P60" s="6"/>
      <c r="Q60" s="6">
        <v>26748</v>
      </c>
      <c r="R60" s="7">
        <v>622</v>
      </c>
      <c r="S60" s="5">
        <f t="shared" si="0"/>
        <v>1.4475258640706026</v>
      </c>
      <c r="T60" s="6">
        <f t="shared" si="1"/>
        <v>3.2569331941588557</v>
      </c>
      <c r="U60" s="6">
        <f t="shared" si="2"/>
        <v>16.466770309803159</v>
      </c>
      <c r="V60" s="7">
        <f t="shared" si="3"/>
        <v>0.5761990764876741</v>
      </c>
      <c r="W60" s="5">
        <f t="shared" si="4"/>
        <v>2.0481466611922015</v>
      </c>
      <c r="X60" s="6"/>
      <c r="Y60" s="6">
        <f t="shared" si="5"/>
        <v>24.881096197713564</v>
      </c>
      <c r="Z60" s="7">
        <f t="shared" si="6"/>
        <v>0.41059574845243479</v>
      </c>
      <c r="AA60" s="5">
        <f t="shared" si="7"/>
        <v>5.1571017922515354</v>
      </c>
      <c r="AB60" s="6">
        <f t="shared" si="8"/>
        <v>4.8856906927382973</v>
      </c>
      <c r="AC60" s="6">
        <f t="shared" si="9"/>
        <v>4.9761610592427106</v>
      </c>
      <c r="AD60" s="7">
        <f t="shared" si="10"/>
        <v>4.0302375809935205</v>
      </c>
      <c r="AE60" s="5">
        <f t="shared" si="11"/>
        <v>1.8998776965926658</v>
      </c>
      <c r="AF60" s="6"/>
      <c r="AG60" s="6">
        <f t="shared" si="12"/>
        <v>7.7810333223795167</v>
      </c>
      <c r="AH60" s="7">
        <f t="shared" si="13"/>
        <v>1.3434125269978401</v>
      </c>
      <c r="AI60" s="6">
        <f t="shared" si="14"/>
        <v>3.5627009646302246</v>
      </c>
      <c r="AK60">
        <v>58</v>
      </c>
      <c r="AL60">
        <f t="shared" si="16"/>
        <v>260.34339672530405</v>
      </c>
      <c r="AM60">
        <f t="shared" si="15"/>
        <v>1711</v>
      </c>
    </row>
    <row r="61" spans="1:39" x14ac:dyDescent="0.25">
      <c r="A61" s="17">
        <v>471</v>
      </c>
      <c r="B61">
        <v>0</v>
      </c>
      <c r="C61" s="5">
        <v>5287</v>
      </c>
      <c r="D61" s="6">
        <v>11507</v>
      </c>
      <c r="E61" s="6">
        <v>58472</v>
      </c>
      <c r="F61" s="7">
        <v>64381</v>
      </c>
      <c r="G61" s="5">
        <v>8397</v>
      </c>
      <c r="H61" s="6"/>
      <c r="I61" s="6">
        <v>87086</v>
      </c>
      <c r="J61" s="7">
        <v>85531</v>
      </c>
      <c r="K61" s="5">
        <v>18039</v>
      </c>
      <c r="L61" s="6">
        <v>17417</v>
      </c>
      <c r="M61" s="6">
        <v>17417</v>
      </c>
      <c r="N61" s="7">
        <v>2177</v>
      </c>
      <c r="O61" s="5">
        <v>6531</v>
      </c>
      <c r="P61" s="6"/>
      <c r="Q61" s="6">
        <v>27370</v>
      </c>
      <c r="R61" s="7">
        <v>933</v>
      </c>
      <c r="S61" s="5">
        <f t="shared" si="0"/>
        <v>1.5068945450665088</v>
      </c>
      <c r="T61" s="6">
        <f t="shared" si="1"/>
        <v>3.2797116569094604</v>
      </c>
      <c r="U61" s="6">
        <f t="shared" si="2"/>
        <v>16.665620926636826</v>
      </c>
      <c r="V61" s="7">
        <f t="shared" si="3"/>
        <v>0.57919500521789202</v>
      </c>
      <c r="W61" s="5">
        <f t="shared" si="4"/>
        <v>2.0077547534096758</v>
      </c>
      <c r="X61" s="6"/>
      <c r="Y61" s="6">
        <f t="shared" si="5"/>
        <v>24.821149678770944</v>
      </c>
      <c r="Z61" s="7">
        <f t="shared" si="6"/>
        <v>0.38555091259054908</v>
      </c>
      <c r="AA61" s="5">
        <f t="shared" si="7"/>
        <v>5.1414546431728301</v>
      </c>
      <c r="AB61" s="6">
        <f t="shared" si="8"/>
        <v>4.9641729319885348</v>
      </c>
      <c r="AC61" s="6">
        <f t="shared" si="9"/>
        <v>4.9641729319885348</v>
      </c>
      <c r="AD61" s="7">
        <f t="shared" si="10"/>
        <v>4.6220806794055198</v>
      </c>
      <c r="AE61" s="5">
        <f t="shared" si="11"/>
        <v>1.8614579674350991</v>
      </c>
      <c r="AF61" s="6"/>
      <c r="AG61" s="6">
        <f t="shared" si="12"/>
        <v>7.8009653297655275</v>
      </c>
      <c r="AH61" s="7">
        <f t="shared" si="13"/>
        <v>1.9808917197452229</v>
      </c>
      <c r="AI61" s="6">
        <f t="shared" si="14"/>
        <v>3.4119538490637416</v>
      </c>
      <c r="AK61">
        <v>59</v>
      </c>
      <c r="AL61">
        <f t="shared" si="16"/>
        <v>266.22603977466588</v>
      </c>
      <c r="AM61">
        <f t="shared" si="15"/>
        <v>1770</v>
      </c>
    </row>
    <row r="62" spans="1:39" x14ac:dyDescent="0.25">
      <c r="A62" s="17">
        <v>479</v>
      </c>
      <c r="B62">
        <v>0</v>
      </c>
      <c r="C62" s="5">
        <v>4977</v>
      </c>
      <c r="D62" s="6">
        <v>12129</v>
      </c>
      <c r="E62" s="6">
        <v>59405</v>
      </c>
      <c r="F62" s="7">
        <v>66869</v>
      </c>
      <c r="G62" s="5">
        <v>8397</v>
      </c>
      <c r="H62" s="6"/>
      <c r="I62" s="6">
        <v>88952</v>
      </c>
      <c r="J62" s="7">
        <v>90507</v>
      </c>
      <c r="K62" s="5">
        <v>18351</v>
      </c>
      <c r="L62" s="6">
        <v>17417</v>
      </c>
      <c r="M62" s="6">
        <v>18040</v>
      </c>
      <c r="N62" s="7">
        <v>2177</v>
      </c>
      <c r="O62" s="5">
        <v>6531</v>
      </c>
      <c r="P62" s="6"/>
      <c r="Q62" s="6">
        <v>27681</v>
      </c>
      <c r="R62" s="7">
        <v>933</v>
      </c>
      <c r="S62" s="5">
        <f t="shared" si="0"/>
        <v>1.3903452472507183</v>
      </c>
      <c r="T62" s="6">
        <f t="shared" si="1"/>
        <v>3.3882856146079892</v>
      </c>
      <c r="U62" s="6">
        <f t="shared" si="2"/>
        <v>16.595029016059659</v>
      </c>
      <c r="V62" s="7">
        <f t="shared" si="3"/>
        <v>0.58167188587334728</v>
      </c>
      <c r="W62" s="5">
        <f t="shared" si="4"/>
        <v>1.9688346838454678</v>
      </c>
      <c r="X62" s="6"/>
      <c r="Y62" s="6">
        <f t="shared" si="5"/>
        <v>24.849103964927846</v>
      </c>
      <c r="Z62" s="7">
        <f t="shared" si="6"/>
        <v>0.39446742299763338</v>
      </c>
      <c r="AA62" s="5">
        <f t="shared" si="7"/>
        <v>5.1264266892300441</v>
      </c>
      <c r="AB62" s="6">
        <f t="shared" si="8"/>
        <v>4.8655099801819892</v>
      </c>
      <c r="AC62" s="6">
        <f t="shared" si="9"/>
        <v>5.0395475709067625</v>
      </c>
      <c r="AD62" s="7">
        <f t="shared" si="10"/>
        <v>4.5448851774530272</v>
      </c>
      <c r="AE62" s="5">
        <f t="shared" si="11"/>
        <v>1.8244614847889171</v>
      </c>
      <c r="AF62" s="6"/>
      <c r="AG62" s="6">
        <f t="shared" si="12"/>
        <v>7.7328002389284975</v>
      </c>
      <c r="AH62" s="7">
        <f t="shared" si="13"/>
        <v>1.9478079331941545</v>
      </c>
      <c r="AI62" s="6">
        <f t="shared" si="14"/>
        <v>3.687160940325497</v>
      </c>
      <c r="AK62">
        <v>60</v>
      </c>
      <c r="AL62">
        <f t="shared" si="16"/>
        <v>272.13293037027438</v>
      </c>
      <c r="AM62">
        <f t="shared" si="15"/>
        <v>1830</v>
      </c>
    </row>
    <row r="63" spans="1:39" x14ac:dyDescent="0.25">
      <c r="A63" s="17">
        <v>487</v>
      </c>
      <c r="B63">
        <v>0</v>
      </c>
      <c r="C63" s="5">
        <v>5287</v>
      </c>
      <c r="D63" s="6">
        <v>12440</v>
      </c>
      <c r="E63" s="6">
        <v>60338</v>
      </c>
      <c r="F63" s="7">
        <v>68735</v>
      </c>
      <c r="G63" s="5">
        <v>8708</v>
      </c>
      <c r="H63" s="6"/>
      <c r="I63" s="6">
        <v>90196</v>
      </c>
      <c r="J63" s="7">
        <v>98283</v>
      </c>
      <c r="K63" s="5">
        <v>18661</v>
      </c>
      <c r="L63" s="6">
        <v>18039</v>
      </c>
      <c r="M63" s="6">
        <v>18350</v>
      </c>
      <c r="N63" s="7">
        <v>2177</v>
      </c>
      <c r="O63" s="5">
        <v>6842</v>
      </c>
      <c r="P63" s="6"/>
      <c r="Q63" s="6">
        <v>28614</v>
      </c>
      <c r="R63" s="7">
        <v>933</v>
      </c>
      <c r="S63" s="5">
        <f t="shared" si="0"/>
        <v>1.4480863905436967</v>
      </c>
      <c r="T63" s="6">
        <f t="shared" si="1"/>
        <v>3.4072620953969337</v>
      </c>
      <c r="U63" s="6">
        <f t="shared" si="2"/>
        <v>16.526316745342459</v>
      </c>
      <c r="V63" s="7">
        <f t="shared" si="3"/>
        <v>0.57844110815632677</v>
      </c>
      <c r="W63" s="5">
        <f t="shared" si="4"/>
        <v>2.0028391797715761</v>
      </c>
      <c r="X63" s="6"/>
      <c r="Y63" s="6">
        <f t="shared" si="5"/>
        <v>24.704293565628763</v>
      </c>
      <c r="Z63" s="7">
        <f t="shared" si="6"/>
        <v>0.4144007016094009</v>
      </c>
      <c r="AA63" s="5">
        <f t="shared" si="7"/>
        <v>5.1111670387622326</v>
      </c>
      <c r="AB63" s="6">
        <f t="shared" si="8"/>
        <v>4.9408039339923864</v>
      </c>
      <c r="AC63" s="6">
        <f t="shared" si="9"/>
        <v>5.0259854863773095</v>
      </c>
      <c r="AD63" s="7">
        <f t="shared" si="10"/>
        <v>4.4702258726899382</v>
      </c>
      <c r="AE63" s="5">
        <f t="shared" si="11"/>
        <v>1.8739941524683135</v>
      </c>
      <c r="AF63" s="6"/>
      <c r="AG63" s="6">
        <f t="shared" si="12"/>
        <v>7.8372506107466124</v>
      </c>
      <c r="AH63" s="7">
        <f t="shared" si="13"/>
        <v>1.9158110882956878</v>
      </c>
      <c r="AI63" s="6">
        <f t="shared" si="14"/>
        <v>3.5296009078872705</v>
      </c>
      <c r="AK63">
        <v>61</v>
      </c>
      <c r="AL63">
        <f t="shared" si="16"/>
        <v>278.06366770783728</v>
      </c>
      <c r="AM63">
        <f t="shared" si="15"/>
        <v>1891</v>
      </c>
    </row>
    <row r="64" spans="1:39" x14ac:dyDescent="0.25">
      <c r="A64" s="17">
        <v>495</v>
      </c>
      <c r="B64">
        <v>0</v>
      </c>
      <c r="C64" s="5">
        <v>5599</v>
      </c>
      <c r="D64" s="6">
        <v>12440</v>
      </c>
      <c r="E64" s="6">
        <v>60960</v>
      </c>
      <c r="F64" s="7">
        <v>70913</v>
      </c>
      <c r="G64" s="5">
        <v>8709</v>
      </c>
      <c r="H64" s="6"/>
      <c r="I64" s="6">
        <v>92373</v>
      </c>
      <c r="J64" s="7">
        <v>99527</v>
      </c>
      <c r="K64" s="5">
        <v>18972</v>
      </c>
      <c r="L64" s="6">
        <v>18350</v>
      </c>
      <c r="M64" s="6">
        <v>18350</v>
      </c>
      <c r="N64" s="7">
        <v>2177</v>
      </c>
      <c r="O64" s="5">
        <v>6843</v>
      </c>
      <c r="P64" s="6"/>
      <c r="Q64" s="6">
        <v>28303</v>
      </c>
      <c r="R64" s="7">
        <v>933</v>
      </c>
      <c r="S64" s="5">
        <f t="shared" si="0"/>
        <v>1.5040750836643042</v>
      </c>
      <c r="T64" s="6">
        <f t="shared" si="1"/>
        <v>3.3417921130173145</v>
      </c>
      <c r="U64" s="6">
        <f t="shared" si="2"/>
        <v>16.375855885010893</v>
      </c>
      <c r="V64" s="7">
        <f t="shared" si="3"/>
        <v>0.57765558813945905</v>
      </c>
      <c r="W64" s="5">
        <f t="shared" si="4"/>
        <v>1.9655211463133884</v>
      </c>
      <c r="X64" s="6"/>
      <c r="Y64" s="6">
        <f t="shared" si="5"/>
        <v>24.814418235992637</v>
      </c>
      <c r="Z64" s="7">
        <f t="shared" si="6"/>
        <v>0.40619120497908379</v>
      </c>
      <c r="AA64" s="5">
        <f t="shared" si="7"/>
        <v>5.0965016051579175</v>
      </c>
      <c r="AB64" s="6">
        <f t="shared" si="8"/>
        <v>4.9294119995070513</v>
      </c>
      <c r="AC64" s="6">
        <f t="shared" si="9"/>
        <v>4.9294119995070513</v>
      </c>
      <c r="AD64" s="7">
        <f t="shared" si="10"/>
        <v>4.3979797979797981</v>
      </c>
      <c r="AE64" s="5">
        <f t="shared" si="11"/>
        <v>1.8382542949660357</v>
      </c>
      <c r="AF64" s="6"/>
      <c r="AG64" s="6">
        <f t="shared" si="12"/>
        <v>7.6031143227274161</v>
      </c>
      <c r="AH64" s="7">
        <f t="shared" si="13"/>
        <v>1.8848484848484848</v>
      </c>
      <c r="AI64" s="6">
        <f t="shared" si="14"/>
        <v>3.3884622253973924</v>
      </c>
      <c r="AK64">
        <v>62</v>
      </c>
      <c r="AL64">
        <f t="shared" si="16"/>
        <v>284.01786401822415</v>
      </c>
      <c r="AM64">
        <f t="shared" si="15"/>
        <v>1953</v>
      </c>
    </row>
    <row r="65" spans="1:39" x14ac:dyDescent="0.25">
      <c r="A65" s="17">
        <v>503</v>
      </c>
      <c r="B65">
        <v>0</v>
      </c>
      <c r="C65" s="5">
        <v>5909</v>
      </c>
      <c r="D65" s="6">
        <v>13685</v>
      </c>
      <c r="E65" s="6">
        <v>68425</v>
      </c>
      <c r="F65" s="7">
        <v>79621</v>
      </c>
      <c r="G65" s="5">
        <v>9641</v>
      </c>
      <c r="H65" s="6"/>
      <c r="I65" s="6">
        <v>102326</v>
      </c>
      <c r="J65" s="7">
        <v>106680</v>
      </c>
      <c r="K65" s="5">
        <v>20839</v>
      </c>
      <c r="L65" s="6">
        <v>20216</v>
      </c>
      <c r="M65" s="6">
        <v>20216</v>
      </c>
      <c r="N65" s="7">
        <v>2488</v>
      </c>
      <c r="O65" s="5">
        <v>7464</v>
      </c>
      <c r="P65" s="6"/>
      <c r="Q65" s="6">
        <v>31724</v>
      </c>
      <c r="R65" s="7">
        <v>933</v>
      </c>
      <c r="S65" s="5">
        <f t="shared" si="0"/>
        <v>1.5573490859026233</v>
      </c>
      <c r="T65" s="6">
        <f t="shared" si="1"/>
        <v>3.6067561754234894</v>
      </c>
      <c r="U65" s="6">
        <f t="shared" si="2"/>
        <v>18.033780877117447</v>
      </c>
      <c r="V65" s="7">
        <f t="shared" si="3"/>
        <v>0.62814383540029661</v>
      </c>
      <c r="W65" s="5">
        <f t="shared" si="4"/>
        <v>2.1357379715553981</v>
      </c>
      <c r="X65" s="6"/>
      <c r="Y65" s="6">
        <f t="shared" si="5"/>
        <v>26.968573796593642</v>
      </c>
      <c r="Z65" s="7">
        <f t="shared" si="6"/>
        <v>0.42164507981929494</v>
      </c>
      <c r="AA65" s="5">
        <f t="shared" si="7"/>
        <v>5.4922317822177638</v>
      </c>
      <c r="AB65" s="6">
        <f t="shared" si="8"/>
        <v>5.3280367440527048</v>
      </c>
      <c r="AC65" s="6">
        <f t="shared" si="9"/>
        <v>5.3280367440527048</v>
      </c>
      <c r="AD65" s="7">
        <f t="shared" si="10"/>
        <v>4.9463220675944335</v>
      </c>
      <c r="AE65" s="5">
        <f t="shared" si="11"/>
        <v>1.967177792719103</v>
      </c>
      <c r="AF65" s="6"/>
      <c r="AG65" s="6">
        <f t="shared" si="12"/>
        <v>8.3610327299331217</v>
      </c>
      <c r="AH65" s="7">
        <f t="shared" si="13"/>
        <v>1.8548707753479126</v>
      </c>
      <c r="AI65" s="6">
        <f t="shared" si="14"/>
        <v>3.5266542562193264</v>
      </c>
      <c r="AK65">
        <v>63</v>
      </c>
      <c r="AL65">
        <f t="shared" si="16"/>
        <v>289.99514394172405</v>
      </c>
      <c r="AM65">
        <f t="shared" si="15"/>
        <v>2016</v>
      </c>
    </row>
    <row r="66" spans="1:39" x14ac:dyDescent="0.25">
      <c r="A66" s="17">
        <v>511</v>
      </c>
      <c r="B66">
        <v>0</v>
      </c>
      <c r="C66" s="5">
        <v>6220</v>
      </c>
      <c r="D66" s="6">
        <v>13995</v>
      </c>
      <c r="E66" s="6">
        <v>69358</v>
      </c>
      <c r="F66" s="7">
        <v>82109</v>
      </c>
      <c r="G66" s="5">
        <v>9642</v>
      </c>
      <c r="H66" s="6"/>
      <c r="I66" s="6">
        <v>103570</v>
      </c>
      <c r="J66" s="7">
        <v>113212</v>
      </c>
      <c r="K66" s="5">
        <v>21150</v>
      </c>
      <c r="L66" s="6">
        <v>20838</v>
      </c>
      <c r="M66" s="6">
        <v>20527</v>
      </c>
      <c r="N66" s="7">
        <v>2488</v>
      </c>
      <c r="O66" s="5">
        <v>7464</v>
      </c>
      <c r="P66" s="6"/>
      <c r="Q66" s="6">
        <v>31724</v>
      </c>
      <c r="R66" s="7">
        <v>933</v>
      </c>
      <c r="S66" s="5">
        <f t="shared" si="0"/>
        <v>1.6088289545286591</v>
      </c>
      <c r="T66" s="6">
        <f t="shared" si="1"/>
        <v>3.6198651476894828</v>
      </c>
      <c r="U66" s="6">
        <f t="shared" si="2"/>
        <v>17.939736113858316</v>
      </c>
      <c r="V66" s="7">
        <f t="shared" si="3"/>
        <v>0.62766786937377694</v>
      </c>
      <c r="W66" s="5">
        <f t="shared" si="4"/>
        <v>2.0971999702901378</v>
      </c>
      <c r="X66" s="6"/>
      <c r="Y66" s="6">
        <f t="shared" si="5"/>
        <v>26.788812672111451</v>
      </c>
      <c r="Z66" s="7">
        <f t="shared" si="6"/>
        <v>0.43356145235350663</v>
      </c>
      <c r="AA66" s="5">
        <f t="shared" si="7"/>
        <v>5.4705357537429489</v>
      </c>
      <c r="AB66" s="6">
        <f t="shared" si="8"/>
        <v>5.3898356518437618</v>
      </c>
      <c r="AC66" s="6">
        <f t="shared" si="9"/>
        <v>5.3093942041173285</v>
      </c>
      <c r="AD66" s="7">
        <f t="shared" si="10"/>
        <v>4.868884540117417</v>
      </c>
      <c r="AE66" s="5">
        <f t="shared" si="11"/>
        <v>1.9305947454343908</v>
      </c>
      <c r="AF66" s="6"/>
      <c r="AG66" s="6">
        <f t="shared" si="12"/>
        <v>8.2055449764416686</v>
      </c>
      <c r="AH66" s="7">
        <f t="shared" si="13"/>
        <v>1.8258317025440314</v>
      </c>
      <c r="AI66" s="6">
        <f t="shared" si="14"/>
        <v>3.40032154340836</v>
      </c>
      <c r="AK66">
        <v>64</v>
      </c>
      <c r="AL66">
        <f t="shared" si="16"/>
        <v>295.99514394172405</v>
      </c>
      <c r="AM66">
        <f t="shared" si="15"/>
        <v>2080</v>
      </c>
    </row>
    <row r="67" spans="1:39" x14ac:dyDescent="0.25">
      <c r="A67" s="17">
        <v>519</v>
      </c>
      <c r="B67">
        <v>0</v>
      </c>
      <c r="C67" s="5">
        <v>5910</v>
      </c>
      <c r="D67" s="6">
        <v>13996</v>
      </c>
      <c r="E67" s="6">
        <v>70291</v>
      </c>
      <c r="F67" s="7">
        <v>83665</v>
      </c>
      <c r="G67" s="5">
        <v>10264</v>
      </c>
      <c r="H67" s="6"/>
      <c r="I67" s="6">
        <v>105437</v>
      </c>
      <c r="J67" s="7">
        <v>113212</v>
      </c>
      <c r="K67" s="5">
        <v>22082</v>
      </c>
      <c r="L67" s="6">
        <v>21149</v>
      </c>
      <c r="M67" s="6">
        <v>20527</v>
      </c>
      <c r="N67" s="7">
        <v>2488</v>
      </c>
      <c r="O67" s="5">
        <v>7776</v>
      </c>
      <c r="P67" s="6"/>
      <c r="Q67" s="6">
        <v>32657</v>
      </c>
      <c r="R67" s="7">
        <v>1244</v>
      </c>
      <c r="S67" s="5">
        <f t="shared" ref="S67:S130" si="17">C67/VLOOKUP($A67,LogFact,2,FALSE)</f>
        <v>1.5006685833245517</v>
      </c>
      <c r="T67" s="6">
        <f t="shared" ref="T67:T130" si="18">D67/VLOOKUP($A67,LogFact,2,FALSE)</f>
        <v>3.5538675959746913</v>
      </c>
      <c r="U67" s="6">
        <f t="shared" ref="U67:U130" si="19">E67/VLOOKUP($A67,LogFact,2,FALSE)</f>
        <v>17.848307172667692</v>
      </c>
      <c r="V67" s="7">
        <f t="shared" ref="V67:V130" si="20">F67/VLOOKUP($A67,LogFact,3,FALSE)</f>
        <v>0.62001630354231507</v>
      </c>
      <c r="W67" s="5">
        <f t="shared" ref="W67:W130" si="21">G67/($A67*LOG($A67,2))</f>
        <v>2.1926153693519721</v>
      </c>
      <c r="X67" s="6"/>
      <c r="Y67" s="6">
        <f t="shared" ref="Y67:Y130" si="22">I67/VLOOKUP($A67,LogFact,2,FALSE)</f>
        <v>26.772587719118572</v>
      </c>
      <c r="Z67" s="7">
        <f t="shared" ref="Z67:Z130" si="23">J67/($A67^2)</f>
        <v>0.42029840994056306</v>
      </c>
      <c r="AA67" s="5">
        <f t="shared" ref="AA67:AA130" si="24">K67/VLOOKUP($A67,LogFact,2,FALSE)</f>
        <v>5.6070666086248311</v>
      </c>
      <c r="AB67" s="6">
        <f t="shared" ref="AB67:AB130" si="25">L67/VLOOKUP($A67,LogFact,2,FALSE)</f>
        <v>5.3701590302421227</v>
      </c>
      <c r="AC67" s="6">
        <f t="shared" ref="AC67:AC130" si="26">M67/VLOOKUP($A67,LogFact,2,FALSE)</f>
        <v>5.2122206446536508</v>
      </c>
      <c r="AD67" s="7">
        <f t="shared" ref="AD67:AD130" si="27">N67/$A67</f>
        <v>4.7938342967244703</v>
      </c>
      <c r="AE67" s="5">
        <f t="shared" ref="AE67:AE130" si="28">O67/VLOOKUP($A67,LogFact,2,FALSE)</f>
        <v>1.9744837400899686</v>
      </c>
      <c r="AF67" s="6"/>
      <c r="AG67" s="6">
        <f t="shared" ref="AG67:AG130" si="29">Q67/VLOOKUP($A67,LogFact,2,FALSE)</f>
        <v>8.2922730838629253</v>
      </c>
      <c r="AH67" s="7">
        <f t="shared" ref="AH67:AH130" si="30">R67/$A67</f>
        <v>2.3969171483622351</v>
      </c>
      <c r="AI67" s="6">
        <f t="shared" si="14"/>
        <v>3.7363790186125212</v>
      </c>
      <c r="AK67">
        <v>65</v>
      </c>
      <c r="AL67">
        <f t="shared" si="16"/>
        <v>302.01751175475249</v>
      </c>
      <c r="AM67">
        <f t="shared" si="15"/>
        <v>2145</v>
      </c>
    </row>
    <row r="68" spans="1:39" x14ac:dyDescent="0.25">
      <c r="A68" s="17">
        <v>527</v>
      </c>
      <c r="B68">
        <v>0</v>
      </c>
      <c r="C68" s="5">
        <v>6221</v>
      </c>
      <c r="D68" s="6">
        <v>13995</v>
      </c>
      <c r="E68" s="6">
        <v>71224</v>
      </c>
      <c r="F68" s="7">
        <v>85842</v>
      </c>
      <c r="G68" s="5">
        <v>9952</v>
      </c>
      <c r="H68" s="6"/>
      <c r="I68" s="6">
        <v>107302</v>
      </c>
      <c r="J68" s="7">
        <v>116011</v>
      </c>
      <c r="K68" s="5">
        <v>22082</v>
      </c>
      <c r="L68" s="6">
        <v>21771</v>
      </c>
      <c r="M68" s="6">
        <v>20838</v>
      </c>
      <c r="N68" s="7">
        <v>2488</v>
      </c>
      <c r="O68" s="5">
        <v>8086</v>
      </c>
      <c r="P68" s="6"/>
      <c r="Q68" s="6">
        <v>32658</v>
      </c>
      <c r="R68" s="7">
        <v>933</v>
      </c>
      <c r="S68" s="5">
        <f t="shared" si="17"/>
        <v>1.5511778122777671</v>
      </c>
      <c r="T68" s="6">
        <f t="shared" si="18"/>
        <v>3.4895890504464475</v>
      </c>
      <c r="U68" s="6">
        <f t="shared" si="19"/>
        <v>17.759377672668652</v>
      </c>
      <c r="V68" s="7">
        <f t="shared" si="20"/>
        <v>0.61700017250301875</v>
      </c>
      <c r="W68" s="5">
        <f t="shared" si="21"/>
        <v>2.0885824335640701</v>
      </c>
      <c r="X68" s="6"/>
      <c r="Y68" s="6">
        <f t="shared" si="22"/>
        <v>26.755261471311517</v>
      </c>
      <c r="Z68" s="7">
        <f t="shared" si="23"/>
        <v>0.41771295039408918</v>
      </c>
      <c r="AA68" s="5">
        <f t="shared" si="24"/>
        <v>5.5060454027837409</v>
      </c>
      <c r="AB68" s="6">
        <f t="shared" si="25"/>
        <v>5.4284989794404863</v>
      </c>
      <c r="AC68" s="6">
        <f t="shared" si="26"/>
        <v>5.1958597094107235</v>
      </c>
      <c r="AD68" s="7">
        <f t="shared" si="27"/>
        <v>4.7210626185958251</v>
      </c>
      <c r="AE68" s="5">
        <f t="shared" si="28"/>
        <v>2.0162070069246139</v>
      </c>
      <c r="AF68" s="6"/>
      <c r="AG68" s="6">
        <f t="shared" si="29"/>
        <v>8.143122487279749</v>
      </c>
      <c r="AH68" s="7">
        <f t="shared" si="30"/>
        <v>1.7703984819734346</v>
      </c>
      <c r="AI68" s="6">
        <f t="shared" ref="AI68:AI131" si="31">IF(S68&gt;0,AA68/S68,"")</f>
        <v>3.5495900980549751</v>
      </c>
      <c r="AK68">
        <v>66</v>
      </c>
      <c r="AL68">
        <f t="shared" si="16"/>
        <v>308.06190587411095</v>
      </c>
      <c r="AM68">
        <f t="shared" ref="AM68:AM131" si="32">AK68*(AK68+1)/2</f>
        <v>2211</v>
      </c>
    </row>
    <row r="69" spans="1:39" x14ac:dyDescent="0.25">
      <c r="A69" s="17">
        <v>535</v>
      </c>
      <c r="B69">
        <v>0</v>
      </c>
      <c r="C69" s="5">
        <v>6531</v>
      </c>
      <c r="D69" s="6">
        <v>14307</v>
      </c>
      <c r="E69" s="6">
        <v>72779</v>
      </c>
      <c r="F69" s="7">
        <v>88019</v>
      </c>
      <c r="G69" s="5">
        <v>10574</v>
      </c>
      <c r="H69" s="6"/>
      <c r="I69" s="6">
        <v>108547</v>
      </c>
      <c r="J69" s="7">
        <v>122231</v>
      </c>
      <c r="K69" s="5">
        <v>22704</v>
      </c>
      <c r="L69" s="6">
        <v>21771</v>
      </c>
      <c r="M69" s="6">
        <v>21460</v>
      </c>
      <c r="N69" s="7">
        <v>2489</v>
      </c>
      <c r="O69" s="5">
        <v>8397</v>
      </c>
      <c r="P69" s="6"/>
      <c r="Q69" s="6">
        <v>33279</v>
      </c>
      <c r="R69" s="7">
        <v>933</v>
      </c>
      <c r="S69" s="5">
        <f t="shared" si="17"/>
        <v>1.5995857126640314</v>
      </c>
      <c r="T69" s="6">
        <f t="shared" si="18"/>
        <v>3.5040993402364564</v>
      </c>
      <c r="U69" s="6">
        <f t="shared" si="19"/>
        <v>17.82517969407067</v>
      </c>
      <c r="V69" s="7">
        <f t="shared" si="20"/>
        <v>0.61388617659366718</v>
      </c>
      <c r="W69" s="5">
        <f t="shared" si="21"/>
        <v>2.1806934161032476</v>
      </c>
      <c r="X69" s="6"/>
      <c r="Y69" s="6">
        <f t="shared" si="22"/>
        <v>26.585550505671812</v>
      </c>
      <c r="Z69" s="7">
        <f t="shared" si="23"/>
        <v>0.42704515678225174</v>
      </c>
      <c r="AA69" s="5">
        <f t="shared" si="24"/>
        <v>5.5607095422330683</v>
      </c>
      <c r="AB69" s="6">
        <f t="shared" si="25"/>
        <v>5.3321972975667782</v>
      </c>
      <c r="AC69" s="6">
        <f t="shared" si="26"/>
        <v>5.2560265493446812</v>
      </c>
      <c r="AD69" s="7">
        <f t="shared" si="27"/>
        <v>4.6523364485981311</v>
      </c>
      <c r="AE69" s="5">
        <f t="shared" si="28"/>
        <v>2.0566102019966115</v>
      </c>
      <c r="AF69" s="6"/>
      <c r="AG69" s="6">
        <f t="shared" si="29"/>
        <v>8.1507599038043637</v>
      </c>
      <c r="AH69" s="7">
        <f t="shared" si="30"/>
        <v>1.7439252336448599</v>
      </c>
      <c r="AI69" s="6">
        <f t="shared" si="31"/>
        <v>3.4763435920992194</v>
      </c>
      <c r="AK69">
        <v>67</v>
      </c>
      <c r="AL69">
        <f t="shared" ref="AL69:AL132" si="33">AL68+LOG(AK69,2)</f>
        <v>314.12799506456872</v>
      </c>
      <c r="AM69">
        <f t="shared" si="32"/>
        <v>2278</v>
      </c>
    </row>
    <row r="70" spans="1:39" x14ac:dyDescent="0.25">
      <c r="A70" s="17">
        <v>543</v>
      </c>
      <c r="B70">
        <v>0</v>
      </c>
      <c r="C70" s="5">
        <v>6531</v>
      </c>
      <c r="D70" s="6">
        <v>14307</v>
      </c>
      <c r="E70" s="6">
        <v>73401</v>
      </c>
      <c r="F70" s="7">
        <v>90507</v>
      </c>
      <c r="G70" s="5">
        <v>10574</v>
      </c>
      <c r="H70" s="6"/>
      <c r="I70" s="6">
        <v>110413</v>
      </c>
      <c r="J70" s="7">
        <v>121921</v>
      </c>
      <c r="K70" s="5">
        <v>23327</v>
      </c>
      <c r="L70" s="6">
        <v>22083</v>
      </c>
      <c r="M70" s="6">
        <v>21460</v>
      </c>
      <c r="N70" s="7">
        <v>2799</v>
      </c>
      <c r="O70" s="5">
        <v>8086</v>
      </c>
      <c r="P70" s="6"/>
      <c r="Q70" s="6">
        <v>33591</v>
      </c>
      <c r="R70" s="7">
        <v>933</v>
      </c>
      <c r="S70" s="5">
        <f t="shared" si="17"/>
        <v>1.5716384418505389</v>
      </c>
      <c r="T70" s="6">
        <f t="shared" si="18"/>
        <v>3.4428772297589436</v>
      </c>
      <c r="U70" s="6">
        <f t="shared" si="19"/>
        <v>17.663425703609157</v>
      </c>
      <c r="V70" s="7">
        <f t="shared" si="20"/>
        <v>0.61279249268768277</v>
      </c>
      <c r="W70" s="5">
        <f t="shared" si="21"/>
        <v>2.143501070100958</v>
      </c>
      <c r="X70" s="6"/>
      <c r="Y70" s="6">
        <f t="shared" si="22"/>
        <v>26.570098802640263</v>
      </c>
      <c r="Z70" s="7">
        <f t="shared" si="23"/>
        <v>0.41350318298518901</v>
      </c>
      <c r="AA70" s="5">
        <f t="shared" si="24"/>
        <v>5.6134757208769743</v>
      </c>
      <c r="AB70" s="6">
        <f t="shared" si="25"/>
        <v>5.3141160176673479</v>
      </c>
      <c r="AC70" s="6">
        <f t="shared" si="26"/>
        <v>5.1641955232142953</v>
      </c>
      <c r="AD70" s="7">
        <f t="shared" si="27"/>
        <v>5.1546961325966851</v>
      </c>
      <c r="AE70" s="5">
        <f t="shared" si="28"/>
        <v>1.945838070862572</v>
      </c>
      <c r="AF70" s="6"/>
      <c r="AG70" s="6">
        <f t="shared" si="29"/>
        <v>8.0834339152046315</v>
      </c>
      <c r="AH70" s="7">
        <f t="shared" si="30"/>
        <v>1.718232044198895</v>
      </c>
      <c r="AI70" s="6">
        <f t="shared" si="31"/>
        <v>3.571734803246057</v>
      </c>
      <c r="AK70">
        <v>68</v>
      </c>
      <c r="AL70">
        <f t="shared" si="33"/>
        <v>320.21545790581905</v>
      </c>
      <c r="AM70">
        <f t="shared" si="32"/>
        <v>2346</v>
      </c>
    </row>
    <row r="71" spans="1:39" x14ac:dyDescent="0.25">
      <c r="A71" s="17">
        <v>551</v>
      </c>
      <c r="B71">
        <v>0</v>
      </c>
      <c r="C71" s="5">
        <v>6531</v>
      </c>
      <c r="D71" s="6">
        <v>14307</v>
      </c>
      <c r="E71" s="6">
        <v>74645</v>
      </c>
      <c r="F71" s="7">
        <v>93306</v>
      </c>
      <c r="G71" s="5">
        <v>10886</v>
      </c>
      <c r="H71" s="6"/>
      <c r="I71" s="6">
        <v>111345</v>
      </c>
      <c r="J71" s="7">
        <v>134050</v>
      </c>
      <c r="K71" s="5">
        <v>23637</v>
      </c>
      <c r="L71" s="6">
        <v>22393</v>
      </c>
      <c r="M71" s="6">
        <v>21771</v>
      </c>
      <c r="N71" s="7">
        <v>2799</v>
      </c>
      <c r="O71" s="5">
        <v>8086</v>
      </c>
      <c r="P71" s="6"/>
      <c r="Q71" s="6">
        <v>34213</v>
      </c>
      <c r="R71" s="7">
        <v>1244</v>
      </c>
      <c r="S71" s="5">
        <f t="shared" si="17"/>
        <v>1.5445889039945422</v>
      </c>
      <c r="T71" s="6">
        <f t="shared" si="18"/>
        <v>3.3836217194074281</v>
      </c>
      <c r="U71" s="6">
        <f t="shared" si="19"/>
        <v>17.653627122748826</v>
      </c>
      <c r="V71" s="7">
        <f t="shared" si="20"/>
        <v>0.61354848891343805</v>
      </c>
      <c r="W71" s="5">
        <f t="shared" si="21"/>
        <v>2.1696688242612945</v>
      </c>
      <c r="X71" s="6"/>
      <c r="Y71" s="6">
        <f t="shared" si="22"/>
        <v>26.333218728414071</v>
      </c>
      <c r="Z71" s="7">
        <f t="shared" si="23"/>
        <v>0.44153346003471661</v>
      </c>
      <c r="AA71" s="5">
        <f t="shared" si="24"/>
        <v>5.5901772965424881</v>
      </c>
      <c r="AB71" s="6">
        <f t="shared" si="25"/>
        <v>5.2959698862578133</v>
      </c>
      <c r="AC71" s="6">
        <f t="shared" si="26"/>
        <v>5.1488661811154763</v>
      </c>
      <c r="AD71" s="7">
        <f t="shared" si="27"/>
        <v>5.0798548094373865</v>
      </c>
      <c r="AE71" s="5">
        <f t="shared" si="28"/>
        <v>1.9123481668503854</v>
      </c>
      <c r="AF71" s="6"/>
      <c r="AG71" s="6">
        <f t="shared" si="29"/>
        <v>8.091413286229562</v>
      </c>
      <c r="AH71" s="7">
        <f t="shared" si="30"/>
        <v>2.2577132486388383</v>
      </c>
      <c r="AI71" s="6">
        <f t="shared" si="31"/>
        <v>3.6192007349563617</v>
      </c>
      <c r="AK71">
        <v>69</v>
      </c>
      <c r="AL71">
        <f t="shared" si="33"/>
        <v>326.32398236259723</v>
      </c>
      <c r="AM71">
        <f t="shared" si="32"/>
        <v>2415</v>
      </c>
    </row>
    <row r="72" spans="1:39" x14ac:dyDescent="0.25">
      <c r="A72" s="17">
        <v>559</v>
      </c>
      <c r="B72">
        <v>0</v>
      </c>
      <c r="C72" s="5">
        <v>6842</v>
      </c>
      <c r="D72" s="6">
        <v>13996</v>
      </c>
      <c r="E72" s="6">
        <v>75267</v>
      </c>
      <c r="F72" s="7">
        <v>95483</v>
      </c>
      <c r="G72" s="5">
        <v>11196</v>
      </c>
      <c r="H72" s="6"/>
      <c r="I72" s="6">
        <v>113834</v>
      </c>
      <c r="J72" s="7">
        <v>135294</v>
      </c>
      <c r="K72" s="5">
        <v>23637</v>
      </c>
      <c r="L72" s="6">
        <v>23326</v>
      </c>
      <c r="M72" s="6">
        <v>22082</v>
      </c>
      <c r="N72" s="7">
        <v>2799</v>
      </c>
      <c r="O72" s="5">
        <v>8398</v>
      </c>
      <c r="P72" s="6"/>
      <c r="Q72" s="6">
        <v>34834</v>
      </c>
      <c r="R72" s="7">
        <v>933</v>
      </c>
      <c r="S72" s="5">
        <f t="shared" si="17"/>
        <v>1.5907001604026236</v>
      </c>
      <c r="T72" s="6">
        <f t="shared" si="18"/>
        <v>3.2539373640741189</v>
      </c>
      <c r="U72" s="6">
        <f t="shared" si="19"/>
        <v>17.498864217045348</v>
      </c>
      <c r="V72" s="7">
        <f t="shared" si="20"/>
        <v>0.61003705596728852</v>
      </c>
      <c r="W72" s="5">
        <f t="shared" si="21"/>
        <v>2.1945076231893199</v>
      </c>
      <c r="X72" s="6"/>
      <c r="Y72" s="6">
        <f t="shared" si="22"/>
        <v>26.465326229066392</v>
      </c>
      <c r="Z72" s="7">
        <f t="shared" si="23"/>
        <v>0.43296712440116358</v>
      </c>
      <c r="AA72" s="5">
        <f t="shared" si="24"/>
        <v>5.4953784991869066</v>
      </c>
      <c r="AB72" s="6">
        <f t="shared" si="25"/>
        <v>5.4230739464413329</v>
      </c>
      <c r="AC72" s="6">
        <f t="shared" si="26"/>
        <v>5.1338557354590373</v>
      </c>
      <c r="AD72" s="7">
        <f t="shared" si="27"/>
        <v>5.0071556350626114</v>
      </c>
      <c r="AE72" s="5">
        <f t="shared" si="28"/>
        <v>1.9524554146537902</v>
      </c>
      <c r="AF72" s="6"/>
      <c r="AG72" s="6">
        <f t="shared" si="29"/>
        <v>8.0985748885508606</v>
      </c>
      <c r="AH72" s="7">
        <f t="shared" si="30"/>
        <v>1.6690518783542039</v>
      </c>
      <c r="AI72" s="6">
        <f t="shared" si="31"/>
        <v>3.4546916106401637</v>
      </c>
      <c r="AK72">
        <v>70</v>
      </c>
      <c r="AL72">
        <f t="shared" si="33"/>
        <v>332.45326537954219</v>
      </c>
      <c r="AM72">
        <f t="shared" si="32"/>
        <v>2485</v>
      </c>
    </row>
    <row r="73" spans="1:39" x14ac:dyDescent="0.25">
      <c r="A73" s="17">
        <v>567</v>
      </c>
      <c r="B73">
        <v>0</v>
      </c>
      <c r="C73" s="5">
        <v>6842</v>
      </c>
      <c r="D73" s="6">
        <v>14618</v>
      </c>
      <c r="E73" s="6">
        <v>77134</v>
      </c>
      <c r="F73" s="7">
        <v>97349</v>
      </c>
      <c r="G73" s="5">
        <v>11196</v>
      </c>
      <c r="H73" s="6"/>
      <c r="I73" s="6">
        <v>116011</v>
      </c>
      <c r="J73" s="7">
        <v>138404</v>
      </c>
      <c r="K73" s="5">
        <v>24570</v>
      </c>
      <c r="L73" s="6">
        <v>23327</v>
      </c>
      <c r="M73" s="6">
        <v>22393</v>
      </c>
      <c r="N73" s="7">
        <v>2799</v>
      </c>
      <c r="O73" s="5">
        <v>9019</v>
      </c>
      <c r="P73" s="6"/>
      <c r="Q73" s="6">
        <v>35145</v>
      </c>
      <c r="R73" s="7">
        <v>933</v>
      </c>
      <c r="S73" s="5">
        <f t="shared" si="17"/>
        <v>1.5641157137219084</v>
      </c>
      <c r="T73" s="6">
        <f t="shared" si="18"/>
        <v>3.3417485389048314</v>
      </c>
      <c r="U73" s="6">
        <f t="shared" si="19"/>
        <v>17.633221494040583</v>
      </c>
      <c r="V73" s="7">
        <f t="shared" si="20"/>
        <v>0.60454703529820897</v>
      </c>
      <c r="W73" s="5">
        <f t="shared" si="21"/>
        <v>2.1586956789597078</v>
      </c>
      <c r="X73" s="6"/>
      <c r="Y73" s="6">
        <f t="shared" si="22"/>
        <v>26.520699804822026</v>
      </c>
      <c r="Z73" s="7">
        <f t="shared" si="23"/>
        <v>0.43050928647636466</v>
      </c>
      <c r="AA73" s="5">
        <f t="shared" si="24"/>
        <v>5.616825940682153</v>
      </c>
      <c r="AB73" s="6">
        <f t="shared" si="25"/>
        <v>5.332669870504378</v>
      </c>
      <c r="AC73" s="6">
        <f t="shared" si="26"/>
        <v>5.1191527590433639</v>
      </c>
      <c r="AD73" s="7">
        <f t="shared" si="27"/>
        <v>4.9365079365079367</v>
      </c>
      <c r="AE73" s="5">
        <f t="shared" si="28"/>
        <v>2.0617888953606975</v>
      </c>
      <c r="AF73" s="6"/>
      <c r="AG73" s="6">
        <f t="shared" si="29"/>
        <v>8.0343242851149466</v>
      </c>
      <c r="AH73" s="7">
        <f t="shared" si="30"/>
        <v>1.6455026455026456</v>
      </c>
      <c r="AI73" s="6">
        <f t="shared" si="31"/>
        <v>3.5910552470038004</v>
      </c>
      <c r="AK73">
        <v>71</v>
      </c>
      <c r="AL73">
        <f t="shared" si="33"/>
        <v>338.60301249904688</v>
      </c>
      <c r="AM73">
        <f t="shared" si="32"/>
        <v>2556</v>
      </c>
    </row>
    <row r="74" spans="1:39" x14ac:dyDescent="0.25">
      <c r="A74" s="17">
        <v>575</v>
      </c>
      <c r="B74">
        <v>0</v>
      </c>
      <c r="C74" s="5">
        <v>6220</v>
      </c>
      <c r="D74" s="6">
        <v>13685</v>
      </c>
      <c r="E74" s="6">
        <v>71535</v>
      </c>
      <c r="F74" s="7">
        <v>92684</v>
      </c>
      <c r="G74" s="5">
        <v>10574</v>
      </c>
      <c r="H74" s="6"/>
      <c r="I74" s="6">
        <v>106991</v>
      </c>
      <c r="J74" s="7">
        <v>134050</v>
      </c>
      <c r="K74" s="5">
        <v>22704</v>
      </c>
      <c r="L74" s="6">
        <v>21772</v>
      </c>
      <c r="M74" s="6">
        <v>20528</v>
      </c>
      <c r="N74" s="7">
        <v>2488</v>
      </c>
      <c r="O74" s="5">
        <v>8086</v>
      </c>
      <c r="P74" s="6"/>
      <c r="Q74" s="6">
        <v>32658</v>
      </c>
      <c r="R74" s="7">
        <v>933</v>
      </c>
      <c r="S74" s="5">
        <f t="shared" si="17"/>
        <v>1.3984990570215405</v>
      </c>
      <c r="T74" s="6">
        <f t="shared" si="18"/>
        <v>3.0769227645240806</v>
      </c>
      <c r="U74" s="6">
        <f t="shared" si="19"/>
        <v>16.083863351131175</v>
      </c>
      <c r="V74" s="7">
        <f t="shared" si="20"/>
        <v>0.55968599033816424</v>
      </c>
      <c r="W74" s="5">
        <f t="shared" si="21"/>
        <v>2.0059699388483456</v>
      </c>
      <c r="X74" s="6"/>
      <c r="Y74" s="6">
        <f t="shared" si="22"/>
        <v>24.055757654307339</v>
      </c>
      <c r="Z74" s="7">
        <f t="shared" si="23"/>
        <v>0.40544423440453686</v>
      </c>
      <c r="AA74" s="5">
        <f t="shared" si="24"/>
        <v>5.1047463972053144</v>
      </c>
      <c r="AB74" s="6">
        <f t="shared" si="25"/>
        <v>4.8951963777287748</v>
      </c>
      <c r="AC74" s="6">
        <f t="shared" si="26"/>
        <v>4.6154965663244667</v>
      </c>
      <c r="AD74" s="7">
        <f t="shared" si="27"/>
        <v>4.3269565217391301</v>
      </c>
      <c r="AE74" s="5">
        <f t="shared" si="28"/>
        <v>1.8180487741280027</v>
      </c>
      <c r="AF74" s="6"/>
      <c r="AG74" s="6">
        <f t="shared" si="29"/>
        <v>7.3427945665931622</v>
      </c>
      <c r="AH74" s="7">
        <f t="shared" si="30"/>
        <v>1.6226086956521739</v>
      </c>
      <c r="AI74" s="6">
        <f t="shared" si="31"/>
        <v>3.6501607717041802</v>
      </c>
      <c r="AK74">
        <v>72</v>
      </c>
      <c r="AL74">
        <f t="shared" si="33"/>
        <v>344.77293750048921</v>
      </c>
      <c r="AM74">
        <f t="shared" si="32"/>
        <v>2628</v>
      </c>
    </row>
    <row r="75" spans="1:39" x14ac:dyDescent="0.25">
      <c r="A75" s="17">
        <v>583</v>
      </c>
      <c r="B75">
        <v>0</v>
      </c>
      <c r="C75" s="5">
        <v>6221</v>
      </c>
      <c r="D75" s="6">
        <v>13374</v>
      </c>
      <c r="E75" s="6">
        <v>72157</v>
      </c>
      <c r="F75" s="7">
        <v>95172</v>
      </c>
      <c r="G75" s="5">
        <v>10574</v>
      </c>
      <c r="H75" s="6"/>
      <c r="I75" s="6">
        <v>108547</v>
      </c>
      <c r="J75" s="7">
        <v>137471</v>
      </c>
      <c r="K75" s="5">
        <v>23016</v>
      </c>
      <c r="L75" s="6">
        <v>22083</v>
      </c>
      <c r="M75" s="6">
        <v>20838</v>
      </c>
      <c r="N75" s="7">
        <v>2488</v>
      </c>
      <c r="O75" s="5">
        <v>8397</v>
      </c>
      <c r="P75" s="6"/>
      <c r="Q75" s="6">
        <v>33590</v>
      </c>
      <c r="R75" s="7">
        <v>933</v>
      </c>
      <c r="S75" s="5">
        <f t="shared" si="17"/>
        <v>1.3760063613708051</v>
      </c>
      <c r="T75" s="6">
        <f t="shared" si="18"/>
        <v>2.958159311521162</v>
      </c>
      <c r="U75" s="6">
        <f t="shared" si="19"/>
        <v>15.960213955543029</v>
      </c>
      <c r="V75" s="7">
        <f t="shared" si="20"/>
        <v>0.55905918842078062</v>
      </c>
      <c r="W75" s="5">
        <f t="shared" si="21"/>
        <v>1.9741511073906712</v>
      </c>
      <c r="X75" s="6"/>
      <c r="Y75" s="6">
        <f t="shared" si="22"/>
        <v>24.009220785680242</v>
      </c>
      <c r="Z75" s="7">
        <f t="shared" si="23"/>
        <v>0.40445851439734737</v>
      </c>
      <c r="AA75" s="5">
        <f t="shared" si="24"/>
        <v>5.0908475186160507</v>
      </c>
      <c r="AB75" s="6">
        <f t="shared" si="25"/>
        <v>4.8844797425094821</v>
      </c>
      <c r="AC75" s="6">
        <f t="shared" si="26"/>
        <v>4.6091015203737085</v>
      </c>
      <c r="AD75" s="7">
        <f t="shared" si="27"/>
        <v>4.2675814751286447</v>
      </c>
      <c r="AE75" s="5">
        <f t="shared" si="28"/>
        <v>1.8573099849591144</v>
      </c>
      <c r="AF75" s="6"/>
      <c r="AG75" s="6">
        <f t="shared" si="29"/>
        <v>7.4296823144904911</v>
      </c>
      <c r="AH75" s="7">
        <f t="shared" si="30"/>
        <v>1.6003430531732419</v>
      </c>
      <c r="AI75" s="6">
        <f t="shared" si="31"/>
        <v>3.69972673203665</v>
      </c>
      <c r="AK75">
        <v>73</v>
      </c>
      <c r="AL75">
        <f t="shared" si="33"/>
        <v>350.9627620593692</v>
      </c>
      <c r="AM75">
        <f t="shared" si="32"/>
        <v>2701</v>
      </c>
    </row>
    <row r="76" spans="1:39" x14ac:dyDescent="0.25">
      <c r="A76" s="17">
        <v>591</v>
      </c>
      <c r="B76">
        <v>0</v>
      </c>
      <c r="C76" s="5">
        <v>6531</v>
      </c>
      <c r="D76" s="6">
        <v>13685</v>
      </c>
      <c r="E76" s="6">
        <v>73091</v>
      </c>
      <c r="F76" s="7">
        <v>97660</v>
      </c>
      <c r="G76" s="5">
        <v>10885</v>
      </c>
      <c r="H76" s="6"/>
      <c r="I76" s="6">
        <v>109790</v>
      </c>
      <c r="J76" s="7">
        <v>142448</v>
      </c>
      <c r="K76" s="5">
        <v>23326</v>
      </c>
      <c r="L76" s="6">
        <v>22704</v>
      </c>
      <c r="M76" s="6">
        <v>21150</v>
      </c>
      <c r="N76" s="7">
        <v>2799</v>
      </c>
      <c r="O76" s="5">
        <v>8397</v>
      </c>
      <c r="P76" s="6"/>
      <c r="Q76" s="6">
        <v>33590</v>
      </c>
      <c r="R76" s="7">
        <v>933</v>
      </c>
      <c r="S76" s="5">
        <f t="shared" si="17"/>
        <v>1.4214382280343294</v>
      </c>
      <c r="T76" s="6">
        <f t="shared" si="18"/>
        <v>2.9784691702112691</v>
      </c>
      <c r="U76" s="6">
        <f t="shared" si="19"/>
        <v>15.907876515886873</v>
      </c>
      <c r="V76" s="7">
        <f t="shared" si="20"/>
        <v>0.5582613069922715</v>
      </c>
      <c r="W76" s="5">
        <f t="shared" si="21"/>
        <v>2.0004243570943547</v>
      </c>
      <c r="X76" s="6"/>
      <c r="Y76" s="6">
        <f t="shared" si="22"/>
        <v>23.895223251552444</v>
      </c>
      <c r="Z76" s="7">
        <f t="shared" si="23"/>
        <v>0.40783208934926318</v>
      </c>
      <c r="AA76" s="5">
        <f t="shared" si="24"/>
        <v>5.0767827449286127</v>
      </c>
      <c r="AB76" s="6">
        <f t="shared" si="25"/>
        <v>4.9414076755920098</v>
      </c>
      <c r="AC76" s="6">
        <f t="shared" si="26"/>
        <v>4.6031876470565098</v>
      </c>
      <c r="AD76" s="7">
        <f t="shared" si="27"/>
        <v>4.7360406091370555</v>
      </c>
      <c r="AE76" s="5">
        <f t="shared" si="28"/>
        <v>1.8275634360441377</v>
      </c>
      <c r="AF76" s="6"/>
      <c r="AG76" s="6">
        <f t="shared" si="29"/>
        <v>7.3106890337885657</v>
      </c>
      <c r="AH76" s="7">
        <f t="shared" si="30"/>
        <v>1.5786802030456852</v>
      </c>
      <c r="AI76" s="6">
        <f t="shared" si="31"/>
        <v>3.5715816873373147</v>
      </c>
      <c r="AK76">
        <v>74</v>
      </c>
      <c r="AL76">
        <f t="shared" si="33"/>
        <v>357.17221542499817</v>
      </c>
      <c r="AM76">
        <f t="shared" si="32"/>
        <v>2775</v>
      </c>
    </row>
    <row r="77" spans="1:39" x14ac:dyDescent="0.25">
      <c r="A77" s="17">
        <v>599</v>
      </c>
      <c r="B77">
        <v>0</v>
      </c>
      <c r="C77" s="5">
        <v>6532</v>
      </c>
      <c r="D77" s="6">
        <v>13996</v>
      </c>
      <c r="E77" s="6">
        <v>74024</v>
      </c>
      <c r="F77" s="7">
        <v>99838</v>
      </c>
      <c r="G77" s="5">
        <v>10885</v>
      </c>
      <c r="H77" s="6"/>
      <c r="I77" s="6">
        <v>111968</v>
      </c>
      <c r="J77" s="7">
        <v>148357</v>
      </c>
      <c r="K77" s="5">
        <v>23948</v>
      </c>
      <c r="L77" s="6">
        <v>22704</v>
      </c>
      <c r="M77" s="6">
        <v>21771</v>
      </c>
      <c r="N77" s="7">
        <v>2799</v>
      </c>
      <c r="O77" s="5">
        <v>8397</v>
      </c>
      <c r="P77" s="6"/>
      <c r="Q77" s="6">
        <v>34212</v>
      </c>
      <c r="R77" s="7">
        <v>933</v>
      </c>
      <c r="S77" s="5">
        <f t="shared" si="17"/>
        <v>1.399198862172425</v>
      </c>
      <c r="T77" s="6">
        <f t="shared" si="18"/>
        <v>2.9980384683045407</v>
      </c>
      <c r="U77" s="6">
        <f t="shared" si="19"/>
        <v>15.856444668317756</v>
      </c>
      <c r="V77" s="7">
        <f t="shared" si="20"/>
        <v>0.55558152476349476</v>
      </c>
      <c r="W77" s="5">
        <f t="shared" si="21"/>
        <v>1.9695579251953013</v>
      </c>
      <c r="X77" s="6"/>
      <c r="Y77" s="6">
        <f t="shared" si="22"/>
        <v>23.984307746436325</v>
      </c>
      <c r="Z77" s="7">
        <f t="shared" si="23"/>
        <v>0.4134798955409823</v>
      </c>
      <c r="AA77" s="5">
        <f t="shared" si="24"/>
        <v>5.1298246098140279</v>
      </c>
      <c r="AB77" s="6">
        <f t="shared" si="25"/>
        <v>4.863351342125342</v>
      </c>
      <c r="AC77" s="6">
        <f t="shared" si="26"/>
        <v>4.6634963913588274</v>
      </c>
      <c r="AD77" s="7">
        <f t="shared" si="27"/>
        <v>4.6727879799666114</v>
      </c>
      <c r="AE77" s="5">
        <f t="shared" si="28"/>
        <v>1.7986945568986301</v>
      </c>
      <c r="AF77" s="6"/>
      <c r="AG77" s="6">
        <f t="shared" si="29"/>
        <v>7.3284432750525106</v>
      </c>
      <c r="AH77" s="7">
        <f t="shared" si="30"/>
        <v>1.5575959933222037</v>
      </c>
      <c r="AI77" s="6">
        <f t="shared" si="31"/>
        <v>3.6662584200857316</v>
      </c>
      <c r="AK77">
        <v>75</v>
      </c>
      <c r="AL77">
        <f t="shared" si="33"/>
        <v>363.40103411549404</v>
      </c>
      <c r="AM77">
        <f t="shared" si="32"/>
        <v>2850</v>
      </c>
    </row>
    <row r="78" spans="1:39" x14ac:dyDescent="0.25">
      <c r="A78" s="17">
        <v>607</v>
      </c>
      <c r="B78">
        <v>0</v>
      </c>
      <c r="C78" s="5">
        <v>6531</v>
      </c>
      <c r="D78" s="6">
        <v>13996</v>
      </c>
      <c r="E78" s="6">
        <v>75267</v>
      </c>
      <c r="F78" s="7">
        <v>102948</v>
      </c>
      <c r="G78" s="5">
        <v>10885</v>
      </c>
      <c r="H78" s="6"/>
      <c r="I78" s="6">
        <v>113212</v>
      </c>
      <c r="J78" s="7">
        <v>147736</v>
      </c>
      <c r="K78" s="5">
        <v>23949</v>
      </c>
      <c r="L78" s="6">
        <v>23326</v>
      </c>
      <c r="M78" s="6">
        <v>22082</v>
      </c>
      <c r="N78" s="7">
        <v>2799</v>
      </c>
      <c r="O78" s="5">
        <v>8397</v>
      </c>
      <c r="P78" s="6"/>
      <c r="Q78" s="6">
        <v>34523</v>
      </c>
      <c r="R78" s="7">
        <v>933</v>
      </c>
      <c r="S78" s="5">
        <f t="shared" si="17"/>
        <v>1.377184691828925</v>
      </c>
      <c r="T78" s="6">
        <f t="shared" si="18"/>
        <v>2.951320922804721</v>
      </c>
      <c r="U78" s="6">
        <f t="shared" si="19"/>
        <v>15.871468412170831</v>
      </c>
      <c r="V78" s="7">
        <f t="shared" si="20"/>
        <v>0.557899072227521</v>
      </c>
      <c r="W78" s="5">
        <f t="shared" si="21"/>
        <v>1.9395762768286455</v>
      </c>
      <c r="X78" s="6"/>
      <c r="Y78" s="6">
        <f t="shared" si="22"/>
        <v>23.872888276119468</v>
      </c>
      <c r="Z78" s="7">
        <f t="shared" si="23"/>
        <v>0.4009672980521049</v>
      </c>
      <c r="AA78" s="5">
        <f t="shared" si="24"/>
        <v>5.0500989411439177</v>
      </c>
      <c r="AB78" s="6">
        <f t="shared" si="25"/>
        <v>4.9187276254174712</v>
      </c>
      <c r="AC78" s="6">
        <f t="shared" si="26"/>
        <v>4.6564067317357711</v>
      </c>
      <c r="AD78" s="7">
        <f t="shared" si="27"/>
        <v>4.6112026359143332</v>
      </c>
      <c r="AE78" s="5">
        <f t="shared" si="28"/>
        <v>1.7706660323514749</v>
      </c>
      <c r="AF78" s="6"/>
      <c r="AG78" s="6">
        <f t="shared" si="29"/>
        <v>7.2798265374383675</v>
      </c>
      <c r="AH78" s="7">
        <f t="shared" si="30"/>
        <v>1.5370675453047775</v>
      </c>
      <c r="AI78" s="6">
        <f t="shared" si="31"/>
        <v>3.6669728984841528</v>
      </c>
      <c r="AK78">
        <v>76</v>
      </c>
      <c r="AL78">
        <f t="shared" si="33"/>
        <v>369.64896162893763</v>
      </c>
      <c r="AM78">
        <f t="shared" si="32"/>
        <v>2926</v>
      </c>
    </row>
    <row r="79" spans="1:39" x14ac:dyDescent="0.25">
      <c r="A79" s="17">
        <v>615</v>
      </c>
      <c r="B79">
        <v>0</v>
      </c>
      <c r="C79" s="5">
        <v>6842</v>
      </c>
      <c r="D79" s="6">
        <v>14307</v>
      </c>
      <c r="E79" s="6">
        <v>75889</v>
      </c>
      <c r="F79" s="7">
        <v>106058</v>
      </c>
      <c r="G79" s="5">
        <v>11196</v>
      </c>
      <c r="H79" s="6"/>
      <c r="I79" s="6">
        <v>114767</v>
      </c>
      <c r="J79" s="7">
        <v>143692</v>
      </c>
      <c r="K79" s="5">
        <v>24571</v>
      </c>
      <c r="L79" s="6">
        <v>23637</v>
      </c>
      <c r="M79" s="6">
        <v>22393</v>
      </c>
      <c r="N79" s="7">
        <v>2799</v>
      </c>
      <c r="O79" s="5">
        <v>8708</v>
      </c>
      <c r="P79" s="6"/>
      <c r="Q79" s="6">
        <v>35145</v>
      </c>
      <c r="R79" s="7">
        <v>933</v>
      </c>
      <c r="S79" s="5">
        <f t="shared" si="17"/>
        <v>1.4205828630185804</v>
      </c>
      <c r="T79" s="6">
        <f t="shared" si="18"/>
        <v>2.9705172495186831</v>
      </c>
      <c r="U79" s="6">
        <f t="shared" si="19"/>
        <v>15.756593524059785</v>
      </c>
      <c r="V79" s="7">
        <f t="shared" si="20"/>
        <v>0.55990919649456239</v>
      </c>
      <c r="W79" s="5">
        <f t="shared" si="21"/>
        <v>1.9650268056423827</v>
      </c>
      <c r="X79" s="6"/>
      <c r="Y79" s="6">
        <f t="shared" si="22"/>
        <v>23.828709944468493</v>
      </c>
      <c r="Z79" s="7">
        <f t="shared" si="23"/>
        <v>0.37991142838257652</v>
      </c>
      <c r="AA79" s="5">
        <f t="shared" si="24"/>
        <v>5.1015991708900232</v>
      </c>
      <c r="AB79" s="6">
        <f t="shared" si="25"/>
        <v>4.9076756990894745</v>
      </c>
      <c r="AC79" s="6">
        <f t="shared" si="26"/>
        <v>4.6493879058133691</v>
      </c>
      <c r="AD79" s="7">
        <f t="shared" si="27"/>
        <v>4.5512195121951216</v>
      </c>
      <c r="AE79" s="5">
        <f t="shared" si="28"/>
        <v>1.8080145529327387</v>
      </c>
      <c r="AF79" s="6"/>
      <c r="AG79" s="6">
        <f t="shared" si="29"/>
        <v>7.2970454137369201</v>
      </c>
      <c r="AH79" s="7">
        <f t="shared" si="30"/>
        <v>1.5170731707317073</v>
      </c>
      <c r="AI79" s="6">
        <f t="shared" si="31"/>
        <v>3.5912014030985091</v>
      </c>
      <c r="AK79">
        <v>77</v>
      </c>
      <c r="AL79">
        <f t="shared" si="33"/>
        <v>375.91574816963254</v>
      </c>
      <c r="AM79">
        <f t="shared" si="32"/>
        <v>3003</v>
      </c>
    </row>
    <row r="80" spans="1:39" x14ac:dyDescent="0.25">
      <c r="A80" s="17">
        <v>623</v>
      </c>
      <c r="B80">
        <v>0</v>
      </c>
      <c r="C80" s="5">
        <v>6842</v>
      </c>
      <c r="D80" s="6">
        <v>13996</v>
      </c>
      <c r="E80" s="6">
        <v>77444</v>
      </c>
      <c r="F80" s="7">
        <v>108857</v>
      </c>
      <c r="G80" s="5">
        <v>11197</v>
      </c>
      <c r="H80" s="6"/>
      <c r="I80" s="6">
        <v>116322</v>
      </c>
      <c r="J80" s="7">
        <v>153956</v>
      </c>
      <c r="K80" s="5">
        <v>24882</v>
      </c>
      <c r="L80" s="6">
        <v>23948</v>
      </c>
      <c r="M80" s="6">
        <v>22704</v>
      </c>
      <c r="N80" s="7">
        <v>2799</v>
      </c>
      <c r="O80" s="5">
        <v>8709</v>
      </c>
      <c r="P80" s="6"/>
      <c r="Q80" s="6">
        <v>35145</v>
      </c>
      <c r="R80" s="7">
        <v>933</v>
      </c>
      <c r="S80" s="5">
        <f t="shared" si="17"/>
        <v>1.3990296504253088</v>
      </c>
      <c r="T80" s="6">
        <f t="shared" si="18"/>
        <v>2.8618560343982198</v>
      </c>
      <c r="U80" s="6">
        <f t="shared" si="19"/>
        <v>15.835494336091436</v>
      </c>
      <c r="V80" s="7">
        <f t="shared" si="20"/>
        <v>0.56003313166234514</v>
      </c>
      <c r="W80" s="5">
        <f t="shared" si="21"/>
        <v>1.9360704107403188</v>
      </c>
      <c r="X80" s="6"/>
      <c r="Y80" s="6">
        <f t="shared" si="22"/>
        <v>23.785139870910957</v>
      </c>
      <c r="Z80" s="7">
        <f t="shared" si="23"/>
        <v>0.39666193456299326</v>
      </c>
      <c r="AA80" s="5">
        <f t="shared" si="24"/>
        <v>5.0877895004212998</v>
      </c>
      <c r="AB80" s="6">
        <f t="shared" si="25"/>
        <v>4.8968082531986692</v>
      </c>
      <c r="AC80" s="6">
        <f t="shared" si="26"/>
        <v>4.6424392258486131</v>
      </c>
      <c r="AD80" s="7">
        <f t="shared" si="27"/>
        <v>4.4927768860353128</v>
      </c>
      <c r="AE80" s="5">
        <f t="shared" si="28"/>
        <v>1.7807876681604813</v>
      </c>
      <c r="AF80" s="6"/>
      <c r="AG80" s="6">
        <f t="shared" si="29"/>
        <v>7.1863339760592622</v>
      </c>
      <c r="AH80" s="7">
        <f t="shared" si="30"/>
        <v>1.4975922953451044</v>
      </c>
      <c r="AI80" s="6">
        <f t="shared" si="31"/>
        <v>3.6366559485530545</v>
      </c>
      <c r="AK80">
        <v>78</v>
      </c>
      <c r="AL80">
        <f t="shared" si="33"/>
        <v>382.2011503884948</v>
      </c>
      <c r="AM80">
        <f t="shared" si="32"/>
        <v>3081</v>
      </c>
    </row>
    <row r="81" spans="1:39" x14ac:dyDescent="0.25">
      <c r="A81" s="17">
        <v>631</v>
      </c>
      <c r="B81">
        <v>0</v>
      </c>
      <c r="C81" s="5">
        <v>7464</v>
      </c>
      <c r="D81" s="6">
        <v>15551</v>
      </c>
      <c r="E81" s="6">
        <v>84598</v>
      </c>
      <c r="F81" s="7">
        <v>121609</v>
      </c>
      <c r="G81" s="5">
        <v>12441</v>
      </c>
      <c r="H81" s="6"/>
      <c r="I81" s="6">
        <v>129696</v>
      </c>
      <c r="J81" s="7">
        <v>173550</v>
      </c>
      <c r="K81" s="5">
        <v>27681</v>
      </c>
      <c r="L81" s="6">
        <v>26437</v>
      </c>
      <c r="M81" s="6">
        <v>24882</v>
      </c>
      <c r="N81" s="7">
        <v>3110</v>
      </c>
      <c r="O81" s="5">
        <v>9952</v>
      </c>
      <c r="P81" s="6"/>
      <c r="Q81" s="6">
        <v>39189</v>
      </c>
      <c r="R81" s="7">
        <v>1244</v>
      </c>
      <c r="S81" s="5">
        <f t="shared" si="17"/>
        <v>1.5033595327358735</v>
      </c>
      <c r="T81" s="6">
        <f t="shared" si="18"/>
        <v>3.1322004412614639</v>
      </c>
      <c r="U81" s="6">
        <f t="shared" si="19"/>
        <v>17.039283192710265</v>
      </c>
      <c r="V81" s="7">
        <f t="shared" si="20"/>
        <v>0.60988685831210254</v>
      </c>
      <c r="W81" s="5">
        <f t="shared" si="21"/>
        <v>2.1196937442161672</v>
      </c>
      <c r="X81" s="6"/>
      <c r="Y81" s="6">
        <f t="shared" si="22"/>
        <v>26.122684613841351</v>
      </c>
      <c r="Z81" s="7">
        <f t="shared" si="23"/>
        <v>0.43587895348866412</v>
      </c>
      <c r="AA81" s="5">
        <f t="shared" si="24"/>
        <v>5.5753610966856524</v>
      </c>
      <c r="AB81" s="6">
        <f t="shared" si="25"/>
        <v>5.3248011745630075</v>
      </c>
      <c r="AC81" s="6">
        <f t="shared" si="26"/>
        <v>5.0116012719096998</v>
      </c>
      <c r="AD81" s="7">
        <f t="shared" si="27"/>
        <v>4.9286846275752776</v>
      </c>
      <c r="AE81" s="5">
        <f t="shared" si="28"/>
        <v>2.0044793769811644</v>
      </c>
      <c r="AF81" s="6"/>
      <c r="AG81" s="6">
        <f t="shared" si="29"/>
        <v>7.8932417910485189</v>
      </c>
      <c r="AH81" s="7">
        <f t="shared" si="30"/>
        <v>1.9714738510301109</v>
      </c>
      <c r="AI81" s="6">
        <f t="shared" si="31"/>
        <v>3.708601286173633</v>
      </c>
      <c r="AK81">
        <v>79</v>
      </c>
      <c r="AL81">
        <f t="shared" si="33"/>
        <v>388.50493113667187</v>
      </c>
      <c r="AM81">
        <f t="shared" si="32"/>
        <v>3160</v>
      </c>
    </row>
    <row r="82" spans="1:39" x14ac:dyDescent="0.25">
      <c r="A82" s="17">
        <v>639</v>
      </c>
      <c r="B82">
        <v>0</v>
      </c>
      <c r="C82" s="5">
        <v>7465</v>
      </c>
      <c r="D82" s="6">
        <v>15551</v>
      </c>
      <c r="E82" s="6">
        <v>85531</v>
      </c>
      <c r="F82" s="7">
        <v>125342</v>
      </c>
      <c r="G82" s="5">
        <v>13063</v>
      </c>
      <c r="H82" s="6"/>
      <c r="I82" s="6">
        <v>131873</v>
      </c>
      <c r="J82" s="7">
        <v>185369</v>
      </c>
      <c r="K82" s="5">
        <v>28303</v>
      </c>
      <c r="L82" s="6">
        <v>26747</v>
      </c>
      <c r="M82" s="6">
        <v>25504</v>
      </c>
      <c r="N82" s="7">
        <v>3110</v>
      </c>
      <c r="O82" s="5">
        <v>9641</v>
      </c>
      <c r="P82" s="6"/>
      <c r="Q82" s="6">
        <v>39500</v>
      </c>
      <c r="R82" s="7">
        <v>1244</v>
      </c>
      <c r="S82" s="5">
        <f t="shared" si="17"/>
        <v>1.4813347476728347</v>
      </c>
      <c r="T82" s="6">
        <f t="shared" si="18"/>
        <v>3.0858990838660754</v>
      </c>
      <c r="U82" s="6">
        <f t="shared" si="19"/>
        <v>16.97254417993372</v>
      </c>
      <c r="V82" s="7">
        <f t="shared" si="20"/>
        <v>0.61297926447574336</v>
      </c>
      <c r="W82" s="5">
        <f t="shared" si="21"/>
        <v>2.1935191747003513</v>
      </c>
      <c r="X82" s="6"/>
      <c r="Y82" s="6">
        <f t="shared" si="22"/>
        <v>26.168527418601439</v>
      </c>
      <c r="Z82" s="7">
        <f t="shared" si="23"/>
        <v>0.45397860996617856</v>
      </c>
      <c r="AA82" s="5">
        <f t="shared" si="24"/>
        <v>5.6163720513575672</v>
      </c>
      <c r="AB82" s="6">
        <f t="shared" si="25"/>
        <v>5.3076035493644085</v>
      </c>
      <c r="AC82" s="6">
        <f t="shared" si="26"/>
        <v>5.0609459349829837</v>
      </c>
      <c r="AD82" s="7">
        <f t="shared" si="27"/>
        <v>4.8669796557120497</v>
      </c>
      <c r="AE82" s="5">
        <f t="shared" si="28"/>
        <v>1.9131344008457869</v>
      </c>
      <c r="AF82" s="6"/>
      <c r="AG82" s="6">
        <f t="shared" si="29"/>
        <v>7.8382749541965131</v>
      </c>
      <c r="AH82" s="7">
        <f t="shared" si="30"/>
        <v>1.9467918622848199</v>
      </c>
      <c r="AI82" s="6">
        <f t="shared" si="31"/>
        <v>3.7914266577361015</v>
      </c>
      <c r="AK82">
        <v>80</v>
      </c>
      <c r="AL82">
        <f t="shared" si="33"/>
        <v>394.82685923155924</v>
      </c>
      <c r="AM82">
        <f t="shared" si="32"/>
        <v>3240</v>
      </c>
    </row>
    <row r="83" spans="1:39" x14ac:dyDescent="0.25">
      <c r="A83" s="17">
        <v>647</v>
      </c>
      <c r="B83">
        <v>0</v>
      </c>
      <c r="C83" s="5">
        <v>7464</v>
      </c>
      <c r="D83" s="6">
        <v>15862</v>
      </c>
      <c r="E83" s="6">
        <v>86775</v>
      </c>
      <c r="F83" s="7">
        <v>128141</v>
      </c>
      <c r="G83" s="5">
        <v>12440</v>
      </c>
      <c r="H83" s="6"/>
      <c r="I83" s="6">
        <v>132185</v>
      </c>
      <c r="J83" s="7">
        <v>176349</v>
      </c>
      <c r="K83" s="5">
        <v>28303</v>
      </c>
      <c r="L83" s="6">
        <v>27681</v>
      </c>
      <c r="M83" s="6">
        <v>25504</v>
      </c>
      <c r="N83" s="7">
        <v>3110</v>
      </c>
      <c r="O83" s="5">
        <v>9952</v>
      </c>
      <c r="P83" s="6"/>
      <c r="Q83" s="6">
        <v>40122</v>
      </c>
      <c r="R83" s="7">
        <v>1244</v>
      </c>
      <c r="S83" s="5">
        <f t="shared" si="17"/>
        <v>1.4595193326120792</v>
      </c>
      <c r="T83" s="6">
        <f t="shared" si="18"/>
        <v>3.1016741229759912</v>
      </c>
      <c r="U83" s="6">
        <f t="shared" si="19"/>
        <v>16.968085488667359</v>
      </c>
      <c r="V83" s="7">
        <f t="shared" si="20"/>
        <v>0.61127807353979435</v>
      </c>
      <c r="W83" s="5">
        <f t="shared" si="21"/>
        <v>2.059111267811057</v>
      </c>
      <c r="X83" s="6"/>
      <c r="Y83" s="6">
        <f t="shared" si="22"/>
        <v>25.847610260092132</v>
      </c>
      <c r="Z83" s="7">
        <f t="shared" si="23"/>
        <v>0.42127379010006949</v>
      </c>
      <c r="AA83" s="5">
        <f t="shared" si="24"/>
        <v>5.5344018851714463</v>
      </c>
      <c r="AB83" s="6">
        <f t="shared" si="25"/>
        <v>5.41277527412044</v>
      </c>
      <c r="AC83" s="6">
        <f t="shared" si="26"/>
        <v>4.9870821354419164</v>
      </c>
      <c r="AD83" s="7">
        <f t="shared" si="27"/>
        <v>4.8068006182380216</v>
      </c>
      <c r="AE83" s="5">
        <f t="shared" si="28"/>
        <v>1.9460257768161056</v>
      </c>
      <c r="AF83" s="6"/>
      <c r="AG83" s="6">
        <f t="shared" si="29"/>
        <v>7.8455030363158951</v>
      </c>
      <c r="AH83" s="7">
        <f t="shared" si="30"/>
        <v>1.9227202472952087</v>
      </c>
      <c r="AI83" s="6">
        <f t="shared" si="31"/>
        <v>3.7919346195069665</v>
      </c>
      <c r="AK83">
        <v>81</v>
      </c>
      <c r="AL83">
        <f t="shared" si="33"/>
        <v>401.16670923444389</v>
      </c>
      <c r="AM83">
        <f t="shared" si="32"/>
        <v>3321</v>
      </c>
    </row>
    <row r="84" spans="1:39" x14ac:dyDescent="0.25">
      <c r="A84" s="17">
        <v>655</v>
      </c>
      <c r="B84">
        <v>0</v>
      </c>
      <c r="C84" s="5">
        <v>7775</v>
      </c>
      <c r="D84" s="6">
        <v>16173</v>
      </c>
      <c r="E84" s="6">
        <v>88330</v>
      </c>
      <c r="F84" s="7">
        <v>131562</v>
      </c>
      <c r="G84" s="5">
        <v>12441</v>
      </c>
      <c r="H84" s="6"/>
      <c r="I84" s="6">
        <v>134362</v>
      </c>
      <c r="J84" s="7">
        <v>183813</v>
      </c>
      <c r="K84" s="5">
        <v>28925</v>
      </c>
      <c r="L84" s="6">
        <v>27992</v>
      </c>
      <c r="M84" s="6">
        <v>25815</v>
      </c>
      <c r="N84" s="7">
        <v>3110</v>
      </c>
      <c r="O84" s="5">
        <v>10263</v>
      </c>
      <c r="P84" s="6"/>
      <c r="Q84" s="6">
        <v>40744</v>
      </c>
      <c r="R84" s="7">
        <v>1244</v>
      </c>
      <c r="S84" s="5">
        <f t="shared" si="17"/>
        <v>1.4984216011707965</v>
      </c>
      <c r="T84" s="6">
        <f t="shared" si="18"/>
        <v>3.1169096534707772</v>
      </c>
      <c r="U84" s="6">
        <f t="shared" si="19"/>
        <v>17.02322572751337</v>
      </c>
      <c r="V84" s="7">
        <f t="shared" si="20"/>
        <v>0.61237199776577922</v>
      </c>
      <c r="W84" s="5">
        <f t="shared" si="21"/>
        <v>2.0302704766504802</v>
      </c>
      <c r="X84" s="6"/>
      <c r="Y84" s="6">
        <f t="shared" si="22"/>
        <v>25.89465249858657</v>
      </c>
      <c r="Z84" s="7">
        <f t="shared" si="23"/>
        <v>0.42844356389487792</v>
      </c>
      <c r="AA84" s="5">
        <f t="shared" si="24"/>
        <v>5.574513802426404</v>
      </c>
      <c r="AB84" s="6">
        <f t="shared" si="25"/>
        <v>5.3947032102859085</v>
      </c>
      <c r="AC84" s="6">
        <f t="shared" si="26"/>
        <v>4.9751451619580855</v>
      </c>
      <c r="AD84" s="7">
        <f t="shared" si="27"/>
        <v>4.7480916030534353</v>
      </c>
      <c r="AE84" s="5">
        <f t="shared" si="28"/>
        <v>1.9779165135454515</v>
      </c>
      <c r="AF84" s="6"/>
      <c r="AG84" s="6">
        <f t="shared" si="29"/>
        <v>7.8523073592415349</v>
      </c>
      <c r="AH84" s="7">
        <f t="shared" si="30"/>
        <v>1.8992366412213741</v>
      </c>
      <c r="AI84" s="6">
        <f t="shared" si="31"/>
        <v>3.7202572347266885</v>
      </c>
      <c r="AK84">
        <v>82</v>
      </c>
      <c r="AL84">
        <f t="shared" si="33"/>
        <v>407.52426123906196</v>
      </c>
      <c r="AM84">
        <f t="shared" si="32"/>
        <v>3403</v>
      </c>
    </row>
    <row r="85" spans="1:39" x14ac:dyDescent="0.25">
      <c r="A85" s="17">
        <v>663</v>
      </c>
      <c r="B85">
        <v>0</v>
      </c>
      <c r="C85" s="5">
        <v>7154</v>
      </c>
      <c r="D85" s="6">
        <v>14618</v>
      </c>
      <c r="E85" s="6">
        <v>81177</v>
      </c>
      <c r="F85" s="7">
        <v>123786</v>
      </c>
      <c r="G85" s="5">
        <v>11818</v>
      </c>
      <c r="H85" s="6"/>
      <c r="I85" s="6">
        <v>124098</v>
      </c>
      <c r="J85" s="7">
        <v>176350</v>
      </c>
      <c r="K85" s="5">
        <v>26747</v>
      </c>
      <c r="L85" s="6">
        <v>25815</v>
      </c>
      <c r="M85" s="6">
        <v>23948</v>
      </c>
      <c r="N85" s="7">
        <v>3110</v>
      </c>
      <c r="O85" s="5">
        <v>9641</v>
      </c>
      <c r="P85" s="6"/>
      <c r="Q85" s="6">
        <v>37944</v>
      </c>
      <c r="R85" s="7">
        <v>933</v>
      </c>
      <c r="S85" s="5">
        <f t="shared" si="17"/>
        <v>1.3591161156935456</v>
      </c>
      <c r="T85" s="6">
        <f t="shared" si="18"/>
        <v>2.7771259965345609</v>
      </c>
      <c r="U85" s="6">
        <f t="shared" si="19"/>
        <v>15.421997333471477</v>
      </c>
      <c r="V85" s="7">
        <f t="shared" si="20"/>
        <v>0.56236711552090712</v>
      </c>
      <c r="W85" s="5">
        <f t="shared" si="21"/>
        <v>1.9017704397823192</v>
      </c>
      <c r="X85" s="6"/>
      <c r="Y85" s="6">
        <f t="shared" si="22"/>
        <v>23.576124087970033</v>
      </c>
      <c r="Z85" s="7">
        <f t="shared" si="23"/>
        <v>0.40118843685519223</v>
      </c>
      <c r="AA85" s="5">
        <f t="shared" si="24"/>
        <v>5.0813920529012115</v>
      </c>
      <c r="AB85" s="6">
        <f t="shared" si="25"/>
        <v>4.9043307976836568</v>
      </c>
      <c r="AC85" s="6">
        <f t="shared" si="26"/>
        <v>4.5496383475858302</v>
      </c>
      <c r="AD85" s="7">
        <f t="shared" si="27"/>
        <v>4.6907993966817498</v>
      </c>
      <c r="AE85" s="5">
        <f t="shared" si="28"/>
        <v>1.8315960960863116</v>
      </c>
      <c r="AF85" s="6"/>
      <c r="AG85" s="6">
        <f t="shared" si="29"/>
        <v>7.2085968540503069</v>
      </c>
      <c r="AH85" s="7">
        <f t="shared" si="30"/>
        <v>1.407239819004525</v>
      </c>
      <c r="AI85" s="6">
        <f t="shared" si="31"/>
        <v>3.7387475538160473</v>
      </c>
      <c r="AK85">
        <v>83</v>
      </c>
      <c r="AL85">
        <f t="shared" si="33"/>
        <v>413.89930067040888</v>
      </c>
      <c r="AM85">
        <f t="shared" si="32"/>
        <v>3486</v>
      </c>
    </row>
    <row r="86" spans="1:39" x14ac:dyDescent="0.25">
      <c r="A86" s="17">
        <v>671</v>
      </c>
      <c r="B86">
        <v>0</v>
      </c>
      <c r="C86" s="5">
        <v>7153</v>
      </c>
      <c r="D86" s="6">
        <v>14929</v>
      </c>
      <c r="E86" s="6">
        <v>83043</v>
      </c>
      <c r="F86" s="7">
        <v>126586</v>
      </c>
      <c r="G86" s="5">
        <v>12130</v>
      </c>
      <c r="H86" s="6"/>
      <c r="I86" s="6">
        <v>126275</v>
      </c>
      <c r="J86" s="7">
        <v>179460</v>
      </c>
      <c r="K86" s="5">
        <v>27059</v>
      </c>
      <c r="L86" s="6">
        <v>25815</v>
      </c>
      <c r="M86" s="6">
        <v>24260</v>
      </c>
      <c r="N86" s="7">
        <v>3110</v>
      </c>
      <c r="O86" s="5">
        <v>9641</v>
      </c>
      <c r="P86" s="6"/>
      <c r="Q86" s="6">
        <v>38255</v>
      </c>
      <c r="R86" s="7">
        <v>933</v>
      </c>
      <c r="S86" s="5">
        <f t="shared" si="17"/>
        <v>1.3398202112413893</v>
      </c>
      <c r="T86" s="6">
        <f t="shared" si="18"/>
        <v>2.7963338366591217</v>
      </c>
      <c r="U86" s="6">
        <f t="shared" si="19"/>
        <v>15.55468891403868</v>
      </c>
      <c r="V86" s="7">
        <f t="shared" si="20"/>
        <v>0.56146653892555531</v>
      </c>
      <c r="W86" s="5">
        <f t="shared" si="21"/>
        <v>1.9251513320515168</v>
      </c>
      <c r="X86" s="6"/>
      <c r="Y86" s="6">
        <f t="shared" si="22"/>
        <v>23.652425160702702</v>
      </c>
      <c r="Z86" s="7">
        <f t="shared" si="23"/>
        <v>0.39858653476693595</v>
      </c>
      <c r="AA86" s="5">
        <f t="shared" si="24"/>
        <v>5.068390199354222</v>
      </c>
      <c r="AB86" s="6">
        <f t="shared" si="25"/>
        <v>4.835377988703546</v>
      </c>
      <c r="AC86" s="6">
        <f t="shared" si="26"/>
        <v>4.5441127253902005</v>
      </c>
      <c r="AD86" s="7">
        <f t="shared" si="27"/>
        <v>4.6348733233979136</v>
      </c>
      <c r="AE86" s="5">
        <f t="shared" si="28"/>
        <v>1.805844632542742</v>
      </c>
      <c r="AF86" s="6"/>
      <c r="AG86" s="6">
        <f t="shared" si="29"/>
        <v>7.1655000952103096</v>
      </c>
      <c r="AH86" s="7">
        <f t="shared" si="30"/>
        <v>1.3904619970193741</v>
      </c>
      <c r="AI86" s="6">
        <f t="shared" si="31"/>
        <v>3.7828882986159651</v>
      </c>
      <c r="AK86">
        <v>84</v>
      </c>
      <c r="AL86">
        <f t="shared" si="33"/>
        <v>420.29161809318765</v>
      </c>
      <c r="AM86">
        <f t="shared" si="32"/>
        <v>3570</v>
      </c>
    </row>
    <row r="87" spans="1:39" x14ac:dyDescent="0.25">
      <c r="A87" s="17">
        <v>679</v>
      </c>
      <c r="B87">
        <v>0</v>
      </c>
      <c r="C87" s="5">
        <v>7154</v>
      </c>
      <c r="D87" s="6">
        <v>14929</v>
      </c>
      <c r="E87" s="6">
        <v>83665</v>
      </c>
      <c r="F87" s="7">
        <v>130629</v>
      </c>
      <c r="G87" s="5">
        <v>12440</v>
      </c>
      <c r="H87" s="6"/>
      <c r="I87" s="6">
        <v>129074</v>
      </c>
      <c r="J87" s="7">
        <v>183502</v>
      </c>
      <c r="K87" s="5">
        <v>27370</v>
      </c>
      <c r="L87" s="6">
        <v>26747</v>
      </c>
      <c r="M87" s="6">
        <v>24571</v>
      </c>
      <c r="N87" s="7">
        <v>3110</v>
      </c>
      <c r="O87" s="5">
        <v>9642</v>
      </c>
      <c r="P87" s="6"/>
      <c r="Q87" s="6">
        <v>38256</v>
      </c>
      <c r="R87" s="7">
        <v>1244</v>
      </c>
      <c r="S87" s="5">
        <f t="shared" si="17"/>
        <v>1.3213952303813556</v>
      </c>
      <c r="T87" s="6">
        <f t="shared" si="18"/>
        <v>2.7574936251556132</v>
      </c>
      <c r="U87" s="6">
        <f t="shared" si="19"/>
        <v>15.453526970905244</v>
      </c>
      <c r="V87" s="7">
        <f t="shared" si="20"/>
        <v>0.56583643766785063</v>
      </c>
      <c r="W87" s="5">
        <f t="shared" si="21"/>
        <v>1.947543201922133</v>
      </c>
      <c r="X87" s="6"/>
      <c r="Y87" s="6">
        <f t="shared" si="22"/>
        <v>23.840895717954027</v>
      </c>
      <c r="Z87" s="7">
        <f t="shared" si="23"/>
        <v>0.39801666229250759</v>
      </c>
      <c r="AA87" s="5">
        <f t="shared" si="24"/>
        <v>5.0554357639834642</v>
      </c>
      <c r="AB87" s="6">
        <f t="shared" si="25"/>
        <v>4.940363185212485</v>
      </c>
      <c r="AC87" s="6">
        <f t="shared" si="26"/>
        <v>4.5384403418647317</v>
      </c>
      <c r="AD87" s="7">
        <f t="shared" si="27"/>
        <v>4.580265095729013</v>
      </c>
      <c r="AE87" s="5">
        <f t="shared" si="28"/>
        <v>1.7809467167091182</v>
      </c>
      <c r="AF87" s="6"/>
      <c r="AG87" s="6">
        <f t="shared" si="29"/>
        <v>7.0661582238564637</v>
      </c>
      <c r="AH87" s="7">
        <f t="shared" si="30"/>
        <v>1.8321060382916052</v>
      </c>
      <c r="AI87" s="6">
        <f t="shared" si="31"/>
        <v>3.8258317025440314</v>
      </c>
      <c r="AK87">
        <v>85</v>
      </c>
      <c r="AL87">
        <f t="shared" si="33"/>
        <v>426.70100902932535</v>
      </c>
      <c r="AM87">
        <f t="shared" si="32"/>
        <v>3655</v>
      </c>
    </row>
    <row r="88" spans="1:39" x14ac:dyDescent="0.25">
      <c r="A88" s="17">
        <v>687</v>
      </c>
      <c r="B88">
        <v>0</v>
      </c>
      <c r="C88" s="5">
        <v>7464</v>
      </c>
      <c r="D88" s="6">
        <v>15240</v>
      </c>
      <c r="E88" s="6">
        <v>84598</v>
      </c>
      <c r="F88" s="7">
        <v>132806</v>
      </c>
      <c r="G88" s="5">
        <v>12751</v>
      </c>
      <c r="H88" s="6"/>
      <c r="I88" s="6">
        <v>130007</v>
      </c>
      <c r="J88" s="7">
        <v>184747</v>
      </c>
      <c r="K88" s="5">
        <v>28303</v>
      </c>
      <c r="L88" s="6">
        <v>26748</v>
      </c>
      <c r="M88" s="6">
        <v>24881</v>
      </c>
      <c r="N88" s="7">
        <v>3110</v>
      </c>
      <c r="O88" s="5">
        <v>9641</v>
      </c>
      <c r="P88" s="6"/>
      <c r="Q88" s="6">
        <v>38567</v>
      </c>
      <c r="R88" s="7">
        <v>1244</v>
      </c>
      <c r="S88" s="5">
        <f t="shared" si="17"/>
        <v>1.3597340457834859</v>
      </c>
      <c r="T88" s="6">
        <f t="shared" si="18"/>
        <v>2.7763058491077603</v>
      </c>
      <c r="U88" s="6">
        <f t="shared" si="19"/>
        <v>15.411412219345035</v>
      </c>
      <c r="V88" s="7">
        <f t="shared" si="20"/>
        <v>0.56195626417521416</v>
      </c>
      <c r="W88" s="5">
        <f t="shared" si="21"/>
        <v>1.9694482249494438</v>
      </c>
      <c r="X88" s="6"/>
      <c r="Y88" s="6">
        <f t="shared" si="22"/>
        <v>23.683674181427335</v>
      </c>
      <c r="Z88" s="7">
        <f t="shared" si="23"/>
        <v>0.3914388445003803</v>
      </c>
      <c r="AA88" s="5">
        <f t="shared" si="24"/>
        <v>5.1560226015286705</v>
      </c>
      <c r="AB88" s="6">
        <f t="shared" si="25"/>
        <v>4.8727446753237782</v>
      </c>
      <c r="AC88" s="6">
        <f t="shared" si="26"/>
        <v>4.532628991578096</v>
      </c>
      <c r="AD88" s="7">
        <f t="shared" si="27"/>
        <v>4.5269286754002911</v>
      </c>
      <c r="AE88" s="5">
        <f t="shared" si="28"/>
        <v>1.7563231424703358</v>
      </c>
      <c r="AF88" s="6"/>
      <c r="AG88" s="6">
        <f t="shared" si="29"/>
        <v>7.0258390867807741</v>
      </c>
      <c r="AH88" s="7">
        <f t="shared" si="30"/>
        <v>1.8107714701601165</v>
      </c>
      <c r="AI88" s="6">
        <f t="shared" si="31"/>
        <v>3.7919346195069665</v>
      </c>
      <c r="AK88">
        <v>86</v>
      </c>
      <c r="AL88">
        <f t="shared" si="33"/>
        <v>433.12727378402747</v>
      </c>
      <c r="AM88">
        <f t="shared" si="32"/>
        <v>3741</v>
      </c>
    </row>
    <row r="89" spans="1:39" x14ac:dyDescent="0.25">
      <c r="A89" s="17">
        <v>695</v>
      </c>
      <c r="B89">
        <v>0</v>
      </c>
      <c r="C89" s="5">
        <v>7464</v>
      </c>
      <c r="D89" s="6">
        <v>15240</v>
      </c>
      <c r="E89" s="6">
        <v>85842</v>
      </c>
      <c r="F89" s="7">
        <v>135294</v>
      </c>
      <c r="G89" s="5">
        <v>13062</v>
      </c>
      <c r="H89" s="6"/>
      <c r="I89" s="6">
        <v>132496</v>
      </c>
      <c r="J89" s="7">
        <v>204652</v>
      </c>
      <c r="K89" s="5">
        <v>28303</v>
      </c>
      <c r="L89" s="6">
        <v>27059</v>
      </c>
      <c r="M89" s="6">
        <v>25193</v>
      </c>
      <c r="N89" s="7">
        <v>3110</v>
      </c>
      <c r="O89" s="5">
        <v>10263</v>
      </c>
      <c r="P89" s="6"/>
      <c r="Q89" s="6">
        <v>39188</v>
      </c>
      <c r="R89" s="7">
        <v>1244</v>
      </c>
      <c r="S89" s="5">
        <f t="shared" si="17"/>
        <v>1.3412935502629364</v>
      </c>
      <c r="T89" s="6">
        <f t="shared" si="18"/>
        <v>2.7386540334950631</v>
      </c>
      <c r="U89" s="6">
        <f t="shared" si="19"/>
        <v>15.425954038273176</v>
      </c>
      <c r="V89" s="7">
        <f t="shared" si="20"/>
        <v>0.55938972959563382</v>
      </c>
      <c r="W89" s="5">
        <f t="shared" si="21"/>
        <v>1.990732449592103</v>
      </c>
      <c r="X89" s="6"/>
      <c r="Y89" s="6">
        <f t="shared" si="22"/>
        <v>23.809757534249467</v>
      </c>
      <c r="Z89" s="7">
        <f t="shared" si="23"/>
        <v>0.42368821489570935</v>
      </c>
      <c r="AA89" s="5">
        <f t="shared" si="24"/>
        <v>5.0860974481634367</v>
      </c>
      <c r="AB89" s="6">
        <f t="shared" si="25"/>
        <v>4.8625485231196137</v>
      </c>
      <c r="AC89" s="6">
        <f t="shared" si="26"/>
        <v>4.5272251355538797</v>
      </c>
      <c r="AD89" s="7">
        <f t="shared" si="27"/>
        <v>4.4748201438848918</v>
      </c>
      <c r="AE89" s="5">
        <f t="shared" si="28"/>
        <v>1.8442786316115376</v>
      </c>
      <c r="AF89" s="6"/>
      <c r="AG89" s="6">
        <f t="shared" si="29"/>
        <v>7.0421505422968851</v>
      </c>
      <c r="AH89" s="7">
        <f t="shared" si="30"/>
        <v>1.7899280575539569</v>
      </c>
      <c r="AI89" s="6">
        <f t="shared" si="31"/>
        <v>3.791934619506967</v>
      </c>
      <c r="AK89">
        <v>87</v>
      </c>
      <c r="AL89">
        <f t="shared" si="33"/>
        <v>439.5702172798762</v>
      </c>
      <c r="AM89">
        <f t="shared" si="32"/>
        <v>3828</v>
      </c>
    </row>
    <row r="90" spans="1:39" x14ac:dyDescent="0.25">
      <c r="A90" s="17">
        <v>703</v>
      </c>
      <c r="B90">
        <v>0</v>
      </c>
      <c r="C90" s="5">
        <v>7464</v>
      </c>
      <c r="D90" s="6">
        <v>15551</v>
      </c>
      <c r="E90" s="6">
        <v>87708</v>
      </c>
      <c r="F90" s="7">
        <v>139337</v>
      </c>
      <c r="G90" s="5">
        <v>13063</v>
      </c>
      <c r="H90" s="6"/>
      <c r="I90" s="6">
        <v>133428</v>
      </c>
      <c r="J90" s="7">
        <v>196255</v>
      </c>
      <c r="K90" s="5">
        <v>28925</v>
      </c>
      <c r="L90" s="6">
        <v>27369</v>
      </c>
      <c r="M90" s="6">
        <v>25503</v>
      </c>
      <c r="N90" s="7">
        <v>3110</v>
      </c>
      <c r="O90" s="5">
        <v>9952</v>
      </c>
      <c r="P90" s="6"/>
      <c r="Q90" s="6">
        <v>39810</v>
      </c>
      <c r="R90" s="7">
        <v>1244</v>
      </c>
      <c r="S90" s="5">
        <f t="shared" si="17"/>
        <v>1.3233153881766038</v>
      </c>
      <c r="T90" s="6">
        <f t="shared" si="18"/>
        <v>2.7570843517596955</v>
      </c>
      <c r="U90" s="6">
        <f t="shared" si="19"/>
        <v>15.55001956942572</v>
      </c>
      <c r="V90" s="7">
        <f t="shared" si="20"/>
        <v>0.56307788051209107</v>
      </c>
      <c r="W90" s="5">
        <f t="shared" si="21"/>
        <v>1.964792637225022</v>
      </c>
      <c r="X90" s="6"/>
      <c r="Y90" s="6">
        <f t="shared" si="22"/>
        <v>23.655858201182731</v>
      </c>
      <c r="Z90" s="7">
        <f t="shared" si="23"/>
        <v>0.39710932014593014</v>
      </c>
      <c r="AA90" s="5">
        <f t="shared" si="24"/>
        <v>5.1282017153012145</v>
      </c>
      <c r="AB90" s="6">
        <f t="shared" si="25"/>
        <v>4.8523337163726517</v>
      </c>
      <c r="AC90" s="6">
        <f t="shared" si="26"/>
        <v>4.5215048693285009</v>
      </c>
      <c r="AD90" s="7">
        <f t="shared" si="27"/>
        <v>4.4238975817923185</v>
      </c>
      <c r="AE90" s="5">
        <f t="shared" si="28"/>
        <v>1.764420517568805</v>
      </c>
      <c r="AF90" s="6"/>
      <c r="AG90" s="6">
        <f t="shared" si="29"/>
        <v>7.0580366563920949</v>
      </c>
      <c r="AH90" s="7">
        <f t="shared" si="30"/>
        <v>1.7695590327169275</v>
      </c>
      <c r="AI90" s="6">
        <f t="shared" si="31"/>
        <v>3.8752679528403</v>
      </c>
      <c r="AK90">
        <v>88</v>
      </c>
      <c r="AL90">
        <f t="shared" si="33"/>
        <v>446.02964889851353</v>
      </c>
      <c r="AM90">
        <f t="shared" si="32"/>
        <v>3916</v>
      </c>
    </row>
    <row r="91" spans="1:39" x14ac:dyDescent="0.25">
      <c r="A91" s="17">
        <v>711</v>
      </c>
      <c r="B91">
        <v>0</v>
      </c>
      <c r="C91" s="5">
        <v>7465</v>
      </c>
      <c r="D91" s="6">
        <v>15551</v>
      </c>
      <c r="E91" s="6">
        <v>87708</v>
      </c>
      <c r="F91" s="7">
        <v>143381</v>
      </c>
      <c r="G91" s="5">
        <v>13374</v>
      </c>
      <c r="H91" s="6"/>
      <c r="I91" s="6">
        <v>134673</v>
      </c>
      <c r="J91" s="7">
        <v>196877</v>
      </c>
      <c r="K91" s="5">
        <v>29547</v>
      </c>
      <c r="L91" s="6">
        <v>27681</v>
      </c>
      <c r="M91" s="6">
        <v>25815</v>
      </c>
      <c r="N91" s="7">
        <v>3110</v>
      </c>
      <c r="O91" s="5">
        <v>9642</v>
      </c>
      <c r="P91" s="6"/>
      <c r="Q91" s="6">
        <v>40122</v>
      </c>
      <c r="R91" s="7">
        <v>1244</v>
      </c>
      <c r="S91" s="5">
        <f t="shared" si="17"/>
        <v>1.3059577566971172</v>
      </c>
      <c r="T91" s="6">
        <f t="shared" si="18"/>
        <v>2.7205558036700426</v>
      </c>
      <c r="U91" s="6">
        <f t="shared" si="19"/>
        <v>15.343997712577462</v>
      </c>
      <c r="V91" s="7">
        <f t="shared" si="20"/>
        <v>0.56646359771804233</v>
      </c>
      <c r="W91" s="5">
        <f t="shared" si="21"/>
        <v>1.9855088472675158</v>
      </c>
      <c r="X91" s="6"/>
      <c r="Y91" s="6">
        <f t="shared" si="22"/>
        <v>23.560247684885582</v>
      </c>
      <c r="Z91" s="7">
        <f t="shared" si="23"/>
        <v>0.38945365276615612</v>
      </c>
      <c r="AA91" s="5">
        <f t="shared" si="24"/>
        <v>5.169073521383754</v>
      </c>
      <c r="AB91" s="6">
        <f t="shared" si="25"/>
        <v>4.8426278182361555</v>
      </c>
      <c r="AC91" s="6">
        <f t="shared" si="26"/>
        <v>4.516182115088557</v>
      </c>
      <c r="AD91" s="7">
        <f t="shared" si="27"/>
        <v>4.3741209563994374</v>
      </c>
      <c r="AE91" s="5">
        <f t="shared" si="28"/>
        <v>1.6868110770359817</v>
      </c>
      <c r="AF91" s="6"/>
      <c r="AG91" s="6">
        <f t="shared" si="29"/>
        <v>7.019107449993534</v>
      </c>
      <c r="AH91" s="7">
        <f t="shared" si="30"/>
        <v>1.7496483825597751</v>
      </c>
      <c r="AI91" s="6">
        <f t="shared" si="31"/>
        <v>3.9580709979906228</v>
      </c>
      <c r="AK91">
        <v>89</v>
      </c>
      <c r="AL91">
        <f t="shared" si="33"/>
        <v>452.50538232947991</v>
      </c>
      <c r="AM91">
        <f t="shared" si="32"/>
        <v>4005</v>
      </c>
    </row>
    <row r="92" spans="1:39" x14ac:dyDescent="0.25">
      <c r="A92" s="17">
        <v>719</v>
      </c>
      <c r="B92">
        <v>0</v>
      </c>
      <c r="C92" s="5">
        <v>7775</v>
      </c>
      <c r="D92" s="6">
        <v>16173</v>
      </c>
      <c r="E92" s="6">
        <v>88953</v>
      </c>
      <c r="F92" s="7">
        <v>145869</v>
      </c>
      <c r="G92" s="5">
        <v>13062</v>
      </c>
      <c r="H92" s="6"/>
      <c r="I92" s="6">
        <v>136849</v>
      </c>
      <c r="J92" s="7">
        <v>199054</v>
      </c>
      <c r="K92" s="5">
        <v>29236</v>
      </c>
      <c r="L92" s="6">
        <v>27992</v>
      </c>
      <c r="M92" s="6">
        <v>26125</v>
      </c>
      <c r="N92" s="7">
        <v>3421</v>
      </c>
      <c r="O92" s="5">
        <v>9642</v>
      </c>
      <c r="P92" s="6"/>
      <c r="Q92" s="6">
        <v>40744</v>
      </c>
      <c r="R92" s="7">
        <v>1244</v>
      </c>
      <c r="S92" s="5">
        <f t="shared" si="17"/>
        <v>1.3423748594226754</v>
      </c>
      <c r="T92" s="6">
        <f t="shared" si="18"/>
        <v>2.7923123603142033</v>
      </c>
      <c r="U92" s="6">
        <f t="shared" si="19"/>
        <v>15.357976960800675</v>
      </c>
      <c r="V92" s="7">
        <f t="shared" si="20"/>
        <v>0.56354891052387579</v>
      </c>
      <c r="W92" s="5">
        <f t="shared" si="21"/>
        <v>1.9143508458544771</v>
      </c>
      <c r="X92" s="6"/>
      <c r="Y92" s="6">
        <f t="shared" si="22"/>
        <v>23.627351400274431</v>
      </c>
      <c r="Z92" s="7">
        <f t="shared" si="23"/>
        <v>0.38504645418126321</v>
      </c>
      <c r="AA92" s="5">
        <f t="shared" si="24"/>
        <v>5.0476747768593357</v>
      </c>
      <c r="AB92" s="6">
        <f t="shared" si="25"/>
        <v>4.832894799351708</v>
      </c>
      <c r="AC92" s="6">
        <f t="shared" si="26"/>
        <v>4.5105521803752273</v>
      </c>
      <c r="AD92" s="7">
        <f t="shared" si="27"/>
        <v>4.7579972183588319</v>
      </c>
      <c r="AE92" s="5">
        <f t="shared" si="28"/>
        <v>1.6647174783991558</v>
      </c>
      <c r="AF92" s="6"/>
      <c r="AG92" s="6">
        <f t="shared" si="29"/>
        <v>7.0345622215199342</v>
      </c>
      <c r="AH92" s="7">
        <f t="shared" si="30"/>
        <v>1.7301808066759388</v>
      </c>
      <c r="AI92" s="6">
        <f t="shared" si="31"/>
        <v>3.7602572347266876</v>
      </c>
      <c r="AK92">
        <v>90</v>
      </c>
      <c r="AL92">
        <f t="shared" si="33"/>
        <v>458.99723542580961</v>
      </c>
      <c r="AM92">
        <f t="shared" si="32"/>
        <v>4095</v>
      </c>
    </row>
    <row r="93" spans="1:39" x14ac:dyDescent="0.25">
      <c r="A93" s="17">
        <v>727</v>
      </c>
      <c r="B93">
        <v>0</v>
      </c>
      <c r="C93" s="5">
        <v>7775</v>
      </c>
      <c r="D93" s="6">
        <v>16484</v>
      </c>
      <c r="E93" s="6">
        <v>90196</v>
      </c>
      <c r="F93" s="7">
        <v>149912</v>
      </c>
      <c r="G93" s="5">
        <v>13374</v>
      </c>
      <c r="H93" s="6"/>
      <c r="I93" s="6">
        <v>139649</v>
      </c>
      <c r="J93" s="7">
        <v>207452</v>
      </c>
      <c r="K93" s="5">
        <v>29858</v>
      </c>
      <c r="L93" s="6">
        <v>28614</v>
      </c>
      <c r="M93" s="6">
        <v>26436</v>
      </c>
      <c r="N93" s="7">
        <v>3421</v>
      </c>
      <c r="O93" s="5">
        <v>10263</v>
      </c>
      <c r="P93" s="6"/>
      <c r="Q93" s="6">
        <v>41366</v>
      </c>
      <c r="R93" s="7">
        <v>1244</v>
      </c>
      <c r="S93" s="5">
        <f t="shared" si="17"/>
        <v>1.3249909688366504</v>
      </c>
      <c r="T93" s="6">
        <f t="shared" si="18"/>
        <v>2.8091512707785653</v>
      </c>
      <c r="U93" s="6">
        <f t="shared" si="19"/>
        <v>15.370917739574343</v>
      </c>
      <c r="V93" s="7">
        <f t="shared" si="20"/>
        <v>0.56650089937572745</v>
      </c>
      <c r="W93" s="5">
        <f t="shared" si="21"/>
        <v>1.9352528136456675</v>
      </c>
      <c r="X93" s="6"/>
      <c r="Y93" s="6">
        <f t="shared" si="22"/>
        <v>23.798541968754908</v>
      </c>
      <c r="Z93" s="7">
        <f t="shared" si="23"/>
        <v>0.39250826350115131</v>
      </c>
      <c r="AA93" s="5">
        <f t="shared" si="24"/>
        <v>5.0883061540224706</v>
      </c>
      <c r="AB93" s="6">
        <f t="shared" si="25"/>
        <v>4.8763075990086069</v>
      </c>
      <c r="AC93" s="6">
        <f t="shared" si="26"/>
        <v>4.5051397108894777</v>
      </c>
      <c r="AD93" s="7">
        <f t="shared" si="27"/>
        <v>4.7056396148555706</v>
      </c>
      <c r="AE93" s="5">
        <f t="shared" si="28"/>
        <v>1.7489880788643786</v>
      </c>
      <c r="AF93" s="6"/>
      <c r="AG93" s="6">
        <f t="shared" si="29"/>
        <v>7.0494632047455799</v>
      </c>
      <c r="AH93" s="7">
        <f t="shared" si="30"/>
        <v>1.7111416781292985</v>
      </c>
      <c r="AI93" s="6">
        <f t="shared" si="31"/>
        <v>3.8402572347266881</v>
      </c>
      <c r="AK93">
        <v>91</v>
      </c>
      <c r="AL93">
        <f t="shared" si="33"/>
        <v>465.50503006600832</v>
      </c>
      <c r="AM93">
        <f t="shared" si="32"/>
        <v>4186</v>
      </c>
    </row>
    <row r="94" spans="1:39" x14ac:dyDescent="0.25">
      <c r="A94" s="17">
        <v>735</v>
      </c>
      <c r="B94">
        <v>0</v>
      </c>
      <c r="C94" s="5">
        <v>8086</v>
      </c>
      <c r="D94" s="6">
        <v>16484</v>
      </c>
      <c r="E94" s="6">
        <v>91440</v>
      </c>
      <c r="F94" s="7">
        <v>151778</v>
      </c>
      <c r="G94" s="5">
        <v>13373</v>
      </c>
      <c r="H94" s="6"/>
      <c r="I94" s="6">
        <v>140271</v>
      </c>
      <c r="J94" s="7">
        <v>218959</v>
      </c>
      <c r="K94" s="5">
        <v>30169</v>
      </c>
      <c r="L94" s="6">
        <v>28925</v>
      </c>
      <c r="M94" s="6">
        <v>26748</v>
      </c>
      <c r="N94" s="7">
        <v>3421</v>
      </c>
      <c r="O94" s="5">
        <v>10885</v>
      </c>
      <c r="P94" s="6"/>
      <c r="Q94" s="6">
        <v>41677</v>
      </c>
      <c r="R94" s="7">
        <v>1244</v>
      </c>
      <c r="S94" s="5">
        <f t="shared" si="17"/>
        <v>1.3603445839305939</v>
      </c>
      <c r="T94" s="6">
        <f t="shared" si="18"/>
        <v>2.7731783479485421</v>
      </c>
      <c r="U94" s="6">
        <f t="shared" si="19"/>
        <v>15.383367394832243</v>
      </c>
      <c r="V94" s="7">
        <f t="shared" si="20"/>
        <v>0.56114315291333927</v>
      </c>
      <c r="W94" s="5">
        <f t="shared" si="21"/>
        <v>1.9108718054605927</v>
      </c>
      <c r="X94" s="6"/>
      <c r="Y94" s="6">
        <f t="shared" si="22"/>
        <v>23.598428782157846</v>
      </c>
      <c r="Z94" s="7">
        <f t="shared" si="23"/>
        <v>0.4053107501504003</v>
      </c>
      <c r="AA94" s="5">
        <f t="shared" si="24"/>
        <v>5.0754681860749553</v>
      </c>
      <c r="AB94" s="6">
        <f t="shared" si="25"/>
        <v>4.8661844039317872</v>
      </c>
      <c r="AC94" s="6">
        <f t="shared" si="26"/>
        <v>4.4999377851812428</v>
      </c>
      <c r="AD94" s="7">
        <f t="shared" si="27"/>
        <v>4.6544217687074827</v>
      </c>
      <c r="AE94" s="5">
        <f t="shared" si="28"/>
        <v>1.8312330937527226</v>
      </c>
      <c r="AF94" s="6"/>
      <c r="AG94" s="6">
        <f t="shared" si="29"/>
        <v>7.0115114054508245</v>
      </c>
      <c r="AH94" s="7">
        <f t="shared" si="30"/>
        <v>1.6925170068027211</v>
      </c>
      <c r="AI94" s="6">
        <f t="shared" si="31"/>
        <v>3.7310165718525847</v>
      </c>
      <c r="AK94">
        <v>92</v>
      </c>
      <c r="AL94">
        <f t="shared" si="33"/>
        <v>472.02859202206531</v>
      </c>
      <c r="AM94">
        <f t="shared" si="32"/>
        <v>4278</v>
      </c>
    </row>
    <row r="95" spans="1:39" x14ac:dyDescent="0.25">
      <c r="A95" s="17">
        <v>743</v>
      </c>
      <c r="B95">
        <v>0</v>
      </c>
      <c r="C95" s="5">
        <v>8086</v>
      </c>
      <c r="D95" s="6">
        <v>16795</v>
      </c>
      <c r="E95" s="6">
        <v>92373</v>
      </c>
      <c r="F95" s="7">
        <v>155199</v>
      </c>
      <c r="G95" s="5">
        <v>13996</v>
      </c>
      <c r="H95" s="6"/>
      <c r="I95" s="6">
        <v>142137</v>
      </c>
      <c r="J95" s="7">
        <v>233577</v>
      </c>
      <c r="K95" s="5">
        <v>30480</v>
      </c>
      <c r="L95" s="6">
        <v>29547</v>
      </c>
      <c r="M95" s="6">
        <v>27370</v>
      </c>
      <c r="N95" s="7">
        <v>3421</v>
      </c>
      <c r="O95" s="5">
        <v>10885</v>
      </c>
      <c r="P95" s="6"/>
      <c r="Q95" s="6">
        <v>42299</v>
      </c>
      <c r="R95" s="7">
        <v>1244</v>
      </c>
      <c r="S95" s="5">
        <f t="shared" si="17"/>
        <v>1.3431167745820822</v>
      </c>
      <c r="T95" s="6">
        <f t="shared" si="18"/>
        <v>2.7897163281110648</v>
      </c>
      <c r="U95" s="6">
        <f t="shared" si="19"/>
        <v>15.34352285660038</v>
      </c>
      <c r="V95" s="7">
        <f t="shared" si="20"/>
        <v>0.56150957322103068</v>
      </c>
      <c r="W95" s="5">
        <f t="shared" si="21"/>
        <v>1.9751195696109263</v>
      </c>
      <c r="X95" s="6"/>
      <c r="Y95" s="6">
        <f t="shared" si="22"/>
        <v>23.609521269944771</v>
      </c>
      <c r="Z95" s="7">
        <f t="shared" si="23"/>
        <v>0.42310918052564173</v>
      </c>
      <c r="AA95" s="5">
        <f t="shared" si="24"/>
        <v>5.0628492813828672</v>
      </c>
      <c r="AB95" s="6">
        <f t="shared" si="25"/>
        <v>4.9078742689310886</v>
      </c>
      <c r="AC95" s="6">
        <f t="shared" si="26"/>
        <v>4.5462659065436046</v>
      </c>
      <c r="AD95" s="7">
        <f t="shared" si="27"/>
        <v>4.6043068640646032</v>
      </c>
      <c r="AE95" s="5">
        <f t="shared" si="28"/>
        <v>1.8080418119374184</v>
      </c>
      <c r="AF95" s="6"/>
      <c r="AG95" s="6">
        <f t="shared" si="29"/>
        <v>7.0260322097511123</v>
      </c>
      <c r="AH95" s="7">
        <f t="shared" si="30"/>
        <v>1.6742934051144012</v>
      </c>
      <c r="AI95" s="6">
        <f t="shared" si="31"/>
        <v>3.7694781103141231</v>
      </c>
      <c r="AK95">
        <v>93</v>
      </c>
      <c r="AL95">
        <f t="shared" si="33"/>
        <v>478.56775083317336</v>
      </c>
      <c r="AM95">
        <f t="shared" si="32"/>
        <v>4371</v>
      </c>
    </row>
    <row r="96" spans="1:39" x14ac:dyDescent="0.25">
      <c r="A96" s="17">
        <v>751</v>
      </c>
      <c r="B96">
        <v>0</v>
      </c>
      <c r="C96" s="5">
        <v>8086</v>
      </c>
      <c r="D96" s="6">
        <v>16795</v>
      </c>
      <c r="E96" s="6">
        <v>93617</v>
      </c>
      <c r="F96" s="7">
        <v>157999</v>
      </c>
      <c r="G96" s="5">
        <v>13996</v>
      </c>
      <c r="H96" s="6"/>
      <c r="I96" s="6">
        <v>144936</v>
      </c>
      <c r="J96" s="7">
        <v>219893</v>
      </c>
      <c r="K96" s="5">
        <v>31102</v>
      </c>
      <c r="L96" s="6">
        <v>29547</v>
      </c>
      <c r="M96" s="6">
        <v>27370</v>
      </c>
      <c r="N96" s="7">
        <v>3421</v>
      </c>
      <c r="O96" s="5">
        <v>10885</v>
      </c>
      <c r="P96" s="6"/>
      <c r="Q96" s="6">
        <v>42921</v>
      </c>
      <c r="R96" s="7">
        <v>1244</v>
      </c>
      <c r="S96" s="5">
        <f t="shared" si="17"/>
        <v>1.3262928475056959</v>
      </c>
      <c r="T96" s="6">
        <f t="shared" si="18"/>
        <v>2.7547722450974725</v>
      </c>
      <c r="U96" s="6">
        <f t="shared" si="19"/>
        <v>15.355374413175952</v>
      </c>
      <c r="V96" s="7">
        <f t="shared" si="20"/>
        <v>0.55953409638212881</v>
      </c>
      <c r="W96" s="5">
        <f t="shared" si="21"/>
        <v>1.9509191092920137</v>
      </c>
      <c r="X96" s="6"/>
      <c r="Y96" s="6">
        <f t="shared" si="22"/>
        <v>23.772888961920053</v>
      </c>
      <c r="Z96" s="7">
        <f t="shared" si="23"/>
        <v>0.38988051439625104</v>
      </c>
      <c r="AA96" s="5">
        <f t="shared" si="24"/>
        <v>5.1014543832701156</v>
      </c>
      <c r="AB96" s="6">
        <f t="shared" si="25"/>
        <v>4.8463980664420969</v>
      </c>
      <c r="AC96" s="6">
        <f t="shared" si="26"/>
        <v>4.4893192228828713</v>
      </c>
      <c r="AD96" s="7">
        <f t="shared" si="27"/>
        <v>4.5552596537949404</v>
      </c>
      <c r="AE96" s="5">
        <f t="shared" si="28"/>
        <v>1.7853942177961293</v>
      </c>
      <c r="AF96" s="6"/>
      <c r="AG96" s="6">
        <f t="shared" si="29"/>
        <v>7.0400464145179296</v>
      </c>
      <c r="AH96" s="7">
        <f t="shared" si="30"/>
        <v>1.6564580559254327</v>
      </c>
      <c r="AI96" s="6">
        <f t="shared" si="31"/>
        <v>3.8464011872372001</v>
      </c>
      <c r="AK96">
        <v>94</v>
      </c>
      <c r="AL96">
        <f t="shared" si="33"/>
        <v>485.122339684851</v>
      </c>
      <c r="AM96">
        <f t="shared" si="32"/>
        <v>4465</v>
      </c>
    </row>
    <row r="97" spans="1:39" x14ac:dyDescent="0.25">
      <c r="A97" s="17">
        <v>759</v>
      </c>
      <c r="B97">
        <v>0</v>
      </c>
      <c r="C97" s="5">
        <v>8086</v>
      </c>
      <c r="D97" s="6">
        <v>16795</v>
      </c>
      <c r="E97" s="6">
        <v>94861</v>
      </c>
      <c r="F97" s="7">
        <v>162353</v>
      </c>
      <c r="G97" s="5">
        <v>14307</v>
      </c>
      <c r="H97" s="6"/>
      <c r="I97" s="6">
        <v>145247</v>
      </c>
      <c r="J97" s="7">
        <v>235444</v>
      </c>
      <c r="K97" s="5">
        <v>31413</v>
      </c>
      <c r="L97" s="6">
        <v>29858</v>
      </c>
      <c r="M97" s="6">
        <v>27681</v>
      </c>
      <c r="N97" s="7">
        <v>3421</v>
      </c>
      <c r="O97" s="5">
        <v>10885</v>
      </c>
      <c r="P97" s="6"/>
      <c r="Q97" s="6">
        <v>43232</v>
      </c>
      <c r="R97" s="7">
        <v>1244</v>
      </c>
      <c r="S97" s="5">
        <f t="shared" si="17"/>
        <v>1.3098591095202547</v>
      </c>
      <c r="T97" s="6">
        <f t="shared" si="18"/>
        <v>2.7206386030661238</v>
      </c>
      <c r="U97" s="6">
        <f t="shared" si="19"/>
        <v>15.366626884516558</v>
      </c>
      <c r="V97" s="7">
        <f t="shared" si="20"/>
        <v>0.56290479162332707</v>
      </c>
      <c r="W97" s="5">
        <f t="shared" si="21"/>
        <v>1.970097084786522</v>
      </c>
      <c r="X97" s="6"/>
      <c r="Y97" s="6">
        <f t="shared" si="22"/>
        <v>23.528704684700525</v>
      </c>
      <c r="Z97" s="7">
        <f t="shared" si="23"/>
        <v>0.40869947108132365</v>
      </c>
      <c r="AA97" s="5">
        <f t="shared" si="24"/>
        <v>5.088622830492179</v>
      </c>
      <c r="AB97" s="6">
        <f t="shared" si="25"/>
        <v>4.8367268478921304</v>
      </c>
      <c r="AC97" s="6">
        <f t="shared" si="26"/>
        <v>4.4840724722520617</v>
      </c>
      <c r="AD97" s="7">
        <f t="shared" si="27"/>
        <v>4.5072463768115938</v>
      </c>
      <c r="AE97" s="5">
        <f t="shared" si="28"/>
        <v>1.7632718782003429</v>
      </c>
      <c r="AF97" s="6"/>
      <c r="AG97" s="6">
        <f t="shared" si="29"/>
        <v>7.003194289238146</v>
      </c>
      <c r="AH97" s="7">
        <f t="shared" si="30"/>
        <v>1.6389986824769434</v>
      </c>
      <c r="AI97" s="6">
        <f t="shared" si="31"/>
        <v>3.8848627256987385</v>
      </c>
      <c r="AK97">
        <v>95</v>
      </c>
      <c r="AL97">
        <f t="shared" si="33"/>
        <v>491.69219529318195</v>
      </c>
      <c r="AM97">
        <f t="shared" si="32"/>
        <v>4560</v>
      </c>
    </row>
    <row r="98" spans="1:39" x14ac:dyDescent="0.25">
      <c r="A98" s="17">
        <v>767</v>
      </c>
      <c r="B98">
        <v>0</v>
      </c>
      <c r="C98" s="5">
        <v>8086</v>
      </c>
      <c r="D98" s="6">
        <v>17106</v>
      </c>
      <c r="E98" s="6">
        <v>96105</v>
      </c>
      <c r="F98" s="7">
        <v>166085</v>
      </c>
      <c r="G98" s="5">
        <v>14307</v>
      </c>
      <c r="H98" s="6"/>
      <c r="I98" s="6">
        <v>147424</v>
      </c>
      <c r="J98" s="7">
        <v>229845</v>
      </c>
      <c r="K98" s="5">
        <v>31724</v>
      </c>
      <c r="L98" s="6">
        <v>30480</v>
      </c>
      <c r="M98" s="6">
        <v>27992</v>
      </c>
      <c r="N98" s="7">
        <v>3421</v>
      </c>
      <c r="O98" s="5">
        <v>10574</v>
      </c>
      <c r="P98" s="6"/>
      <c r="Q98" s="6">
        <v>43854</v>
      </c>
      <c r="R98" s="7">
        <v>1244</v>
      </c>
      <c r="S98" s="5">
        <f t="shared" si="17"/>
        <v>1.2938024713933289</v>
      </c>
      <c r="T98" s="6">
        <f t="shared" si="18"/>
        <v>2.7370498485845021</v>
      </c>
      <c r="U98" s="6">
        <f t="shared" si="19"/>
        <v>15.377304787689324</v>
      </c>
      <c r="V98" s="7">
        <f t="shared" si="20"/>
        <v>0.56390224358974361</v>
      </c>
      <c r="W98" s="5">
        <f t="shared" si="21"/>
        <v>1.9464711633941385</v>
      </c>
      <c r="X98" s="6"/>
      <c r="Y98" s="6">
        <f t="shared" si="22"/>
        <v>23.58861433869529</v>
      </c>
      <c r="Z98" s="7">
        <f t="shared" si="23"/>
        <v>0.39070082901431097</v>
      </c>
      <c r="AA98" s="5">
        <f t="shared" si="24"/>
        <v>5.0760066290479795</v>
      </c>
      <c r="AB98" s="6">
        <f t="shared" si="25"/>
        <v>4.8769600949874681</v>
      </c>
      <c r="AC98" s="6">
        <f t="shared" si="26"/>
        <v>4.4788670268664434</v>
      </c>
      <c r="AD98" s="7">
        <f t="shared" si="27"/>
        <v>4.4602346805736639</v>
      </c>
      <c r="AE98" s="5">
        <f t="shared" si="28"/>
        <v>1.6918955395143531</v>
      </c>
      <c r="AF98" s="6"/>
      <c r="AG98" s="6">
        <f t="shared" si="29"/>
        <v>7.0168703413904332</v>
      </c>
      <c r="AH98" s="7">
        <f t="shared" si="30"/>
        <v>1.621903520208605</v>
      </c>
      <c r="AI98" s="6">
        <f t="shared" si="31"/>
        <v>3.9233242641602764</v>
      </c>
      <c r="AK98">
        <v>96</v>
      </c>
      <c r="AL98">
        <f t="shared" si="33"/>
        <v>498.27715779390309</v>
      </c>
      <c r="AM98">
        <f t="shared" si="32"/>
        <v>4656</v>
      </c>
    </row>
    <row r="99" spans="1:39" x14ac:dyDescent="0.25">
      <c r="A99" s="17">
        <v>775</v>
      </c>
      <c r="B99">
        <v>0</v>
      </c>
      <c r="C99" s="5">
        <v>8397</v>
      </c>
      <c r="D99" s="6">
        <v>17106</v>
      </c>
      <c r="E99" s="6">
        <v>97350</v>
      </c>
      <c r="F99" s="7">
        <v>169196</v>
      </c>
      <c r="G99" s="5">
        <v>14307</v>
      </c>
      <c r="H99" s="6"/>
      <c r="I99" s="6">
        <v>149912</v>
      </c>
      <c r="J99" s="7">
        <v>241664</v>
      </c>
      <c r="K99" s="5">
        <v>32346</v>
      </c>
      <c r="L99" s="6">
        <v>30480</v>
      </c>
      <c r="M99" s="6">
        <v>28303</v>
      </c>
      <c r="N99" s="7">
        <v>3732</v>
      </c>
      <c r="O99" s="5">
        <v>11196</v>
      </c>
      <c r="P99" s="6"/>
      <c r="Q99" s="6">
        <v>44476</v>
      </c>
      <c r="R99" s="7">
        <v>1244</v>
      </c>
      <c r="S99" s="5">
        <f t="shared" si="17"/>
        <v>1.3272685080751114</v>
      </c>
      <c r="T99" s="6">
        <f t="shared" si="18"/>
        <v>2.7038531736492626</v>
      </c>
      <c r="U99" s="6">
        <f t="shared" si="19"/>
        <v>15.38758952734454</v>
      </c>
      <c r="V99" s="7">
        <f t="shared" si="20"/>
        <v>0.56267376122381108</v>
      </c>
      <c r="W99" s="5">
        <f t="shared" si="21"/>
        <v>1.9233740554117105</v>
      </c>
      <c r="X99" s="6"/>
      <c r="Y99" s="6">
        <f t="shared" si="22"/>
        <v>23.69578141985901</v>
      </c>
      <c r="Z99" s="7">
        <f t="shared" si="23"/>
        <v>0.40235421436004165</v>
      </c>
      <c r="AA99" s="5">
        <f t="shared" si="24"/>
        <v>5.1127577899485006</v>
      </c>
      <c r="AB99" s="6">
        <f t="shared" si="25"/>
        <v>4.8178092325984752</v>
      </c>
      <c r="AC99" s="6">
        <f t="shared" si="26"/>
        <v>4.47370258235678</v>
      </c>
      <c r="AD99" s="7">
        <f t="shared" si="27"/>
        <v>4.8154838709677419</v>
      </c>
      <c r="AE99" s="5">
        <f t="shared" si="28"/>
        <v>1.7696913441001487</v>
      </c>
      <c r="AF99" s="6"/>
      <c r="AG99" s="6">
        <f t="shared" si="29"/>
        <v>7.0300814773310298</v>
      </c>
      <c r="AH99" s="7">
        <f t="shared" si="30"/>
        <v>1.6051612903225807</v>
      </c>
      <c r="AI99" s="6">
        <f t="shared" si="31"/>
        <v>3.8520900321543414</v>
      </c>
      <c r="AK99">
        <v>97</v>
      </c>
      <c r="AL99">
        <f t="shared" si="33"/>
        <v>504.8770706360902</v>
      </c>
      <c r="AM99">
        <f t="shared" si="32"/>
        <v>4753</v>
      </c>
    </row>
    <row r="100" spans="1:39" x14ac:dyDescent="0.25">
      <c r="A100" s="17">
        <v>783</v>
      </c>
      <c r="B100">
        <v>0</v>
      </c>
      <c r="C100" s="5">
        <v>8398</v>
      </c>
      <c r="D100" s="6">
        <v>17728</v>
      </c>
      <c r="E100" s="6">
        <v>98594</v>
      </c>
      <c r="F100" s="7">
        <v>171995</v>
      </c>
      <c r="G100" s="5">
        <v>14307</v>
      </c>
      <c r="H100" s="6"/>
      <c r="I100" s="6">
        <v>150535</v>
      </c>
      <c r="J100" s="7">
        <v>246951</v>
      </c>
      <c r="K100" s="5">
        <v>32347</v>
      </c>
      <c r="L100" s="6">
        <v>31102</v>
      </c>
      <c r="M100" s="6">
        <v>28303</v>
      </c>
      <c r="N100" s="7">
        <v>3732</v>
      </c>
      <c r="O100" s="5">
        <v>11196</v>
      </c>
      <c r="P100" s="6"/>
      <c r="Q100" s="6">
        <v>44787</v>
      </c>
      <c r="R100" s="7">
        <v>1244</v>
      </c>
      <c r="S100" s="5">
        <f t="shared" si="17"/>
        <v>1.3114952452228412</v>
      </c>
      <c r="T100" s="6">
        <f t="shared" si="18"/>
        <v>2.7685386648381196</v>
      </c>
      <c r="U100" s="6">
        <f t="shared" si="19"/>
        <v>15.397185306918409</v>
      </c>
      <c r="V100" s="7">
        <f t="shared" si="20"/>
        <v>0.56036111762712748</v>
      </c>
      <c r="W100" s="5">
        <f t="shared" si="21"/>
        <v>1.9007885790271817</v>
      </c>
      <c r="X100" s="6"/>
      <c r="Y100" s="6">
        <f t="shared" si="22"/>
        <v>23.508685013053153</v>
      </c>
      <c r="Z100" s="7">
        <f t="shared" si="23"/>
        <v>0.40279796244917132</v>
      </c>
      <c r="AA100" s="5">
        <f t="shared" si="24"/>
        <v>5.0515523573735699</v>
      </c>
      <c r="AB100" s="6">
        <f t="shared" si="25"/>
        <v>4.8571237338557758</v>
      </c>
      <c r="AC100" s="6">
        <f t="shared" si="26"/>
        <v>4.4200107079711923</v>
      </c>
      <c r="AD100" s="7">
        <f t="shared" si="27"/>
        <v>4.7662835249042148</v>
      </c>
      <c r="AE100" s="5">
        <f t="shared" si="28"/>
        <v>1.748452103538334</v>
      </c>
      <c r="AF100" s="6"/>
      <c r="AG100" s="6">
        <f t="shared" si="29"/>
        <v>6.994276916860608</v>
      </c>
      <c r="AH100" s="7">
        <f t="shared" si="30"/>
        <v>1.5887611749680715</v>
      </c>
      <c r="AI100" s="6">
        <f t="shared" si="31"/>
        <v>3.851750416765896</v>
      </c>
      <c r="AK100">
        <v>98</v>
      </c>
      <c r="AL100">
        <f t="shared" si="33"/>
        <v>511.49178048020542</v>
      </c>
      <c r="AM100">
        <f t="shared" si="32"/>
        <v>4851</v>
      </c>
    </row>
    <row r="101" spans="1:39" x14ac:dyDescent="0.25">
      <c r="A101" s="17">
        <v>791</v>
      </c>
      <c r="B101">
        <v>0</v>
      </c>
      <c r="C101" s="5">
        <v>8398</v>
      </c>
      <c r="D101" s="6">
        <v>17417</v>
      </c>
      <c r="E101" s="6">
        <v>98905</v>
      </c>
      <c r="F101" s="7">
        <v>174794</v>
      </c>
      <c r="G101" s="5">
        <v>14307</v>
      </c>
      <c r="H101" s="6"/>
      <c r="I101" s="6">
        <v>152089</v>
      </c>
      <c r="J101" s="7">
        <v>236376</v>
      </c>
      <c r="K101" s="5">
        <v>32968</v>
      </c>
      <c r="L101" s="6">
        <v>31414</v>
      </c>
      <c r="M101" s="6">
        <v>28614</v>
      </c>
      <c r="N101" s="7">
        <v>3732</v>
      </c>
      <c r="O101" s="5">
        <v>11197</v>
      </c>
      <c r="P101" s="6"/>
      <c r="Q101" s="6">
        <v>44787</v>
      </c>
      <c r="R101" s="7">
        <v>1244</v>
      </c>
      <c r="S101" s="5">
        <f t="shared" si="17"/>
        <v>1.2959182202481896</v>
      </c>
      <c r="T101" s="6">
        <f t="shared" si="18"/>
        <v>2.6876646394454298</v>
      </c>
      <c r="U101" s="6">
        <f t="shared" si="19"/>
        <v>15.262299544373326</v>
      </c>
      <c r="V101" s="7">
        <f t="shared" si="20"/>
        <v>0.55802653590264206</v>
      </c>
      <c r="W101" s="5">
        <f t="shared" si="21"/>
        <v>1.8786982803445662</v>
      </c>
      <c r="X101" s="6"/>
      <c r="Y101" s="6">
        <f t="shared" si="22"/>
        <v>23.469267230212779</v>
      </c>
      <c r="Z101" s="7">
        <f t="shared" si="23"/>
        <v>0.37778996005951915</v>
      </c>
      <c r="AA101" s="5">
        <f t="shared" si="24"/>
        <v>5.0873817438845332</v>
      </c>
      <c r="AB101" s="6">
        <f t="shared" si="25"/>
        <v>4.8475797774323208</v>
      </c>
      <c r="AC101" s="6">
        <f t="shared" si="26"/>
        <v>4.4155041622031073</v>
      </c>
      <c r="AD101" s="7">
        <f t="shared" si="27"/>
        <v>4.7180783817951957</v>
      </c>
      <c r="AE101" s="5">
        <f t="shared" si="28"/>
        <v>1.7278395227576779</v>
      </c>
      <c r="AF101" s="6"/>
      <c r="AG101" s="6">
        <f t="shared" si="29"/>
        <v>6.9112037783109868</v>
      </c>
      <c r="AH101" s="7">
        <f t="shared" si="30"/>
        <v>1.5726927939317319</v>
      </c>
      <c r="AI101" s="6">
        <f t="shared" si="31"/>
        <v>3.9256965944272442</v>
      </c>
      <c r="AK101">
        <v>99</v>
      </c>
      <c r="AL101">
        <f t="shared" si="33"/>
        <v>518.12113710028507</v>
      </c>
      <c r="AM101">
        <f t="shared" si="32"/>
        <v>4950</v>
      </c>
    </row>
    <row r="102" spans="1:39" x14ac:dyDescent="0.25">
      <c r="A102" s="17">
        <v>799</v>
      </c>
      <c r="B102">
        <v>0</v>
      </c>
      <c r="C102" s="5">
        <v>8708</v>
      </c>
      <c r="D102" s="6">
        <v>17728</v>
      </c>
      <c r="E102" s="6">
        <v>100460</v>
      </c>
      <c r="F102" s="7">
        <v>176971</v>
      </c>
      <c r="G102" s="5">
        <v>14929</v>
      </c>
      <c r="H102" s="6"/>
      <c r="I102" s="6">
        <v>154267</v>
      </c>
      <c r="J102" s="7">
        <v>246640</v>
      </c>
      <c r="K102" s="5">
        <v>33591</v>
      </c>
      <c r="L102" s="6">
        <v>32035</v>
      </c>
      <c r="M102" s="6">
        <v>28925</v>
      </c>
      <c r="N102" s="7">
        <v>3732</v>
      </c>
      <c r="O102" s="5">
        <v>11507</v>
      </c>
      <c r="P102" s="6"/>
      <c r="Q102" s="6">
        <v>45409</v>
      </c>
      <c r="R102" s="7">
        <v>1245</v>
      </c>
      <c r="S102" s="5">
        <f t="shared" si="17"/>
        <v>1.3279586915987456</v>
      </c>
      <c r="T102" s="6">
        <f t="shared" si="18"/>
        <v>2.7034969780273959</v>
      </c>
      <c r="U102" s="6">
        <f t="shared" si="19"/>
        <v>15.320019540423747</v>
      </c>
      <c r="V102" s="7">
        <f t="shared" si="20"/>
        <v>0.55372653316645803</v>
      </c>
      <c r="W102" s="5">
        <f t="shared" si="21"/>
        <v>1.9378246821577234</v>
      </c>
      <c r="X102" s="6"/>
      <c r="Y102" s="6">
        <f t="shared" si="22"/>
        <v>23.525517165464365</v>
      </c>
      <c r="Z102" s="7">
        <f t="shared" si="23"/>
        <v>0.38634024696076602</v>
      </c>
      <c r="AA102" s="5">
        <f t="shared" si="24"/>
        <v>5.1225838779850097</v>
      </c>
      <c r="AB102" s="6">
        <f t="shared" si="25"/>
        <v>4.8852958986409982</v>
      </c>
      <c r="AC102" s="6">
        <f t="shared" si="26"/>
        <v>4.411024937355732</v>
      </c>
      <c r="AD102" s="7">
        <f t="shared" si="27"/>
        <v>4.6708385481852313</v>
      </c>
      <c r="AE102" s="5">
        <f t="shared" si="28"/>
        <v>1.7548025567554852</v>
      </c>
      <c r="AF102" s="6"/>
      <c r="AG102" s="6">
        <f t="shared" si="29"/>
        <v>6.924813530869022</v>
      </c>
      <c r="AH102" s="7">
        <f t="shared" si="30"/>
        <v>1.5581977471839801</v>
      </c>
      <c r="AI102" s="6">
        <f t="shared" si="31"/>
        <v>3.8574873679375288</v>
      </c>
      <c r="AK102">
        <v>100</v>
      </c>
      <c r="AL102">
        <f t="shared" si="33"/>
        <v>524.76499329005981</v>
      </c>
      <c r="AM102">
        <f t="shared" si="32"/>
        <v>5050</v>
      </c>
    </row>
    <row r="103" spans="1:39" x14ac:dyDescent="0.25">
      <c r="A103" s="17">
        <v>807</v>
      </c>
      <c r="B103">
        <v>0</v>
      </c>
      <c r="C103" s="5">
        <v>8708</v>
      </c>
      <c r="D103" s="6">
        <v>17728</v>
      </c>
      <c r="E103" s="6">
        <v>102015</v>
      </c>
      <c r="F103" s="7">
        <v>180393</v>
      </c>
      <c r="G103" s="5">
        <v>15240</v>
      </c>
      <c r="H103" s="6"/>
      <c r="I103" s="6">
        <v>155511</v>
      </c>
      <c r="J103" s="7">
        <v>264679</v>
      </c>
      <c r="K103" s="5">
        <v>33901</v>
      </c>
      <c r="L103" s="6">
        <v>32035</v>
      </c>
      <c r="M103" s="6">
        <v>29236</v>
      </c>
      <c r="N103" s="7">
        <v>3732</v>
      </c>
      <c r="O103" s="5">
        <v>11508</v>
      </c>
      <c r="P103" s="6"/>
      <c r="Q103" s="6">
        <v>46342</v>
      </c>
      <c r="R103" s="7">
        <v>1555</v>
      </c>
      <c r="S103" s="5">
        <f t="shared" si="17"/>
        <v>1.3125064472379369</v>
      </c>
      <c r="T103" s="6">
        <f t="shared" si="18"/>
        <v>2.6720388489474209</v>
      </c>
      <c r="U103" s="6">
        <f t="shared" si="19"/>
        <v>15.376130594278608</v>
      </c>
      <c r="V103" s="7">
        <f t="shared" si="20"/>
        <v>0.55330523758695571</v>
      </c>
      <c r="W103" s="5">
        <f t="shared" si="21"/>
        <v>1.9556677167477092</v>
      </c>
      <c r="X103" s="6"/>
      <c r="Y103" s="6">
        <f t="shared" si="22"/>
        <v>23.439273095592419</v>
      </c>
      <c r="Z103" s="7">
        <f t="shared" si="23"/>
        <v>0.40641751465261367</v>
      </c>
      <c r="AA103" s="5">
        <f t="shared" si="24"/>
        <v>5.1097015466023539</v>
      </c>
      <c r="AB103" s="6">
        <f t="shared" si="25"/>
        <v>4.8284501650513674</v>
      </c>
      <c r="AC103" s="6">
        <f t="shared" si="26"/>
        <v>4.4065730927248872</v>
      </c>
      <c r="AD103" s="7">
        <f t="shared" si="27"/>
        <v>4.6245353159851303</v>
      </c>
      <c r="AE103" s="5">
        <f t="shared" si="28"/>
        <v>1.7345342437774662</v>
      </c>
      <c r="AF103" s="6"/>
      <c r="AG103" s="6">
        <f t="shared" si="29"/>
        <v>6.9848614811553134</v>
      </c>
      <c r="AH103" s="7">
        <f t="shared" si="30"/>
        <v>1.9268897149938042</v>
      </c>
      <c r="AI103" s="6">
        <f t="shared" si="31"/>
        <v>3.893086816720257</v>
      </c>
      <c r="AK103">
        <v>101</v>
      </c>
      <c r="AL103">
        <f t="shared" si="33"/>
        <v>531.42320477281157</v>
      </c>
      <c r="AM103">
        <f t="shared" si="32"/>
        <v>5151</v>
      </c>
    </row>
    <row r="104" spans="1:39" x14ac:dyDescent="0.25">
      <c r="A104" s="17">
        <v>815</v>
      </c>
      <c r="B104">
        <v>0</v>
      </c>
      <c r="C104" s="5">
        <v>8709</v>
      </c>
      <c r="D104" s="6">
        <v>17728</v>
      </c>
      <c r="E104" s="6">
        <v>102326</v>
      </c>
      <c r="F104" s="7">
        <v>184747</v>
      </c>
      <c r="G104" s="5">
        <v>14929</v>
      </c>
      <c r="H104" s="6"/>
      <c r="I104" s="6">
        <v>156444</v>
      </c>
      <c r="J104" s="7">
        <v>258148</v>
      </c>
      <c r="K104" s="5">
        <v>34523</v>
      </c>
      <c r="L104" s="6">
        <v>32657</v>
      </c>
      <c r="M104" s="6">
        <v>29236</v>
      </c>
      <c r="N104" s="7">
        <v>3732</v>
      </c>
      <c r="O104" s="5">
        <v>11508</v>
      </c>
      <c r="P104" s="6"/>
      <c r="Q104" s="6">
        <v>46342</v>
      </c>
      <c r="R104" s="7">
        <v>1555</v>
      </c>
      <c r="S104" s="5">
        <f t="shared" si="17"/>
        <v>1.2975365591371899</v>
      </c>
      <c r="T104" s="6">
        <f t="shared" si="18"/>
        <v>2.6412594006641523</v>
      </c>
      <c r="U104" s="6">
        <f t="shared" si="19"/>
        <v>15.245346876825366</v>
      </c>
      <c r="V104" s="7">
        <f t="shared" si="20"/>
        <v>0.5555966558402502</v>
      </c>
      <c r="W104" s="5">
        <f t="shared" si="21"/>
        <v>1.8941621891185265</v>
      </c>
      <c r="X104" s="6"/>
      <c r="Y104" s="6">
        <f t="shared" si="22"/>
        <v>23.308279878017977</v>
      </c>
      <c r="Z104" s="7">
        <f t="shared" si="23"/>
        <v>0.3886454138281456</v>
      </c>
      <c r="AA104" s="5">
        <f t="shared" si="24"/>
        <v>5.1435129901358607</v>
      </c>
      <c r="AB104" s="6">
        <f t="shared" si="25"/>
        <v>4.865501367750972</v>
      </c>
      <c r="AC104" s="6">
        <f t="shared" si="26"/>
        <v>4.3558133933786758</v>
      </c>
      <c r="AD104" s="7">
        <f t="shared" si="27"/>
        <v>4.5791411042944787</v>
      </c>
      <c r="AE104" s="5">
        <f t="shared" si="28"/>
        <v>1.7145539927145232</v>
      </c>
      <c r="AF104" s="6"/>
      <c r="AG104" s="6">
        <f t="shared" si="29"/>
        <v>6.9044022532478655</v>
      </c>
      <c r="AH104" s="7">
        <f t="shared" si="30"/>
        <v>1.9079754601226995</v>
      </c>
      <c r="AI104" s="6">
        <f t="shared" si="31"/>
        <v>3.964060167642669</v>
      </c>
      <c r="AK104">
        <v>102</v>
      </c>
      <c r="AL104">
        <f t="shared" si="33"/>
        <v>538.09563011478303</v>
      </c>
      <c r="AM104">
        <f t="shared" si="32"/>
        <v>5253</v>
      </c>
    </row>
    <row r="105" spans="1:39" x14ac:dyDescent="0.25">
      <c r="A105" s="17">
        <v>823</v>
      </c>
      <c r="B105">
        <v>0</v>
      </c>
      <c r="C105" s="5">
        <v>8709</v>
      </c>
      <c r="D105" s="6">
        <v>18039</v>
      </c>
      <c r="E105" s="6">
        <v>103570</v>
      </c>
      <c r="F105" s="7">
        <v>189101</v>
      </c>
      <c r="G105" s="5">
        <v>14618</v>
      </c>
      <c r="H105" s="6"/>
      <c r="I105" s="6">
        <v>158932</v>
      </c>
      <c r="J105" s="7">
        <v>269967</v>
      </c>
      <c r="K105" s="5">
        <v>34212</v>
      </c>
      <c r="L105" s="6">
        <v>33279</v>
      </c>
      <c r="M105" s="6">
        <v>29858</v>
      </c>
      <c r="N105" s="7">
        <v>3732</v>
      </c>
      <c r="O105" s="5">
        <v>11818</v>
      </c>
      <c r="P105" s="6"/>
      <c r="Q105" s="6">
        <v>46653</v>
      </c>
      <c r="R105" s="7">
        <v>1555</v>
      </c>
      <c r="S105" s="5">
        <f t="shared" si="17"/>
        <v>1.2827389390538473</v>
      </c>
      <c r="T105" s="6">
        <f t="shared" si="18"/>
        <v>2.6569442785155988</v>
      </c>
      <c r="U105" s="6">
        <f t="shared" si="19"/>
        <v>15.254710290252262</v>
      </c>
      <c r="V105" s="7">
        <f t="shared" si="20"/>
        <v>0.55769503002276777</v>
      </c>
      <c r="W105" s="5">
        <f t="shared" si="21"/>
        <v>1.8340018515427738</v>
      </c>
      <c r="X105" s="6"/>
      <c r="Y105" s="6">
        <f t="shared" si="22"/>
        <v>23.408917793283507</v>
      </c>
      <c r="Z105" s="7">
        <f t="shared" si="23"/>
        <v>0.39857587671574668</v>
      </c>
      <c r="AA105" s="5">
        <f t="shared" si="24"/>
        <v>5.0390474891388477</v>
      </c>
      <c r="AB105" s="6">
        <f t="shared" si="25"/>
        <v>4.9016269551926719</v>
      </c>
      <c r="AC105" s="6">
        <f t="shared" si="26"/>
        <v>4.3977516640566963</v>
      </c>
      <c r="AD105" s="7">
        <f t="shared" si="27"/>
        <v>4.5346294046172542</v>
      </c>
      <c r="AE105" s="5">
        <f t="shared" si="28"/>
        <v>1.740660096651552</v>
      </c>
      <c r="AF105" s="6"/>
      <c r="AG105" s="6">
        <f t="shared" si="29"/>
        <v>6.8714685639773956</v>
      </c>
      <c r="AH105" s="7">
        <f t="shared" si="30"/>
        <v>1.8894289185905224</v>
      </c>
      <c r="AI105" s="6">
        <f t="shared" si="31"/>
        <v>3.9283499827764383</v>
      </c>
      <c r="AK105">
        <v>103</v>
      </c>
      <c r="AL105">
        <f t="shared" si="33"/>
        <v>544.78213064196621</v>
      </c>
      <c r="AM105">
        <f t="shared" si="32"/>
        <v>5356</v>
      </c>
    </row>
    <row r="106" spans="1:39" x14ac:dyDescent="0.25">
      <c r="A106" s="17">
        <v>831</v>
      </c>
      <c r="B106">
        <v>0</v>
      </c>
      <c r="C106" s="5">
        <v>9019</v>
      </c>
      <c r="D106" s="6">
        <v>18039</v>
      </c>
      <c r="E106" s="6">
        <v>104193</v>
      </c>
      <c r="F106" s="7">
        <v>193455</v>
      </c>
      <c r="G106" s="5">
        <v>15551</v>
      </c>
      <c r="H106" s="6"/>
      <c r="I106" s="6">
        <v>160799</v>
      </c>
      <c r="J106" s="7">
        <v>274943</v>
      </c>
      <c r="K106" s="5">
        <v>35145</v>
      </c>
      <c r="L106" s="6">
        <v>33590</v>
      </c>
      <c r="M106" s="6">
        <v>29858</v>
      </c>
      <c r="N106" s="7">
        <v>3732</v>
      </c>
      <c r="O106" s="5">
        <v>11818</v>
      </c>
      <c r="P106" s="6"/>
      <c r="Q106" s="6">
        <v>47586</v>
      </c>
      <c r="R106" s="7">
        <v>1555</v>
      </c>
      <c r="S106" s="5">
        <f t="shared" si="17"/>
        <v>1.3133982910376882</v>
      </c>
      <c r="T106" s="6">
        <f t="shared" si="18"/>
        <v>2.6269422077867679</v>
      </c>
      <c r="U106" s="6">
        <f t="shared" si="19"/>
        <v>15.173179746988563</v>
      </c>
      <c r="V106" s="7">
        <f t="shared" si="20"/>
        <v>0.55961017772840882</v>
      </c>
      <c r="W106" s="5">
        <f t="shared" si="21"/>
        <v>1.9294945786652669</v>
      </c>
      <c r="X106" s="6"/>
      <c r="Y106" s="6">
        <f t="shared" si="22"/>
        <v>23.416468766001689</v>
      </c>
      <c r="Z106" s="7">
        <f t="shared" si="23"/>
        <v>0.39814440722832595</v>
      </c>
      <c r="AA106" s="5">
        <f t="shared" si="24"/>
        <v>5.1180156268454988</v>
      </c>
      <c r="AB106" s="6">
        <f t="shared" si="25"/>
        <v>4.8915676456321044</v>
      </c>
      <c r="AC106" s="6">
        <f t="shared" si="26"/>
        <v>4.3480924907199574</v>
      </c>
      <c r="AD106" s="7">
        <f t="shared" si="27"/>
        <v>4.4909747292418771</v>
      </c>
      <c r="AE106" s="5">
        <f t="shared" si="28"/>
        <v>1.7210046572217985</v>
      </c>
      <c r="AF106" s="6"/>
      <c r="AG106" s="6">
        <f t="shared" si="29"/>
        <v>6.9297451022640466</v>
      </c>
      <c r="AH106" s="7">
        <f t="shared" si="30"/>
        <v>1.8712394705174489</v>
      </c>
      <c r="AI106" s="6">
        <f t="shared" si="31"/>
        <v>3.8967734782126624</v>
      </c>
      <c r="AK106">
        <v>104</v>
      </c>
      <c r="AL106">
        <f t="shared" si="33"/>
        <v>551.48257036010727</v>
      </c>
      <c r="AM106">
        <f t="shared" si="32"/>
        <v>5460</v>
      </c>
    </row>
    <row r="107" spans="1:39" x14ac:dyDescent="0.25">
      <c r="A107" s="17">
        <v>839</v>
      </c>
      <c r="B107">
        <v>0</v>
      </c>
      <c r="C107" s="5">
        <v>9330</v>
      </c>
      <c r="D107" s="6">
        <v>17728</v>
      </c>
      <c r="E107" s="6">
        <v>104814</v>
      </c>
      <c r="F107" s="7">
        <v>198120</v>
      </c>
      <c r="G107" s="5">
        <v>15240</v>
      </c>
      <c r="H107" s="6"/>
      <c r="I107" s="6">
        <v>161731</v>
      </c>
      <c r="J107" s="7">
        <v>279608</v>
      </c>
      <c r="K107" s="5">
        <v>35767</v>
      </c>
      <c r="L107" s="6">
        <v>33902</v>
      </c>
      <c r="M107" s="6">
        <v>30480</v>
      </c>
      <c r="N107" s="7">
        <v>3732</v>
      </c>
      <c r="O107" s="5">
        <v>11819</v>
      </c>
      <c r="P107" s="6"/>
      <c r="Q107" s="6">
        <v>48208</v>
      </c>
      <c r="R107" s="7">
        <v>1555</v>
      </c>
      <c r="S107" s="5">
        <f t="shared" si="17"/>
        <v>1.3434954834578587</v>
      </c>
      <c r="T107" s="6">
        <f t="shared" si="18"/>
        <v>2.5527854159422207</v>
      </c>
      <c r="U107" s="6">
        <f t="shared" si="19"/>
        <v>15.09294057911597</v>
      </c>
      <c r="V107" s="7">
        <f t="shared" si="20"/>
        <v>0.562233951983654</v>
      </c>
      <c r="W107" s="5">
        <f t="shared" si="21"/>
        <v>1.8702116889665461</v>
      </c>
      <c r="X107" s="6"/>
      <c r="Y107" s="6">
        <f t="shared" si="22"/>
        <v>23.288839017698063</v>
      </c>
      <c r="Z107" s="7">
        <f t="shared" si="23"/>
        <v>0.39721502839097</v>
      </c>
      <c r="AA107" s="5">
        <f t="shared" si="24"/>
        <v>5.1503540146663696</v>
      </c>
      <c r="AB107" s="6">
        <f t="shared" si="25"/>
        <v>4.8817989153470869</v>
      </c>
      <c r="AC107" s="6">
        <f t="shared" si="26"/>
        <v>4.3890399073735837</v>
      </c>
      <c r="AD107" s="7">
        <f t="shared" si="27"/>
        <v>4.4481525625744931</v>
      </c>
      <c r="AE107" s="5">
        <f t="shared" si="28"/>
        <v>1.7019049430855768</v>
      </c>
      <c r="AF107" s="6"/>
      <c r="AG107" s="6">
        <f t="shared" si="29"/>
        <v>6.941825323315804</v>
      </c>
      <c r="AH107" s="7">
        <f t="shared" si="30"/>
        <v>1.8533969010727056</v>
      </c>
      <c r="AI107" s="6">
        <f t="shared" si="31"/>
        <v>3.833547695605573</v>
      </c>
      <c r="AK107">
        <v>105</v>
      </c>
      <c r="AL107">
        <f t="shared" si="33"/>
        <v>558.19681587777336</v>
      </c>
      <c r="AM107">
        <f t="shared" si="32"/>
        <v>5565</v>
      </c>
    </row>
    <row r="108" spans="1:39" x14ac:dyDescent="0.25">
      <c r="A108" s="17">
        <v>847</v>
      </c>
      <c r="B108">
        <v>0</v>
      </c>
      <c r="C108" s="5">
        <v>9330</v>
      </c>
      <c r="D108" s="6">
        <v>18350</v>
      </c>
      <c r="E108" s="6">
        <v>106058</v>
      </c>
      <c r="F108" s="7">
        <v>201542</v>
      </c>
      <c r="G108" s="5">
        <v>15862</v>
      </c>
      <c r="H108" s="6"/>
      <c r="I108" s="6">
        <v>162975</v>
      </c>
      <c r="J108" s="7">
        <v>295159</v>
      </c>
      <c r="K108" s="5">
        <v>36078</v>
      </c>
      <c r="L108" s="6">
        <v>34523</v>
      </c>
      <c r="M108" s="6">
        <v>31413</v>
      </c>
      <c r="N108" s="7">
        <v>4043</v>
      </c>
      <c r="O108" s="5">
        <v>12129</v>
      </c>
      <c r="P108" s="6"/>
      <c r="Q108" s="6">
        <v>48209</v>
      </c>
      <c r="R108" s="7">
        <v>1555</v>
      </c>
      <c r="S108" s="5">
        <f t="shared" si="17"/>
        <v>1.3286182659194834</v>
      </c>
      <c r="T108" s="6">
        <f t="shared" si="18"/>
        <v>2.6130916591235285</v>
      </c>
      <c r="U108" s="6">
        <f t="shared" si="19"/>
        <v>15.10295777565794</v>
      </c>
      <c r="V108" s="7">
        <f t="shared" si="20"/>
        <v>0.5611982357265376</v>
      </c>
      <c r="W108" s="5">
        <f t="shared" si="21"/>
        <v>1.9254423888594474</v>
      </c>
      <c r="X108" s="6"/>
      <c r="Y108" s="6">
        <f t="shared" si="22"/>
        <v>23.208098809027632</v>
      </c>
      <c r="Z108" s="7">
        <f t="shared" si="23"/>
        <v>0.41142360912673243</v>
      </c>
      <c r="AA108" s="5">
        <f t="shared" si="24"/>
        <v>5.1376087671857578</v>
      </c>
      <c r="AB108" s="6">
        <f t="shared" si="25"/>
        <v>4.9161723895325107</v>
      </c>
      <c r="AC108" s="6">
        <f t="shared" si="26"/>
        <v>4.4732996342260165</v>
      </c>
      <c r="AD108" s="7">
        <f t="shared" si="27"/>
        <v>4.7733175914994099</v>
      </c>
      <c r="AE108" s="5">
        <f t="shared" si="28"/>
        <v>1.7272037456953284</v>
      </c>
      <c r="AF108" s="6"/>
      <c r="AG108" s="6">
        <f t="shared" si="29"/>
        <v>6.8650973185115083</v>
      </c>
      <c r="AH108" s="7">
        <f t="shared" si="30"/>
        <v>1.8358913813459268</v>
      </c>
      <c r="AI108" s="6">
        <f t="shared" si="31"/>
        <v>3.8668810289389066</v>
      </c>
      <c r="AK108">
        <v>106</v>
      </c>
      <c r="AL108">
        <f t="shared" si="33"/>
        <v>564.92473633233658</v>
      </c>
      <c r="AM108">
        <f t="shared" si="32"/>
        <v>5671</v>
      </c>
    </row>
    <row r="109" spans="1:39" x14ac:dyDescent="0.25">
      <c r="A109" s="17">
        <v>855</v>
      </c>
      <c r="B109">
        <v>0</v>
      </c>
      <c r="C109" s="5">
        <v>9952</v>
      </c>
      <c r="D109" s="6">
        <v>20216</v>
      </c>
      <c r="E109" s="6">
        <v>116944</v>
      </c>
      <c r="F109" s="7">
        <v>223002</v>
      </c>
      <c r="G109" s="5">
        <v>17106</v>
      </c>
      <c r="H109" s="6"/>
      <c r="I109" s="6">
        <v>178838</v>
      </c>
      <c r="J109" s="7">
        <v>307601</v>
      </c>
      <c r="K109" s="5">
        <v>39500</v>
      </c>
      <c r="L109" s="6">
        <v>37634</v>
      </c>
      <c r="M109" s="6">
        <v>34523</v>
      </c>
      <c r="N109" s="7">
        <v>4354</v>
      </c>
      <c r="O109" s="5">
        <v>13062</v>
      </c>
      <c r="P109" s="6"/>
      <c r="Q109" s="6">
        <v>52562</v>
      </c>
      <c r="R109" s="7">
        <v>1866</v>
      </c>
      <c r="S109" s="5">
        <f t="shared" si="17"/>
        <v>1.4016498798580204</v>
      </c>
      <c r="T109" s="6">
        <f t="shared" si="18"/>
        <v>2.8472421594865094</v>
      </c>
      <c r="U109" s="6">
        <f t="shared" si="19"/>
        <v>16.470512816530981</v>
      </c>
      <c r="V109" s="7">
        <f t="shared" si="20"/>
        <v>0.60939498278406301</v>
      </c>
      <c r="W109" s="5">
        <f t="shared" si="21"/>
        <v>2.054154846545913</v>
      </c>
      <c r="X109" s="6"/>
      <c r="Y109" s="6">
        <f t="shared" si="22"/>
        <v>25.187727212022573</v>
      </c>
      <c r="Z109" s="7">
        <f t="shared" si="23"/>
        <v>0.42078041106665298</v>
      </c>
      <c r="AA109" s="5">
        <f t="shared" si="24"/>
        <v>5.563220483761234</v>
      </c>
      <c r="AB109" s="6">
        <f t="shared" si="25"/>
        <v>5.3004111312878557</v>
      </c>
      <c r="AC109" s="6">
        <f t="shared" si="26"/>
        <v>4.8622547028073191</v>
      </c>
      <c r="AD109" s="7">
        <f t="shared" si="27"/>
        <v>5.0923976608187136</v>
      </c>
      <c r="AE109" s="5">
        <f t="shared" si="28"/>
        <v>1.8396654673136517</v>
      </c>
      <c r="AF109" s="6"/>
      <c r="AG109" s="6">
        <f t="shared" si="29"/>
        <v>7.4028859510748859</v>
      </c>
      <c r="AH109" s="7">
        <f t="shared" si="30"/>
        <v>2.1824561403508773</v>
      </c>
      <c r="AI109" s="6">
        <f t="shared" si="31"/>
        <v>3.9690514469453375</v>
      </c>
      <c r="AK109">
        <v>107</v>
      </c>
      <c r="AL109">
        <f t="shared" si="33"/>
        <v>571.66620331873776</v>
      </c>
      <c r="AM109">
        <f t="shared" si="32"/>
        <v>5778</v>
      </c>
    </row>
    <row r="110" spans="1:39" x14ac:dyDescent="0.25">
      <c r="A110" s="17">
        <v>863</v>
      </c>
      <c r="B110">
        <v>0</v>
      </c>
      <c r="C110" s="5">
        <v>10263</v>
      </c>
      <c r="D110" s="6">
        <v>20527</v>
      </c>
      <c r="E110" s="6">
        <v>118188</v>
      </c>
      <c r="F110" s="7">
        <v>227046</v>
      </c>
      <c r="G110" s="5">
        <v>17106</v>
      </c>
      <c r="H110" s="6"/>
      <c r="I110" s="6">
        <v>180393</v>
      </c>
      <c r="J110" s="7">
        <v>309467</v>
      </c>
      <c r="K110" s="5">
        <v>39810</v>
      </c>
      <c r="L110" s="6">
        <v>38567</v>
      </c>
      <c r="M110" s="6">
        <v>34523</v>
      </c>
      <c r="N110" s="7">
        <v>4354</v>
      </c>
      <c r="O110" s="5">
        <v>12752</v>
      </c>
      <c r="P110" s="6"/>
      <c r="Q110" s="6">
        <v>53184</v>
      </c>
      <c r="R110" s="7">
        <v>1866</v>
      </c>
      <c r="S110" s="5">
        <f t="shared" si="17"/>
        <v>1.4297490585050614</v>
      </c>
      <c r="T110" s="6">
        <f t="shared" si="18"/>
        <v>2.8596374280359931</v>
      </c>
      <c r="U110" s="6">
        <f t="shared" si="19"/>
        <v>16.464891525537972</v>
      </c>
      <c r="V110" s="7">
        <f t="shared" si="20"/>
        <v>0.60900283249645937</v>
      </c>
      <c r="W110" s="5">
        <f t="shared" si="21"/>
        <v>2.0323092609141198</v>
      </c>
      <c r="X110" s="6"/>
      <c r="Y110" s="6">
        <f t="shared" si="22"/>
        <v>25.130733889788907</v>
      </c>
      <c r="Z110" s="7">
        <f t="shared" si="23"/>
        <v>0.41552078563957418</v>
      </c>
      <c r="AA110" s="5">
        <f t="shared" si="24"/>
        <v>5.5459719398895544</v>
      </c>
      <c r="AB110" s="6">
        <f t="shared" si="25"/>
        <v>5.3728083347329925</v>
      </c>
      <c r="AC110" s="6">
        <f t="shared" si="26"/>
        <v>4.8094345461142192</v>
      </c>
      <c r="AD110" s="7">
        <f t="shared" si="27"/>
        <v>5.0451911935110081</v>
      </c>
      <c r="AE110" s="5">
        <f t="shared" si="28"/>
        <v>1.776494201895795</v>
      </c>
      <c r="AF110" s="6"/>
      <c r="AG110" s="6">
        <f t="shared" si="29"/>
        <v>7.4091175998765646</v>
      </c>
      <c r="AH110" s="7">
        <f t="shared" si="30"/>
        <v>2.1622247972190034</v>
      </c>
      <c r="AI110" s="6">
        <f t="shared" si="31"/>
        <v>3.8789827535808246</v>
      </c>
      <c r="AK110">
        <v>108</v>
      </c>
      <c r="AL110">
        <f t="shared" si="33"/>
        <v>578.42109082090121</v>
      </c>
      <c r="AM110">
        <f t="shared" si="32"/>
        <v>5886</v>
      </c>
    </row>
    <row r="111" spans="1:39" x14ac:dyDescent="0.25">
      <c r="A111" s="17">
        <v>871</v>
      </c>
      <c r="B111">
        <v>0</v>
      </c>
      <c r="C111" s="5">
        <v>10264</v>
      </c>
      <c r="D111" s="6">
        <v>20838</v>
      </c>
      <c r="E111" s="6">
        <v>120365</v>
      </c>
      <c r="F111" s="7">
        <v>230467</v>
      </c>
      <c r="G111" s="5">
        <v>17728</v>
      </c>
      <c r="H111" s="6"/>
      <c r="I111" s="6">
        <v>181947</v>
      </c>
      <c r="J111" s="7">
        <v>318797</v>
      </c>
      <c r="K111" s="5">
        <v>40744</v>
      </c>
      <c r="L111" s="6">
        <v>38566</v>
      </c>
      <c r="M111" s="6">
        <v>34834</v>
      </c>
      <c r="N111" s="7">
        <v>4354</v>
      </c>
      <c r="O111" s="5">
        <v>13685</v>
      </c>
      <c r="P111" s="6"/>
      <c r="Q111" s="6">
        <v>53495</v>
      </c>
      <c r="R111" s="7">
        <v>1866</v>
      </c>
      <c r="S111" s="5">
        <f t="shared" si="17"/>
        <v>1.4145011408660007</v>
      </c>
      <c r="T111" s="6">
        <f t="shared" si="18"/>
        <v>2.8717239646693025</v>
      </c>
      <c r="U111" s="6">
        <f t="shared" si="19"/>
        <v>16.587726989510539</v>
      </c>
      <c r="V111" s="7">
        <f t="shared" si="20"/>
        <v>0.60688178725286768</v>
      </c>
      <c r="W111" s="5">
        <f t="shared" si="21"/>
        <v>2.0840174357955186</v>
      </c>
      <c r="X111" s="6"/>
      <c r="Y111" s="6">
        <f t="shared" si="22"/>
        <v>25.074458210945657</v>
      </c>
      <c r="Z111" s="7">
        <f t="shared" si="23"/>
        <v>0.42022115862443499</v>
      </c>
      <c r="AA111" s="5">
        <f t="shared" si="24"/>
        <v>5.6150072567658151</v>
      </c>
      <c r="AB111" s="6">
        <f t="shared" si="25"/>
        <v>5.3148529811611631</v>
      </c>
      <c r="AC111" s="6">
        <f t="shared" si="26"/>
        <v>4.8005390433482331</v>
      </c>
      <c r="AD111" s="7">
        <f t="shared" si="27"/>
        <v>4.9988518943742823</v>
      </c>
      <c r="AE111" s="5">
        <f t="shared" si="28"/>
        <v>1.8859555838611866</v>
      </c>
      <c r="AF111" s="6"/>
      <c r="AG111" s="6">
        <f t="shared" si="29"/>
        <v>7.3722465442933265</v>
      </c>
      <c r="AH111" s="7">
        <f t="shared" si="30"/>
        <v>2.1423650975889781</v>
      </c>
      <c r="AI111" s="6">
        <f t="shared" si="31"/>
        <v>3.9696024941543255</v>
      </c>
      <c r="AK111">
        <v>109</v>
      </c>
      <c r="AL111">
        <f t="shared" si="33"/>
        <v>585.18927514567815</v>
      </c>
      <c r="AM111">
        <f t="shared" si="32"/>
        <v>5995</v>
      </c>
    </row>
    <row r="112" spans="1:39" x14ac:dyDescent="0.25">
      <c r="A112" s="17">
        <v>879</v>
      </c>
      <c r="B112">
        <v>0</v>
      </c>
      <c r="C112" s="5">
        <v>9641</v>
      </c>
      <c r="D112" s="6">
        <v>19283</v>
      </c>
      <c r="E112" s="6">
        <v>111346</v>
      </c>
      <c r="F112" s="7">
        <v>215227</v>
      </c>
      <c r="G112" s="5">
        <v>16484</v>
      </c>
      <c r="H112" s="6"/>
      <c r="I112" s="6">
        <v>170751</v>
      </c>
      <c r="J112" s="7">
        <v>301069</v>
      </c>
      <c r="K112" s="5">
        <v>37945</v>
      </c>
      <c r="L112" s="6">
        <v>36079</v>
      </c>
      <c r="M112" s="6">
        <v>32657</v>
      </c>
      <c r="N112" s="7">
        <v>4043</v>
      </c>
      <c r="O112" s="5">
        <v>12441</v>
      </c>
      <c r="P112" s="6"/>
      <c r="Q112" s="6">
        <v>49763</v>
      </c>
      <c r="R112" s="7">
        <v>1866</v>
      </c>
      <c r="S112" s="5">
        <f t="shared" si="17"/>
        <v>1.3144798453518649</v>
      </c>
      <c r="T112" s="6">
        <f t="shared" si="18"/>
        <v>2.6290960333907281</v>
      </c>
      <c r="U112" s="6">
        <f t="shared" si="19"/>
        <v>15.181212826527201</v>
      </c>
      <c r="V112" s="7">
        <f t="shared" si="20"/>
        <v>0.55648722722101562</v>
      </c>
      <c r="W112" s="5">
        <f t="shared" si="21"/>
        <v>1.9175528329771128</v>
      </c>
      <c r="X112" s="6"/>
      <c r="Y112" s="6">
        <f t="shared" si="22"/>
        <v>23.280650147668943</v>
      </c>
      <c r="Z112" s="7">
        <f t="shared" si="23"/>
        <v>0.38966221052209243</v>
      </c>
      <c r="AA112" s="5">
        <f t="shared" si="24"/>
        <v>5.1735232581554316</v>
      </c>
      <c r="AB112" s="6">
        <f t="shared" si="25"/>
        <v>4.9191078042163605</v>
      </c>
      <c r="AC112" s="6">
        <f t="shared" si="26"/>
        <v>4.4525431293077329</v>
      </c>
      <c r="AD112" s="7">
        <f t="shared" si="27"/>
        <v>4.5995449374288961</v>
      </c>
      <c r="AE112" s="5">
        <f t="shared" si="28"/>
        <v>1.6962393689474693</v>
      </c>
      <c r="AF112" s="6"/>
      <c r="AG112" s="6">
        <f t="shared" si="29"/>
        <v>6.7848211331028789</v>
      </c>
      <c r="AH112" s="7">
        <f t="shared" si="30"/>
        <v>2.1228668941979523</v>
      </c>
      <c r="AI112" s="6">
        <f t="shared" si="31"/>
        <v>3.9357950420080905</v>
      </c>
      <c r="AK112">
        <v>110</v>
      </c>
      <c r="AL112">
        <f t="shared" si="33"/>
        <v>591.97063485920285</v>
      </c>
      <c r="AM112">
        <f t="shared" si="32"/>
        <v>6105</v>
      </c>
    </row>
    <row r="113" spans="1:39" x14ac:dyDescent="0.25">
      <c r="A113" s="17">
        <v>887</v>
      </c>
      <c r="B113">
        <v>0</v>
      </c>
      <c r="C113" s="5">
        <v>9641</v>
      </c>
      <c r="D113" s="6">
        <v>18662</v>
      </c>
      <c r="E113" s="6">
        <v>111657</v>
      </c>
      <c r="F113" s="7">
        <v>218026</v>
      </c>
      <c r="G113" s="5">
        <v>16173</v>
      </c>
      <c r="H113" s="6"/>
      <c r="I113" s="6">
        <v>170440</v>
      </c>
      <c r="J113" s="7">
        <v>308534</v>
      </c>
      <c r="K113" s="5">
        <v>37633</v>
      </c>
      <c r="L113" s="6">
        <v>36079</v>
      </c>
      <c r="M113" s="6">
        <v>33279</v>
      </c>
      <c r="N113" s="7">
        <v>4043</v>
      </c>
      <c r="O113" s="5">
        <v>13062</v>
      </c>
      <c r="P113" s="6"/>
      <c r="Q113" s="6">
        <v>50074</v>
      </c>
      <c r="R113" s="7">
        <v>1866</v>
      </c>
      <c r="S113" s="5">
        <f t="shared" si="17"/>
        <v>1.3005957568891138</v>
      </c>
      <c r="T113" s="6">
        <f t="shared" si="18"/>
        <v>2.5175519152644581</v>
      </c>
      <c r="U113" s="6">
        <f t="shared" si="19"/>
        <v>15.062817179438625</v>
      </c>
      <c r="V113" s="7">
        <f t="shared" si="20"/>
        <v>0.55360715845496</v>
      </c>
      <c r="W113" s="5">
        <f t="shared" si="21"/>
        <v>1.8619178360024191</v>
      </c>
      <c r="X113" s="6"/>
      <c r="Y113" s="6">
        <f t="shared" si="22"/>
        <v>22.992795436591699</v>
      </c>
      <c r="Z113" s="7">
        <f t="shared" si="23"/>
        <v>0.39215322413567388</v>
      </c>
      <c r="AA113" s="5">
        <f t="shared" si="24"/>
        <v>5.0767887272075534</v>
      </c>
      <c r="AB113" s="6">
        <f t="shared" si="25"/>
        <v>4.8671501206101375</v>
      </c>
      <c r="AC113" s="6">
        <f t="shared" si="26"/>
        <v>4.4894229015156952</v>
      </c>
      <c r="AD113" s="7">
        <f t="shared" si="27"/>
        <v>4.5580608793686581</v>
      </c>
      <c r="AE113" s="5">
        <f t="shared" si="28"/>
        <v>1.7620974770755735</v>
      </c>
      <c r="AF113" s="6"/>
      <c r="AG113" s="6">
        <f t="shared" si="29"/>
        <v>6.7551117031911092</v>
      </c>
      <c r="AH113" s="7">
        <f t="shared" si="30"/>
        <v>2.1037204058624579</v>
      </c>
      <c r="AI113" s="6">
        <f t="shared" si="31"/>
        <v>3.9034332538118455</v>
      </c>
      <c r="AK113">
        <v>111</v>
      </c>
      <c r="AL113">
        <f t="shared" si="33"/>
        <v>598.7650507255529</v>
      </c>
      <c r="AM113">
        <f t="shared" si="32"/>
        <v>6216</v>
      </c>
    </row>
    <row r="114" spans="1:39" x14ac:dyDescent="0.25">
      <c r="A114" s="17">
        <v>895</v>
      </c>
      <c r="B114">
        <v>0</v>
      </c>
      <c r="C114" s="5">
        <v>9641</v>
      </c>
      <c r="D114" s="6">
        <v>18972</v>
      </c>
      <c r="E114" s="6">
        <v>112901</v>
      </c>
      <c r="F114" s="7">
        <v>222380</v>
      </c>
      <c r="G114" s="5">
        <v>16173</v>
      </c>
      <c r="H114" s="6"/>
      <c r="I114" s="6">
        <v>172617</v>
      </c>
      <c r="J114" s="7">
        <v>297337</v>
      </c>
      <c r="K114" s="5">
        <v>38877</v>
      </c>
      <c r="L114" s="6">
        <v>36700</v>
      </c>
      <c r="M114" s="6">
        <v>33280</v>
      </c>
      <c r="N114" s="7">
        <v>4043</v>
      </c>
      <c r="O114" s="5">
        <v>12752</v>
      </c>
      <c r="P114" s="6"/>
      <c r="Q114" s="6">
        <v>50696</v>
      </c>
      <c r="R114" s="7">
        <v>1555</v>
      </c>
      <c r="S114" s="5">
        <f t="shared" si="17"/>
        <v>1.286984027989577</v>
      </c>
      <c r="T114" s="6">
        <f t="shared" si="18"/>
        <v>2.5325859328926721</v>
      </c>
      <c r="U114" s="6">
        <f t="shared" si="19"/>
        <v>15.071235737376956</v>
      </c>
      <c r="V114" s="7">
        <f t="shared" si="20"/>
        <v>0.55461891460494817</v>
      </c>
      <c r="W114" s="5">
        <f t="shared" si="21"/>
        <v>1.8428373509502476</v>
      </c>
      <c r="X114" s="6"/>
      <c r="Y114" s="6">
        <f t="shared" si="22"/>
        <v>23.042767551029645</v>
      </c>
      <c r="Z114" s="7">
        <f t="shared" si="23"/>
        <v>0.37119565556630568</v>
      </c>
      <c r="AA114" s="5">
        <f t="shared" si="24"/>
        <v>5.1897187072036903</v>
      </c>
      <c r="AB114" s="6">
        <f t="shared" si="25"/>
        <v>4.8991094105608832</v>
      </c>
      <c r="AC114" s="6">
        <f t="shared" si="26"/>
        <v>4.4425711494132472</v>
      </c>
      <c r="AD114" s="7">
        <f t="shared" si="27"/>
        <v>4.5173184357541896</v>
      </c>
      <c r="AE114" s="5">
        <f t="shared" si="28"/>
        <v>1.7022736567703645</v>
      </c>
      <c r="AF114" s="6"/>
      <c r="AG114" s="6">
        <f t="shared" si="29"/>
        <v>6.7674455225557093</v>
      </c>
      <c r="AH114" s="7">
        <f t="shared" si="30"/>
        <v>1.7374301675977655</v>
      </c>
      <c r="AI114" s="6">
        <f t="shared" si="31"/>
        <v>4.032465511876361</v>
      </c>
      <c r="AK114">
        <v>112</v>
      </c>
      <c r="AL114">
        <f t="shared" si="33"/>
        <v>605.57240564761048</v>
      </c>
      <c r="AM114">
        <f t="shared" si="32"/>
        <v>6328</v>
      </c>
    </row>
    <row r="115" spans="1:39" x14ac:dyDescent="0.25">
      <c r="A115" s="17">
        <v>903</v>
      </c>
      <c r="B115">
        <v>0</v>
      </c>
      <c r="C115" s="5">
        <v>9952</v>
      </c>
      <c r="D115" s="6">
        <v>18972</v>
      </c>
      <c r="E115" s="6">
        <v>113212</v>
      </c>
      <c r="F115" s="7">
        <v>227357</v>
      </c>
      <c r="G115" s="5">
        <v>16795</v>
      </c>
      <c r="H115" s="6"/>
      <c r="I115" s="6">
        <v>174794</v>
      </c>
      <c r="J115" s="7">
        <v>313510</v>
      </c>
      <c r="K115" s="5">
        <v>38878</v>
      </c>
      <c r="L115" s="6">
        <v>37012</v>
      </c>
      <c r="M115" s="6">
        <v>33590</v>
      </c>
      <c r="N115" s="7">
        <v>4354</v>
      </c>
      <c r="O115" s="5">
        <v>12752</v>
      </c>
      <c r="P115" s="6"/>
      <c r="Q115" s="6">
        <v>50697</v>
      </c>
      <c r="R115" s="7">
        <v>1555</v>
      </c>
      <c r="S115" s="5">
        <f t="shared" si="17"/>
        <v>1.3147219753429236</v>
      </c>
      <c r="T115" s="6">
        <f t="shared" si="18"/>
        <v>2.5063208718052601</v>
      </c>
      <c r="U115" s="6">
        <f t="shared" si="19"/>
        <v>14.956019319988251</v>
      </c>
      <c r="V115" s="7">
        <f t="shared" si="20"/>
        <v>0.55703456521526085</v>
      </c>
      <c r="W115" s="5">
        <f t="shared" si="21"/>
        <v>1.8942769666773105</v>
      </c>
      <c r="X115" s="6"/>
      <c r="Y115" s="6">
        <f t="shared" si="22"/>
        <v>23.091389967653839</v>
      </c>
      <c r="Z115" s="7">
        <f t="shared" si="23"/>
        <v>0.38448189804135102</v>
      </c>
      <c r="AA115" s="5">
        <f t="shared" si="24"/>
        <v>5.1360290351067306</v>
      </c>
      <c r="AB115" s="6">
        <f t="shared" si="25"/>
        <v>4.8895186647299322</v>
      </c>
      <c r="AC115" s="6">
        <f t="shared" si="26"/>
        <v>4.437450879397991</v>
      </c>
      <c r="AD115" s="7">
        <f t="shared" si="27"/>
        <v>4.8217054263565888</v>
      </c>
      <c r="AE115" s="5">
        <f t="shared" si="28"/>
        <v>1.6846196372159328</v>
      </c>
      <c r="AF115" s="6"/>
      <c r="AG115" s="6">
        <f t="shared" si="29"/>
        <v>6.6973934871342644</v>
      </c>
      <c r="AH115" s="7">
        <f t="shared" si="30"/>
        <v>1.7220376522702103</v>
      </c>
      <c r="AI115" s="6">
        <f t="shared" si="31"/>
        <v>3.9065514469453375</v>
      </c>
      <c r="AK115">
        <v>113</v>
      </c>
      <c r="AL115">
        <f t="shared" si="33"/>
        <v>612.39258461002566</v>
      </c>
      <c r="AM115">
        <f t="shared" si="32"/>
        <v>6441</v>
      </c>
    </row>
    <row r="116" spans="1:39" x14ac:dyDescent="0.25">
      <c r="A116" s="17">
        <v>911</v>
      </c>
      <c r="B116">
        <v>0</v>
      </c>
      <c r="C116" s="5">
        <v>9952</v>
      </c>
      <c r="D116" s="6">
        <v>19283</v>
      </c>
      <c r="E116" s="6">
        <v>114767</v>
      </c>
      <c r="F116" s="7">
        <v>232333</v>
      </c>
      <c r="G116" s="5">
        <v>16795</v>
      </c>
      <c r="H116" s="6"/>
      <c r="I116" s="6">
        <v>176349</v>
      </c>
      <c r="J116" s="7">
        <v>308223</v>
      </c>
      <c r="K116" s="5">
        <v>39188</v>
      </c>
      <c r="L116" s="6">
        <v>37633</v>
      </c>
      <c r="M116" s="6">
        <v>33901</v>
      </c>
      <c r="N116" s="7">
        <v>4354</v>
      </c>
      <c r="O116" s="5">
        <v>12752</v>
      </c>
      <c r="P116" s="6"/>
      <c r="Q116" s="6">
        <v>51629</v>
      </c>
      <c r="R116" s="7">
        <v>1555</v>
      </c>
      <c r="S116" s="5">
        <f t="shared" si="17"/>
        <v>1.3012097608560833</v>
      </c>
      <c r="T116" s="6">
        <f t="shared" si="18"/>
        <v>2.5212246602278792</v>
      </c>
      <c r="U116" s="6">
        <f t="shared" si="19"/>
        <v>15.005621043425453</v>
      </c>
      <c r="V116" s="7">
        <f t="shared" si="20"/>
        <v>0.55927792863057757</v>
      </c>
      <c r="W116" s="5">
        <f t="shared" si="21"/>
        <v>1.8752119524525759</v>
      </c>
      <c r="X116" s="6"/>
      <c r="Y116" s="6">
        <f t="shared" si="22"/>
        <v>23.05737943299934</v>
      </c>
      <c r="Z116" s="7">
        <f t="shared" si="23"/>
        <v>0.37138836106087209</v>
      </c>
      <c r="AA116" s="5">
        <f t="shared" si="24"/>
        <v>5.1237749305092635</v>
      </c>
      <c r="AB116" s="6">
        <f t="shared" si="25"/>
        <v>4.9204609053755002</v>
      </c>
      <c r="AC116" s="6">
        <f t="shared" si="26"/>
        <v>4.4325072450544694</v>
      </c>
      <c r="AD116" s="7">
        <f t="shared" si="27"/>
        <v>4.7793633369923159</v>
      </c>
      <c r="AE116" s="5">
        <f t="shared" si="28"/>
        <v>1.6673057546660746</v>
      </c>
      <c r="AF116" s="6"/>
      <c r="AG116" s="6">
        <f t="shared" si="29"/>
        <v>6.7504178801485857</v>
      </c>
      <c r="AH116" s="7">
        <f t="shared" si="30"/>
        <v>1.7069154774972557</v>
      </c>
      <c r="AI116" s="6">
        <f t="shared" si="31"/>
        <v>3.937700964630225</v>
      </c>
      <c r="AK116">
        <v>114</v>
      </c>
      <c r="AL116">
        <f t="shared" si="33"/>
        <v>619.22547462419038</v>
      </c>
      <c r="AM116">
        <f t="shared" si="32"/>
        <v>6555</v>
      </c>
    </row>
    <row r="117" spans="1:39" x14ac:dyDescent="0.25">
      <c r="A117" s="17">
        <v>919</v>
      </c>
      <c r="B117">
        <v>0</v>
      </c>
      <c r="C117" s="5">
        <v>9952</v>
      </c>
      <c r="D117" s="6">
        <v>18972</v>
      </c>
      <c r="E117" s="6">
        <v>115701</v>
      </c>
      <c r="F117" s="7">
        <v>236998</v>
      </c>
      <c r="G117" s="5">
        <v>16795</v>
      </c>
      <c r="H117" s="6"/>
      <c r="I117" s="6">
        <v>178526</v>
      </c>
      <c r="J117" s="7">
        <v>333104</v>
      </c>
      <c r="K117" s="5">
        <v>39810</v>
      </c>
      <c r="L117" s="6">
        <v>37944</v>
      </c>
      <c r="M117" s="6">
        <v>33901</v>
      </c>
      <c r="N117" s="7">
        <v>4354</v>
      </c>
      <c r="O117" s="5">
        <v>12440</v>
      </c>
      <c r="P117" s="6"/>
      <c r="Q117" s="6">
        <v>52252</v>
      </c>
      <c r="R117" s="7">
        <v>1555</v>
      </c>
      <c r="S117" s="5">
        <f t="shared" si="17"/>
        <v>1.2879555827002747</v>
      </c>
      <c r="T117" s="6">
        <f t="shared" si="18"/>
        <v>2.4552947462811101</v>
      </c>
      <c r="U117" s="6">
        <f t="shared" si="19"/>
        <v>14.973648399719099</v>
      </c>
      <c r="V117" s="7">
        <f t="shared" si="20"/>
        <v>0.56062355111889106</v>
      </c>
      <c r="W117" s="5">
        <f t="shared" si="21"/>
        <v>1.8565060754839557</v>
      </c>
      <c r="X117" s="6"/>
      <c r="Y117" s="6">
        <f t="shared" si="22"/>
        <v>23.104256265790717</v>
      </c>
      <c r="Z117" s="7">
        <f t="shared" si="23"/>
        <v>0.39441082408493883</v>
      </c>
      <c r="AA117" s="5">
        <f t="shared" si="24"/>
        <v>5.1520811643185223</v>
      </c>
      <c r="AB117" s="6">
        <f t="shared" si="25"/>
        <v>4.9105894925622202</v>
      </c>
      <c r="AC117" s="6">
        <f t="shared" si="26"/>
        <v>4.3873575370902342</v>
      </c>
      <c r="AD117" s="7">
        <f t="shared" si="27"/>
        <v>4.737758433079434</v>
      </c>
      <c r="AE117" s="5">
        <f t="shared" si="28"/>
        <v>1.6099444783753432</v>
      </c>
      <c r="AF117" s="6"/>
      <c r="AG117" s="6">
        <f t="shared" si="29"/>
        <v>6.7622844762112893</v>
      </c>
      <c r="AH117" s="7">
        <f t="shared" si="30"/>
        <v>1.6920565832426551</v>
      </c>
      <c r="AI117" s="6">
        <f t="shared" si="31"/>
        <v>4.000200964630225</v>
      </c>
      <c r="AK117">
        <v>115</v>
      </c>
      <c r="AL117">
        <f t="shared" si="33"/>
        <v>626.07096467513475</v>
      </c>
      <c r="AM117">
        <f t="shared" si="32"/>
        <v>6670</v>
      </c>
    </row>
    <row r="118" spans="1:39" x14ac:dyDescent="0.25">
      <c r="A118" s="17">
        <v>927</v>
      </c>
      <c r="B118">
        <v>0</v>
      </c>
      <c r="C118" s="5">
        <v>9952</v>
      </c>
      <c r="D118" s="6">
        <v>19283</v>
      </c>
      <c r="E118" s="6">
        <v>116633</v>
      </c>
      <c r="F118" s="7">
        <v>240420</v>
      </c>
      <c r="G118" s="5">
        <v>17417</v>
      </c>
      <c r="H118" s="6"/>
      <c r="I118" s="6">
        <v>179149</v>
      </c>
      <c r="J118" s="7">
        <v>346790</v>
      </c>
      <c r="K118" s="5">
        <v>40432</v>
      </c>
      <c r="L118" s="6">
        <v>38256</v>
      </c>
      <c r="M118" s="6">
        <v>34212</v>
      </c>
      <c r="N118" s="7">
        <v>4354</v>
      </c>
      <c r="O118" s="5">
        <v>13063</v>
      </c>
      <c r="P118" s="6"/>
      <c r="Q118" s="6">
        <v>52873</v>
      </c>
      <c r="R118" s="7">
        <v>1555</v>
      </c>
      <c r="S118" s="5">
        <f t="shared" si="17"/>
        <v>1.274952295347159</v>
      </c>
      <c r="T118" s="6">
        <f t="shared" si="18"/>
        <v>2.4703481823934155</v>
      </c>
      <c r="U118" s="6">
        <f t="shared" si="19"/>
        <v>14.941872092365877</v>
      </c>
      <c r="V118" s="7">
        <f t="shared" si="20"/>
        <v>0.55894989398504635</v>
      </c>
      <c r="W118" s="5">
        <f t="shared" si="21"/>
        <v>1.9062250518432586</v>
      </c>
      <c r="X118" s="6"/>
      <c r="Y118" s="6">
        <f t="shared" si="22"/>
        <v>22.950806748306693</v>
      </c>
      <c r="Z118" s="7">
        <f t="shared" si="23"/>
        <v>0.40355905596110453</v>
      </c>
      <c r="AA118" s="5">
        <f t="shared" si="24"/>
        <v>5.179749920164423</v>
      </c>
      <c r="AB118" s="6">
        <f t="shared" si="25"/>
        <v>4.9009822157155263</v>
      </c>
      <c r="AC118" s="6">
        <f t="shared" si="26"/>
        <v>4.3829047355724482</v>
      </c>
      <c r="AD118" s="7">
        <f t="shared" si="27"/>
        <v>4.6968716289104639</v>
      </c>
      <c r="AE118" s="5">
        <f t="shared" si="28"/>
        <v>1.6735029978014409</v>
      </c>
      <c r="AF118" s="6"/>
      <c r="AG118" s="6">
        <f t="shared" si="29"/>
        <v>6.773568399506666</v>
      </c>
      <c r="AH118" s="7">
        <f t="shared" si="30"/>
        <v>1.6774541531823086</v>
      </c>
      <c r="AI118" s="6">
        <f t="shared" si="31"/>
        <v>4.062700964630225</v>
      </c>
      <c r="AK118">
        <v>116</v>
      </c>
      <c r="AL118">
        <f t="shared" si="33"/>
        <v>632.92894567026235</v>
      </c>
      <c r="AM118">
        <f t="shared" si="32"/>
        <v>6786</v>
      </c>
    </row>
    <row r="119" spans="1:39" x14ac:dyDescent="0.25">
      <c r="A119" s="17">
        <v>935</v>
      </c>
      <c r="B119">
        <v>0</v>
      </c>
      <c r="C119" s="5">
        <v>10263</v>
      </c>
      <c r="D119" s="6">
        <v>19283</v>
      </c>
      <c r="E119" s="6">
        <v>118500</v>
      </c>
      <c r="F119" s="7">
        <v>244774</v>
      </c>
      <c r="G119" s="5">
        <v>17106</v>
      </c>
      <c r="H119" s="6"/>
      <c r="I119" s="6">
        <v>182259</v>
      </c>
      <c r="J119" s="7">
        <v>343990</v>
      </c>
      <c r="K119" s="5">
        <v>41055</v>
      </c>
      <c r="L119" s="6">
        <v>38878</v>
      </c>
      <c r="M119" s="6">
        <v>34523</v>
      </c>
      <c r="N119" s="7">
        <v>4354</v>
      </c>
      <c r="O119" s="5">
        <v>13063</v>
      </c>
      <c r="P119" s="6"/>
      <c r="Q119" s="6">
        <v>52562</v>
      </c>
      <c r="R119" s="7">
        <v>1555</v>
      </c>
      <c r="S119" s="5">
        <f t="shared" si="17"/>
        <v>1.3016365428908323</v>
      </c>
      <c r="T119" s="6">
        <f t="shared" si="18"/>
        <v>2.4456257874465481</v>
      </c>
      <c r="U119" s="6">
        <f t="shared" si="19"/>
        <v>15.02912699333174</v>
      </c>
      <c r="V119" s="7">
        <f t="shared" si="20"/>
        <v>0.55938114173408293</v>
      </c>
      <c r="W119" s="5">
        <f t="shared" si="21"/>
        <v>1.8538368750913787</v>
      </c>
      <c r="X119" s="6"/>
      <c r="Y119" s="6">
        <f t="shared" si="22"/>
        <v>23.115558284199572</v>
      </c>
      <c r="Z119" s="7">
        <f t="shared" si="23"/>
        <v>0.39347993937487491</v>
      </c>
      <c r="AA119" s="5">
        <f t="shared" si="24"/>
        <v>5.2069266557910092</v>
      </c>
      <c r="AB119" s="6">
        <f t="shared" si="25"/>
        <v>4.9308219345717417</v>
      </c>
      <c r="AC119" s="6">
        <f t="shared" si="26"/>
        <v>4.3784856640573135</v>
      </c>
      <c r="AD119" s="7">
        <f t="shared" si="27"/>
        <v>4.6566844919786092</v>
      </c>
      <c r="AE119" s="5">
        <f t="shared" si="28"/>
        <v>1.6567551553914979</v>
      </c>
      <c r="AF119" s="6"/>
      <c r="AG119" s="6">
        <f t="shared" si="29"/>
        <v>6.6663373250928517</v>
      </c>
      <c r="AH119" s="7">
        <f t="shared" si="30"/>
        <v>1.6631016042780749</v>
      </c>
      <c r="AI119" s="6">
        <f t="shared" si="31"/>
        <v>4.0002923121894192</v>
      </c>
      <c r="AK119">
        <v>117</v>
      </c>
      <c r="AL119">
        <f t="shared" si="33"/>
        <v>639.7993103898458</v>
      </c>
      <c r="AM119">
        <f t="shared" si="32"/>
        <v>6903</v>
      </c>
    </row>
    <row r="120" spans="1:39" x14ac:dyDescent="0.25">
      <c r="A120" s="17">
        <v>943</v>
      </c>
      <c r="B120">
        <v>0</v>
      </c>
      <c r="C120" s="5">
        <v>10264</v>
      </c>
      <c r="D120" s="6">
        <v>19594</v>
      </c>
      <c r="E120" s="6">
        <v>118810</v>
      </c>
      <c r="F120" s="7">
        <v>247573</v>
      </c>
      <c r="G120" s="5">
        <v>17417</v>
      </c>
      <c r="H120" s="6"/>
      <c r="I120" s="6">
        <v>184436</v>
      </c>
      <c r="J120" s="7">
        <v>354254</v>
      </c>
      <c r="K120" s="5">
        <v>40744</v>
      </c>
      <c r="L120" s="6">
        <v>39188</v>
      </c>
      <c r="M120" s="6">
        <v>35145</v>
      </c>
      <c r="N120" s="7">
        <v>4354</v>
      </c>
      <c r="O120" s="5">
        <v>13374</v>
      </c>
      <c r="P120" s="6"/>
      <c r="Q120" s="6">
        <v>53496</v>
      </c>
      <c r="R120" s="7">
        <v>1555</v>
      </c>
      <c r="S120" s="5">
        <f t="shared" si="17"/>
        <v>1.28884888098062</v>
      </c>
      <c r="T120" s="6">
        <f t="shared" si="18"/>
        <v>2.4604155274682644</v>
      </c>
      <c r="U120" s="6">
        <f t="shared" si="19"/>
        <v>14.918953190696362</v>
      </c>
      <c r="V120" s="7">
        <f t="shared" si="20"/>
        <v>0.55622382587127273</v>
      </c>
      <c r="W120" s="5">
        <f t="shared" si="21"/>
        <v>1.8691999080240163</v>
      </c>
      <c r="X120" s="6"/>
      <c r="Y120" s="6">
        <f t="shared" si="22"/>
        <v>23.159599786880516</v>
      </c>
      <c r="Z120" s="7">
        <f t="shared" si="23"/>
        <v>0.39837435858797704</v>
      </c>
      <c r="AA120" s="5">
        <f t="shared" si="24"/>
        <v>5.1162177325286811</v>
      </c>
      <c r="AB120" s="6">
        <f t="shared" si="25"/>
        <v>4.9208310549365288</v>
      </c>
      <c r="AC120" s="6">
        <f t="shared" si="26"/>
        <v>4.4131521747918834</v>
      </c>
      <c r="AD120" s="7">
        <f t="shared" si="27"/>
        <v>4.6171792152704132</v>
      </c>
      <c r="AE120" s="5">
        <f t="shared" si="28"/>
        <v>1.6793710964765016</v>
      </c>
      <c r="AF120" s="6"/>
      <c r="AG120" s="6">
        <f t="shared" si="29"/>
        <v>6.7174843859060065</v>
      </c>
      <c r="AH120" s="7">
        <f t="shared" si="30"/>
        <v>1.6489925768822906</v>
      </c>
      <c r="AI120" s="6">
        <f t="shared" si="31"/>
        <v>3.969602494154326</v>
      </c>
      <c r="AK120">
        <v>118</v>
      </c>
      <c r="AL120">
        <f t="shared" si="33"/>
        <v>646.68195343920763</v>
      </c>
      <c r="AM120">
        <f t="shared" si="32"/>
        <v>7021</v>
      </c>
    </row>
    <row r="121" spans="1:39" x14ac:dyDescent="0.25">
      <c r="A121" s="17">
        <v>951</v>
      </c>
      <c r="B121">
        <v>0</v>
      </c>
      <c r="C121" s="5">
        <v>10264</v>
      </c>
      <c r="D121" s="6">
        <v>19595</v>
      </c>
      <c r="E121" s="6">
        <v>121298</v>
      </c>
      <c r="F121" s="7">
        <v>253482</v>
      </c>
      <c r="G121" s="5">
        <v>17417</v>
      </c>
      <c r="H121" s="6"/>
      <c r="I121" s="6">
        <v>187235</v>
      </c>
      <c r="J121" s="7">
        <v>336214</v>
      </c>
      <c r="K121" s="5">
        <v>41366</v>
      </c>
      <c r="L121" s="6">
        <v>39500</v>
      </c>
      <c r="M121" s="6">
        <v>35146</v>
      </c>
      <c r="N121" s="7">
        <v>4354</v>
      </c>
      <c r="O121" s="5">
        <v>13373</v>
      </c>
      <c r="P121" s="6"/>
      <c r="Q121" s="6">
        <v>53496</v>
      </c>
      <c r="R121" s="7">
        <v>1555</v>
      </c>
      <c r="S121" s="5">
        <f t="shared" si="17"/>
        <v>1.2761725887599378</v>
      </c>
      <c r="T121" s="6">
        <f t="shared" si="18"/>
        <v>2.4363407907980301</v>
      </c>
      <c r="U121" s="6">
        <f t="shared" si="19"/>
        <v>15.081564952397013</v>
      </c>
      <c r="V121" s="7">
        <f t="shared" si="20"/>
        <v>0.55996341754367362</v>
      </c>
      <c r="W121" s="5">
        <f t="shared" si="21"/>
        <v>1.8511925297545553</v>
      </c>
      <c r="X121" s="6"/>
      <c r="Y121" s="6">
        <f t="shared" si="22"/>
        <v>23.279829954838949</v>
      </c>
      <c r="Z121" s="7">
        <f t="shared" si="23"/>
        <v>0.37175323777837488</v>
      </c>
      <c r="AA121" s="5">
        <f t="shared" si="24"/>
        <v>5.1432341491273954</v>
      </c>
      <c r="AB121" s="6">
        <f t="shared" si="25"/>
        <v>4.9112253756837045</v>
      </c>
      <c r="AC121" s="6">
        <f t="shared" si="26"/>
        <v>4.3698715709817595</v>
      </c>
      <c r="AD121" s="7">
        <f t="shared" si="27"/>
        <v>4.5783385909568874</v>
      </c>
      <c r="AE121" s="5">
        <f t="shared" si="28"/>
        <v>1.6627295430131186</v>
      </c>
      <c r="AF121" s="6"/>
      <c r="AG121" s="6">
        <f t="shared" si="29"/>
        <v>6.6514155113310247</v>
      </c>
      <c r="AH121" s="7">
        <f t="shared" si="30"/>
        <v>1.6351209253417456</v>
      </c>
      <c r="AI121" s="6">
        <f t="shared" si="31"/>
        <v>4.0302026500389712</v>
      </c>
      <c r="AK121">
        <v>119</v>
      </c>
      <c r="AL121">
        <f t="shared" si="33"/>
        <v>653.5767712025156</v>
      </c>
      <c r="AM121">
        <f t="shared" si="32"/>
        <v>7140</v>
      </c>
    </row>
    <row r="122" spans="1:39" x14ac:dyDescent="0.25">
      <c r="A122" s="17">
        <v>959</v>
      </c>
      <c r="B122">
        <v>0</v>
      </c>
      <c r="C122" s="5">
        <v>10574</v>
      </c>
      <c r="D122" s="6">
        <v>19594</v>
      </c>
      <c r="E122" s="6">
        <v>121609</v>
      </c>
      <c r="F122" s="7">
        <v>256904</v>
      </c>
      <c r="G122" s="5">
        <v>17417</v>
      </c>
      <c r="H122" s="6"/>
      <c r="I122" s="6">
        <v>187547</v>
      </c>
      <c r="J122" s="7">
        <v>361407</v>
      </c>
      <c r="K122" s="5">
        <v>41988</v>
      </c>
      <c r="L122" s="6">
        <v>39500</v>
      </c>
      <c r="M122" s="6">
        <v>35146</v>
      </c>
      <c r="N122" s="7">
        <v>4354</v>
      </c>
      <c r="O122" s="5">
        <v>13374</v>
      </c>
      <c r="P122" s="6"/>
      <c r="Q122" s="6">
        <v>53806</v>
      </c>
      <c r="R122" s="7">
        <v>1555</v>
      </c>
      <c r="S122" s="5">
        <f t="shared" si="17"/>
        <v>1.3018960589761739</v>
      </c>
      <c r="T122" s="6">
        <f t="shared" si="18"/>
        <v>2.4124599375429496</v>
      </c>
      <c r="U122" s="6">
        <f t="shared" si="19"/>
        <v>14.972789657275726</v>
      </c>
      <c r="V122" s="7">
        <f t="shared" si="20"/>
        <v>0.55809871393813004</v>
      </c>
      <c r="W122" s="5">
        <f t="shared" si="21"/>
        <v>1.8335100572317482</v>
      </c>
      <c r="X122" s="6"/>
      <c r="Y122" s="6">
        <f t="shared" si="22"/>
        <v>23.091233229885049</v>
      </c>
      <c r="Z122" s="7">
        <f t="shared" si="23"/>
        <v>0.39296995371221111</v>
      </c>
      <c r="AA122" s="5">
        <f t="shared" si="24"/>
        <v>5.1696625424902205</v>
      </c>
      <c r="AB122" s="6">
        <f t="shared" si="25"/>
        <v>4.863334058025238</v>
      </c>
      <c r="AC122" s="6">
        <f t="shared" si="26"/>
        <v>4.3272592102115199</v>
      </c>
      <c r="AD122" s="7">
        <f t="shared" si="27"/>
        <v>4.5401459854014599</v>
      </c>
      <c r="AE122" s="5">
        <f t="shared" si="28"/>
        <v>1.6466387263804947</v>
      </c>
      <c r="AF122" s="6"/>
      <c r="AG122" s="6">
        <f t="shared" si="29"/>
        <v>6.6247228436988852</v>
      </c>
      <c r="AH122" s="7">
        <f t="shared" si="30"/>
        <v>1.6214807090719499</v>
      </c>
      <c r="AI122" s="6">
        <f t="shared" si="31"/>
        <v>3.9708719500662002</v>
      </c>
      <c r="AK122">
        <v>120</v>
      </c>
      <c r="AL122">
        <f t="shared" si="33"/>
        <v>660.4836617981241</v>
      </c>
      <c r="AM122">
        <f t="shared" si="32"/>
        <v>7260</v>
      </c>
    </row>
    <row r="123" spans="1:39" x14ac:dyDescent="0.25">
      <c r="A123" s="17">
        <v>967</v>
      </c>
      <c r="B123">
        <v>0</v>
      </c>
      <c r="C123" s="5">
        <v>10574</v>
      </c>
      <c r="D123" s="6">
        <v>19905</v>
      </c>
      <c r="E123" s="6">
        <v>122854</v>
      </c>
      <c r="F123" s="7">
        <v>260947</v>
      </c>
      <c r="G123" s="5">
        <v>17728</v>
      </c>
      <c r="H123" s="6"/>
      <c r="I123" s="6">
        <v>189413</v>
      </c>
      <c r="J123" s="7">
        <v>356120</v>
      </c>
      <c r="K123" s="5">
        <v>42610</v>
      </c>
      <c r="L123" s="6">
        <v>40122</v>
      </c>
      <c r="M123" s="6">
        <v>36078</v>
      </c>
      <c r="N123" s="7">
        <v>4665</v>
      </c>
      <c r="O123" s="5">
        <v>13685</v>
      </c>
      <c r="P123" s="6"/>
      <c r="Q123" s="6">
        <v>54740</v>
      </c>
      <c r="R123" s="7">
        <v>1555</v>
      </c>
      <c r="S123" s="5">
        <f t="shared" si="17"/>
        <v>1.2893082242422695</v>
      </c>
      <c r="T123" s="6">
        <f t="shared" si="18"/>
        <v>2.4270550599151099</v>
      </c>
      <c r="U123" s="6">
        <f t="shared" si="19"/>
        <v>14.979825286652144</v>
      </c>
      <c r="V123" s="7">
        <f t="shared" si="20"/>
        <v>0.55754570239387391</v>
      </c>
      <c r="W123" s="5">
        <f t="shared" si="21"/>
        <v>1.8485732387262916</v>
      </c>
      <c r="X123" s="6"/>
      <c r="Y123" s="6">
        <f t="shared" si="22"/>
        <v>23.095492593001794</v>
      </c>
      <c r="Z123" s="7">
        <f t="shared" si="23"/>
        <v>0.38084075419558994</v>
      </c>
      <c r="AA123" s="5">
        <f t="shared" si="24"/>
        <v>5.1955195228828357</v>
      </c>
      <c r="AB123" s="6">
        <f t="shared" si="25"/>
        <v>4.8921528818846545</v>
      </c>
      <c r="AC123" s="6">
        <f t="shared" si="26"/>
        <v>4.3990601583329481</v>
      </c>
      <c r="AD123" s="7">
        <f t="shared" si="27"/>
        <v>4.824198552223371</v>
      </c>
      <c r="AE123" s="5">
        <f t="shared" si="28"/>
        <v>1.6686384574196573</v>
      </c>
      <c r="AF123" s="6"/>
      <c r="AG123" s="6">
        <f t="shared" si="29"/>
        <v>6.6745538296786293</v>
      </c>
      <c r="AH123" s="7">
        <f t="shared" si="30"/>
        <v>1.608066184074457</v>
      </c>
      <c r="AI123" s="6">
        <f t="shared" si="31"/>
        <v>4.0296954794779651</v>
      </c>
      <c r="AK123">
        <v>121</v>
      </c>
      <c r="AL123">
        <f t="shared" si="33"/>
        <v>667.40252503539875</v>
      </c>
      <c r="AM123">
        <f t="shared" si="32"/>
        <v>7381</v>
      </c>
    </row>
    <row r="124" spans="1:39" x14ac:dyDescent="0.25">
      <c r="A124" s="17">
        <v>975</v>
      </c>
      <c r="B124">
        <v>0</v>
      </c>
      <c r="C124" s="5">
        <v>10574</v>
      </c>
      <c r="D124" s="6">
        <v>19905</v>
      </c>
      <c r="E124" s="6">
        <v>123165</v>
      </c>
      <c r="F124" s="7">
        <v>264058</v>
      </c>
      <c r="G124" s="5">
        <v>18350</v>
      </c>
      <c r="H124" s="6"/>
      <c r="I124" s="6">
        <v>191589</v>
      </c>
      <c r="J124" s="7">
        <v>360785</v>
      </c>
      <c r="K124" s="5">
        <v>42610</v>
      </c>
      <c r="L124" s="6">
        <v>41055</v>
      </c>
      <c r="M124" s="6">
        <v>36079</v>
      </c>
      <c r="N124" s="7">
        <v>4665</v>
      </c>
      <c r="O124" s="5">
        <v>14307</v>
      </c>
      <c r="P124" s="6"/>
      <c r="Q124" s="6">
        <v>55361</v>
      </c>
      <c r="R124" s="7">
        <v>1866</v>
      </c>
      <c r="S124" s="5">
        <f t="shared" si="17"/>
        <v>1.2769467611580307</v>
      </c>
      <c r="T124" s="6">
        <f t="shared" si="18"/>
        <v>2.4037852544780218</v>
      </c>
      <c r="U124" s="6">
        <f t="shared" si="19"/>
        <v>14.873760907700857</v>
      </c>
      <c r="V124" s="7">
        <f t="shared" si="20"/>
        <v>0.55497688104245479</v>
      </c>
      <c r="W124" s="5">
        <f t="shared" si="21"/>
        <v>1.8954600682103089</v>
      </c>
      <c r="X124" s="6"/>
      <c r="Y124" s="6">
        <f t="shared" si="22"/>
        <v>23.136840649092676</v>
      </c>
      <c r="Z124" s="7">
        <f t="shared" si="23"/>
        <v>0.37952399737015119</v>
      </c>
      <c r="AA124" s="5">
        <f t="shared" si="24"/>
        <v>5.1457065909725452</v>
      </c>
      <c r="AB124" s="6">
        <f t="shared" si="25"/>
        <v>4.9579203025669525</v>
      </c>
      <c r="AC124" s="6">
        <f t="shared" si="26"/>
        <v>4.3570041796690555</v>
      </c>
      <c r="AD124" s="7">
        <f t="shared" si="27"/>
        <v>4.7846153846153845</v>
      </c>
      <c r="AE124" s="5">
        <f t="shared" si="28"/>
        <v>1.7277546162178878</v>
      </c>
      <c r="AF124" s="6"/>
      <c r="AG124" s="6">
        <f t="shared" si="29"/>
        <v>6.685554155898406</v>
      </c>
      <c r="AH124" s="7">
        <f t="shared" si="30"/>
        <v>1.9138461538461538</v>
      </c>
      <c r="AI124" s="6">
        <f t="shared" si="31"/>
        <v>4.0296954794779651</v>
      </c>
      <c r="AK124">
        <v>122</v>
      </c>
      <c r="AL124">
        <f t="shared" si="33"/>
        <v>674.3332623729616</v>
      </c>
      <c r="AM124">
        <f t="shared" si="32"/>
        <v>7503</v>
      </c>
    </row>
    <row r="125" spans="1:39" x14ac:dyDescent="0.25">
      <c r="A125" s="17">
        <v>983</v>
      </c>
      <c r="B125">
        <v>0</v>
      </c>
      <c r="C125" s="5">
        <v>10885</v>
      </c>
      <c r="D125" s="6">
        <v>19905</v>
      </c>
      <c r="E125" s="6">
        <v>124409</v>
      </c>
      <c r="F125" s="7">
        <v>266546</v>
      </c>
      <c r="G125" s="5">
        <v>18350</v>
      </c>
      <c r="H125" s="6"/>
      <c r="I125" s="6">
        <v>193766</v>
      </c>
      <c r="J125" s="7">
        <v>389088</v>
      </c>
      <c r="K125" s="5">
        <v>42921</v>
      </c>
      <c r="L125" s="6">
        <v>41365</v>
      </c>
      <c r="M125" s="6">
        <v>36700</v>
      </c>
      <c r="N125" s="7">
        <v>4665</v>
      </c>
      <c r="O125" s="5">
        <v>13996</v>
      </c>
      <c r="P125" s="6"/>
      <c r="Q125" s="6">
        <v>55673</v>
      </c>
      <c r="R125" s="7">
        <v>1866</v>
      </c>
      <c r="S125" s="5">
        <f t="shared" si="17"/>
        <v>1.3020059317230255</v>
      </c>
      <c r="T125" s="6">
        <f t="shared" si="18"/>
        <v>2.3809304612721012</v>
      </c>
      <c r="U125" s="6">
        <f t="shared" si="19"/>
        <v>14.881144323355983</v>
      </c>
      <c r="V125" s="7">
        <f t="shared" si="20"/>
        <v>0.55112936175139982</v>
      </c>
      <c r="W125" s="5">
        <f t="shared" si="21"/>
        <v>1.8778045938296219</v>
      </c>
      <c r="X125" s="6"/>
      <c r="Y125" s="6">
        <f t="shared" si="22"/>
        <v>23.177260575676964</v>
      </c>
      <c r="Z125" s="7">
        <f t="shared" si="23"/>
        <v>0.40266214352020979</v>
      </c>
      <c r="AA125" s="5">
        <f t="shared" si="24"/>
        <v>5.1339822320150645</v>
      </c>
      <c r="AB125" s="6">
        <f t="shared" si="25"/>
        <v>4.9478617699332057</v>
      </c>
      <c r="AC125" s="6">
        <f t="shared" si="26"/>
        <v>4.3898592277661947</v>
      </c>
      <c r="AD125" s="7">
        <f t="shared" si="27"/>
        <v>4.7456765005086474</v>
      </c>
      <c r="AE125" s="5">
        <f t="shared" si="28"/>
        <v>1.6741272411938872</v>
      </c>
      <c r="AF125" s="6"/>
      <c r="AG125" s="6">
        <f t="shared" si="29"/>
        <v>6.6593087952977488</v>
      </c>
      <c r="AH125" s="7">
        <f t="shared" si="30"/>
        <v>1.8982706002034588</v>
      </c>
      <c r="AI125" s="6">
        <f t="shared" si="31"/>
        <v>3.9431327514928802</v>
      </c>
      <c r="AK125">
        <v>123</v>
      </c>
      <c r="AL125">
        <f t="shared" si="33"/>
        <v>681.2757768783008</v>
      </c>
      <c r="AM125">
        <f t="shared" si="32"/>
        <v>7626</v>
      </c>
    </row>
    <row r="126" spans="1:39" x14ac:dyDescent="0.25">
      <c r="A126" s="17">
        <v>991</v>
      </c>
      <c r="B126">
        <v>0</v>
      </c>
      <c r="C126" s="5">
        <v>10575</v>
      </c>
      <c r="D126" s="6">
        <v>20216</v>
      </c>
      <c r="E126" s="6">
        <v>125964</v>
      </c>
      <c r="F126" s="7">
        <v>270900</v>
      </c>
      <c r="G126" s="5">
        <v>18350</v>
      </c>
      <c r="H126" s="6"/>
      <c r="I126" s="6">
        <v>194389</v>
      </c>
      <c r="J126" s="7">
        <v>384112</v>
      </c>
      <c r="K126" s="5">
        <v>43543</v>
      </c>
      <c r="L126" s="6">
        <v>41677</v>
      </c>
      <c r="M126" s="6">
        <v>36700</v>
      </c>
      <c r="N126" s="7">
        <v>4665</v>
      </c>
      <c r="O126" s="5">
        <v>13996</v>
      </c>
      <c r="P126" s="6"/>
      <c r="Q126" s="6">
        <v>55673</v>
      </c>
      <c r="R126" s="7">
        <v>1555</v>
      </c>
      <c r="S126" s="5">
        <f t="shared" si="17"/>
        <v>1.2529980079821852</v>
      </c>
      <c r="T126" s="6">
        <f t="shared" si="18"/>
        <v>2.3953293361104357</v>
      </c>
      <c r="U126" s="6">
        <f t="shared" si="19"/>
        <v>14.925072442313757</v>
      </c>
      <c r="V126" s="7">
        <f t="shared" si="20"/>
        <v>0.55112952052342046</v>
      </c>
      <c r="W126" s="5">
        <f t="shared" si="21"/>
        <v>1.8604572739065386</v>
      </c>
      <c r="X126" s="6"/>
      <c r="Y126" s="6">
        <f t="shared" si="22"/>
        <v>23.032532366302508</v>
      </c>
      <c r="Z126" s="7">
        <f t="shared" si="23"/>
        <v>0.3911204880249185</v>
      </c>
      <c r="AA126" s="5">
        <f t="shared" si="24"/>
        <v>5.1592711358457013</v>
      </c>
      <c r="AB126" s="6">
        <f t="shared" si="25"/>
        <v>4.9381747497563628</v>
      </c>
      <c r="AC126" s="6">
        <f t="shared" si="26"/>
        <v>4.3484659000421937</v>
      </c>
      <c r="AD126" s="7">
        <f t="shared" si="27"/>
        <v>4.7073662966700303</v>
      </c>
      <c r="AE126" s="5">
        <f t="shared" si="28"/>
        <v>1.6583413824793063</v>
      </c>
      <c r="AF126" s="6"/>
      <c r="AG126" s="6">
        <f t="shared" si="29"/>
        <v>6.5965161322356689</v>
      </c>
      <c r="AH126" s="7">
        <f t="shared" si="30"/>
        <v>1.5691220988900101</v>
      </c>
      <c r="AI126" s="6">
        <f t="shared" si="31"/>
        <v>4.1175413711583921</v>
      </c>
      <c r="AK126">
        <v>124</v>
      </c>
      <c r="AL126">
        <f t="shared" si="33"/>
        <v>688.22997318868772</v>
      </c>
      <c r="AM126">
        <f t="shared" si="32"/>
        <v>7750</v>
      </c>
    </row>
    <row r="127" spans="1:39" x14ac:dyDescent="0.25">
      <c r="A127" s="17">
        <v>999</v>
      </c>
      <c r="B127">
        <v>0</v>
      </c>
      <c r="C127" s="5">
        <v>10886</v>
      </c>
      <c r="D127" s="6">
        <v>20217</v>
      </c>
      <c r="E127" s="6">
        <v>126275</v>
      </c>
      <c r="F127" s="7">
        <v>275876</v>
      </c>
      <c r="G127" s="5">
        <v>19283</v>
      </c>
      <c r="H127" s="6"/>
      <c r="I127" s="6">
        <v>196877</v>
      </c>
      <c r="J127" s="7">
        <v>398419</v>
      </c>
      <c r="K127" s="5">
        <v>44165</v>
      </c>
      <c r="L127" s="6">
        <v>41987</v>
      </c>
      <c r="M127" s="6">
        <v>37011</v>
      </c>
      <c r="N127" s="7">
        <v>4665</v>
      </c>
      <c r="O127" s="5">
        <v>14307</v>
      </c>
      <c r="P127" s="6"/>
      <c r="Q127" s="6">
        <v>56606</v>
      </c>
      <c r="R127" s="7">
        <v>1556</v>
      </c>
      <c r="S127" s="5">
        <f t="shared" si="17"/>
        <v>1.2777846831795179</v>
      </c>
      <c r="T127" s="6">
        <f t="shared" si="18"/>
        <v>2.3730454657211384</v>
      </c>
      <c r="U127" s="6">
        <f t="shared" si="19"/>
        <v>14.821997140225392</v>
      </c>
      <c r="V127" s="7">
        <f t="shared" si="20"/>
        <v>0.55230430430430433</v>
      </c>
      <c r="W127" s="5">
        <f t="shared" si="21"/>
        <v>1.9371378958635215</v>
      </c>
      <c r="X127" s="6"/>
      <c r="Y127" s="6">
        <f t="shared" si="22"/>
        <v>23.109169122757113</v>
      </c>
      <c r="Z127" s="7">
        <f t="shared" si="23"/>
        <v>0.39921703485267052</v>
      </c>
      <c r="AA127" s="5">
        <f t="shared" si="24"/>
        <v>5.1840309142589938</v>
      </c>
      <c r="AB127" s="6">
        <f t="shared" si="25"/>
        <v>4.9283800746517015</v>
      </c>
      <c r="AC127" s="6">
        <f t="shared" si="26"/>
        <v>4.3443035926104292</v>
      </c>
      <c r="AD127" s="7">
        <f t="shared" si="27"/>
        <v>4.6696696696696698</v>
      </c>
      <c r="AE127" s="5">
        <f t="shared" si="28"/>
        <v>1.6793372645828921</v>
      </c>
      <c r="AF127" s="6"/>
      <c r="AG127" s="6">
        <f t="shared" si="29"/>
        <v>6.644339498076409</v>
      </c>
      <c r="AH127" s="7">
        <f t="shared" si="30"/>
        <v>1.5575575575575575</v>
      </c>
      <c r="AI127" s="6">
        <f t="shared" si="31"/>
        <v>4.0570457468307914</v>
      </c>
      <c r="AK127">
        <v>125</v>
      </c>
      <c r="AL127">
        <f t="shared" si="33"/>
        <v>695.19575747334977</v>
      </c>
      <c r="AM127">
        <f t="shared" si="32"/>
        <v>7875</v>
      </c>
    </row>
    <row r="128" spans="1:39" x14ac:dyDescent="0.25">
      <c r="A128" s="17">
        <v>1007</v>
      </c>
      <c r="B128">
        <v>0</v>
      </c>
      <c r="C128" s="5">
        <v>10575</v>
      </c>
      <c r="D128" s="6">
        <v>20838</v>
      </c>
      <c r="E128" s="6">
        <v>128763</v>
      </c>
      <c r="F128" s="7">
        <v>280230</v>
      </c>
      <c r="G128" s="5">
        <v>18972</v>
      </c>
      <c r="H128" s="6"/>
      <c r="I128" s="6">
        <v>198121</v>
      </c>
      <c r="J128" s="7">
        <v>406816</v>
      </c>
      <c r="K128" s="5">
        <v>44787</v>
      </c>
      <c r="L128" s="6">
        <v>42610</v>
      </c>
      <c r="M128" s="6">
        <v>36700</v>
      </c>
      <c r="N128" s="7">
        <v>4665</v>
      </c>
      <c r="O128" s="5">
        <v>14307</v>
      </c>
      <c r="P128" s="6"/>
      <c r="Q128" s="6">
        <v>56917</v>
      </c>
      <c r="R128" s="7">
        <v>1866</v>
      </c>
      <c r="S128" s="5">
        <f t="shared" si="17"/>
        <v>1.2297657327647522</v>
      </c>
      <c r="T128" s="6">
        <f t="shared" si="18"/>
        <v>2.4232490155415514</v>
      </c>
      <c r="U128" s="6">
        <f t="shared" si="19"/>
        <v>14.973836883970476</v>
      </c>
      <c r="V128" s="7">
        <f t="shared" si="20"/>
        <v>0.55214687662552608</v>
      </c>
      <c r="W128" s="5">
        <f t="shared" si="21"/>
        <v>1.8885732046298875</v>
      </c>
      <c r="X128" s="6"/>
      <c r="Y128" s="6">
        <f t="shared" si="22"/>
        <v>23.039472032253943</v>
      </c>
      <c r="Z128" s="7">
        <f t="shared" si="23"/>
        <v>0.40117982464358232</v>
      </c>
      <c r="AA128" s="5">
        <f t="shared" si="24"/>
        <v>5.2082759218283643</v>
      </c>
      <c r="AB128" s="6">
        <f t="shared" si="25"/>
        <v>4.9551128012393466</v>
      </c>
      <c r="AC128" s="6">
        <f t="shared" si="26"/>
        <v>4.2678394697367761</v>
      </c>
      <c r="AD128" s="7">
        <f t="shared" si="27"/>
        <v>4.6325719960278056</v>
      </c>
      <c r="AE128" s="5">
        <f t="shared" si="28"/>
        <v>1.6637596537744972</v>
      </c>
      <c r="AF128" s="6"/>
      <c r="AG128" s="6">
        <f t="shared" si="29"/>
        <v>6.618872455013844</v>
      </c>
      <c r="AH128" s="7">
        <f t="shared" si="30"/>
        <v>1.8530287984111222</v>
      </c>
      <c r="AI128" s="6">
        <f t="shared" si="31"/>
        <v>4.2351773049645383</v>
      </c>
      <c r="AK128">
        <v>126</v>
      </c>
      <c r="AL128">
        <f t="shared" si="33"/>
        <v>702.17303739684974</v>
      </c>
      <c r="AM128">
        <f t="shared" si="32"/>
        <v>8001</v>
      </c>
    </row>
    <row r="129" spans="1:39" x14ac:dyDescent="0.25">
      <c r="A129" s="17">
        <v>1015</v>
      </c>
      <c r="B129">
        <v>0</v>
      </c>
      <c r="C129" s="5">
        <v>11196</v>
      </c>
      <c r="D129" s="6">
        <v>20838</v>
      </c>
      <c r="E129" s="6">
        <v>128452</v>
      </c>
      <c r="F129" s="7">
        <v>286451</v>
      </c>
      <c r="G129" s="5">
        <v>18972</v>
      </c>
      <c r="H129" s="6"/>
      <c r="I129" s="6">
        <v>199365</v>
      </c>
      <c r="J129" s="7">
        <v>406194</v>
      </c>
      <c r="K129" s="5">
        <v>45098</v>
      </c>
      <c r="L129" s="6">
        <v>42921</v>
      </c>
      <c r="M129" s="6">
        <v>37945</v>
      </c>
      <c r="N129" s="7">
        <v>4665</v>
      </c>
      <c r="O129" s="5">
        <v>14307</v>
      </c>
      <c r="P129" s="6"/>
      <c r="Q129" s="6">
        <v>57228</v>
      </c>
      <c r="R129" s="7">
        <v>1866</v>
      </c>
      <c r="S129" s="5">
        <f t="shared" si="17"/>
        <v>1.2900018970369398</v>
      </c>
      <c r="T129" s="6">
        <f t="shared" si="18"/>
        <v>2.400952083820628</v>
      </c>
      <c r="U129" s="6">
        <f t="shared" si="19"/>
        <v>14.800225408912915</v>
      </c>
      <c r="V129" s="7">
        <f t="shared" si="20"/>
        <v>0.55554672045304687</v>
      </c>
      <c r="W129" s="5">
        <f t="shared" si="21"/>
        <v>1.871546160506945</v>
      </c>
      <c r="X129" s="6"/>
      <c r="Y129" s="6">
        <f t="shared" si="22"/>
        <v>22.970813522934041</v>
      </c>
      <c r="Z129" s="7">
        <f t="shared" si="23"/>
        <v>0.39427697832997644</v>
      </c>
      <c r="AA129" s="5">
        <f t="shared" si="24"/>
        <v>5.1961866338488667</v>
      </c>
      <c r="AB129" s="6">
        <f t="shared" si="25"/>
        <v>4.9453529316472391</v>
      </c>
      <c r="AC129" s="6">
        <f t="shared" si="26"/>
        <v>4.3720187551863772</v>
      </c>
      <c r="AD129" s="7">
        <f t="shared" si="27"/>
        <v>4.5960591133004929</v>
      </c>
      <c r="AE129" s="5">
        <f t="shared" si="28"/>
        <v>1.6484509772157465</v>
      </c>
      <c r="AF129" s="6"/>
      <c r="AG129" s="6">
        <f t="shared" si="29"/>
        <v>6.5938039088629861</v>
      </c>
      <c r="AH129" s="7">
        <f t="shared" si="30"/>
        <v>1.838423645320197</v>
      </c>
      <c r="AI129" s="6">
        <f t="shared" si="31"/>
        <v>4.0280457306180777</v>
      </c>
      <c r="AK129">
        <v>127</v>
      </c>
      <c r="AL129">
        <f t="shared" si="33"/>
        <v>709.16172208362195</v>
      </c>
      <c r="AM129">
        <f t="shared" si="32"/>
        <v>8128</v>
      </c>
    </row>
    <row r="130" spans="1:39" x14ac:dyDescent="0.25">
      <c r="A130" s="17">
        <v>1023</v>
      </c>
      <c r="B130">
        <v>0</v>
      </c>
      <c r="C130" s="5">
        <v>11196</v>
      </c>
      <c r="D130" s="6">
        <v>20838</v>
      </c>
      <c r="E130" s="6">
        <v>131874</v>
      </c>
      <c r="F130" s="7">
        <v>291117</v>
      </c>
      <c r="G130" s="5">
        <v>19283</v>
      </c>
      <c r="H130" s="6"/>
      <c r="I130" s="6">
        <v>202786</v>
      </c>
      <c r="J130" s="7">
        <v>415525</v>
      </c>
      <c r="K130" s="5">
        <v>45720</v>
      </c>
      <c r="L130" s="6">
        <v>43543</v>
      </c>
      <c r="M130" s="6">
        <v>38566</v>
      </c>
      <c r="N130" s="7">
        <v>4665</v>
      </c>
      <c r="O130" s="5">
        <v>14307</v>
      </c>
      <c r="P130" s="6"/>
      <c r="Q130" s="6">
        <v>57850</v>
      </c>
      <c r="R130" s="7">
        <v>1866</v>
      </c>
      <c r="S130" s="5">
        <f t="shared" si="17"/>
        <v>1.2782272116773254</v>
      </c>
      <c r="T130" s="6">
        <f t="shared" si="18"/>
        <v>2.3790370343812173</v>
      </c>
      <c r="U130" s="6">
        <f t="shared" si="19"/>
        <v>15.055817730683781</v>
      </c>
      <c r="V130" s="7">
        <f t="shared" si="20"/>
        <v>0.55580438966275658</v>
      </c>
      <c r="W130" s="5">
        <f t="shared" si="21"/>
        <v>1.8852119704308665</v>
      </c>
      <c r="X130" s="6"/>
      <c r="Y130" s="6">
        <f t="shared" si="22"/>
        <v>23.151713410789402</v>
      </c>
      <c r="Z130" s="7">
        <f t="shared" si="23"/>
        <v>0.39705063118174461</v>
      </c>
      <c r="AA130" s="5">
        <f t="shared" si="24"/>
        <v>5.2197702856276633</v>
      </c>
      <c r="AB130" s="6">
        <f t="shared" si="25"/>
        <v>4.9712261055792943</v>
      </c>
      <c r="AC130" s="6">
        <f t="shared" si="26"/>
        <v>4.4030109544076215</v>
      </c>
      <c r="AD130" s="7">
        <f t="shared" si="27"/>
        <v>4.5601173020527863</v>
      </c>
      <c r="AE130" s="5">
        <f t="shared" si="28"/>
        <v>1.6334044942361108</v>
      </c>
      <c r="AF130" s="6"/>
      <c r="AG130" s="6">
        <f t="shared" si="29"/>
        <v>6.6046305998154056</v>
      </c>
      <c r="AH130" s="7">
        <f t="shared" si="30"/>
        <v>1.8240469208211143</v>
      </c>
      <c r="AI130" s="6">
        <f t="shared" si="31"/>
        <v>4.083601286173633</v>
      </c>
      <c r="AK130">
        <v>128</v>
      </c>
      <c r="AL130">
        <f t="shared" si="33"/>
        <v>716.16172208362195</v>
      </c>
      <c r="AM130">
        <f t="shared" si="32"/>
        <v>8256</v>
      </c>
    </row>
    <row r="131" spans="1:39" x14ac:dyDescent="0.25">
      <c r="A131" s="17">
        <v>1031</v>
      </c>
      <c r="B131">
        <v>0</v>
      </c>
      <c r="C131" s="5">
        <v>11197</v>
      </c>
      <c r="D131" s="6">
        <v>20839</v>
      </c>
      <c r="E131" s="6">
        <v>133117</v>
      </c>
      <c r="F131" s="7">
        <v>297025</v>
      </c>
      <c r="G131" s="5">
        <v>19594</v>
      </c>
      <c r="H131" s="6"/>
      <c r="I131" s="6">
        <v>204030</v>
      </c>
      <c r="J131" s="7">
        <v>428899</v>
      </c>
      <c r="K131" s="5">
        <v>46031</v>
      </c>
      <c r="L131" s="6">
        <v>44476</v>
      </c>
      <c r="M131" s="6">
        <v>38878</v>
      </c>
      <c r="N131" s="7">
        <v>4976</v>
      </c>
      <c r="O131" s="5">
        <v>13996</v>
      </c>
      <c r="P131" s="6"/>
      <c r="Q131" s="6">
        <v>57850</v>
      </c>
      <c r="R131" s="7">
        <v>1866</v>
      </c>
      <c r="S131" s="5">
        <f t="shared" ref="S131:S194" si="34">C131/VLOOKUP($A131,LogFact,2,FALSE)</f>
        <v>1.2667657389754468</v>
      </c>
      <c r="T131" s="6">
        <f t="shared" ref="T131:T194" si="35">D131/VLOOKUP($A131,LogFact,2,FALSE)</f>
        <v>2.3576075050914831</v>
      </c>
      <c r="U131" s="6">
        <f t="shared" ref="U131:U194" si="36">E131/VLOOKUP($A131,LogFact,2,FALSE)</f>
        <v>15.06011028625476</v>
      </c>
      <c r="V131" s="7">
        <f t="shared" ref="V131:V194" si="37">F131/VLOOKUP($A131,LogFact,3,FALSE)</f>
        <v>0.55832186708170739</v>
      </c>
      <c r="W131" s="5">
        <f t="shared" ref="W131:W194" si="38">G131/($A131*LOG($A131,2))</f>
        <v>1.8986188861963473</v>
      </c>
      <c r="X131" s="6"/>
      <c r="Y131" s="6">
        <f t="shared" ref="Y131:Y194" si="39">I131/VLOOKUP($A131,LogFact,2,FALSE)</f>
        <v>23.082809120582333</v>
      </c>
      <c r="Z131" s="7">
        <f t="shared" ref="Z131:Z194" si="40">J131/($A131^2)</f>
        <v>0.40349457788197307</v>
      </c>
      <c r="AA131" s="5">
        <f t="shared" ref="AA131:AA194" si="41">K131/VLOOKUP($A131,LogFact,2,FALSE)</f>
        <v>5.2076889998016247</v>
      </c>
      <c r="AB131" s="6">
        <f t="shared" ref="AB131:AB194" si="42">L131/VLOOKUP($A131,LogFact,2,FALSE)</f>
        <v>5.0317650269422138</v>
      </c>
      <c r="AC131" s="6">
        <f t="shared" ref="AC131:AC194" si="43">M131/VLOOKUP($A131,LogFact,2,FALSE)</f>
        <v>4.3984387246483356</v>
      </c>
      <c r="AD131" s="7">
        <f t="shared" ref="AD131:AD194" si="44">N131/$A131</f>
        <v>4.8263821532492726</v>
      </c>
      <c r="AE131" s="5">
        <f t="shared" ref="AE131:AE194" si="45">O131/VLOOKUP($A131,LogFact,2,FALSE)</f>
        <v>1.5834288901223856</v>
      </c>
      <c r="AF131" s="6"/>
      <c r="AG131" s="6">
        <f t="shared" ref="AG131:AG194" si="46">Q131/VLOOKUP($A131,LogFact,2,FALSE)</f>
        <v>6.5448243279208356</v>
      </c>
      <c r="AH131" s="7">
        <f t="shared" ref="AH131:AH194" si="47">R131/$A131</f>
        <v>1.8098933074684771</v>
      </c>
      <c r="AI131" s="6">
        <f t="shared" si="31"/>
        <v>4.1110118781816558</v>
      </c>
      <c r="AK131">
        <v>129</v>
      </c>
      <c r="AL131">
        <f t="shared" si="33"/>
        <v>723.1729493390452</v>
      </c>
      <c r="AM131">
        <f t="shared" si="32"/>
        <v>8385</v>
      </c>
    </row>
    <row r="132" spans="1:39" x14ac:dyDescent="0.25">
      <c r="A132" s="17">
        <v>1039</v>
      </c>
      <c r="B132">
        <v>0</v>
      </c>
      <c r="C132" s="5">
        <v>11508</v>
      </c>
      <c r="D132" s="6">
        <v>20838</v>
      </c>
      <c r="E132" s="6">
        <v>133740</v>
      </c>
      <c r="F132" s="7">
        <v>302624</v>
      </c>
      <c r="G132" s="5">
        <v>18972</v>
      </c>
      <c r="H132" s="6"/>
      <c r="I132" s="6">
        <v>206829</v>
      </c>
      <c r="J132" s="7">
        <v>423923</v>
      </c>
      <c r="K132" s="5">
        <v>46342</v>
      </c>
      <c r="L132" s="6">
        <v>44476</v>
      </c>
      <c r="M132" s="6">
        <v>38878</v>
      </c>
      <c r="N132" s="7">
        <v>4976</v>
      </c>
      <c r="O132" s="5">
        <v>14618</v>
      </c>
      <c r="P132" s="6"/>
      <c r="Q132" s="6">
        <v>58783</v>
      </c>
      <c r="R132" s="7">
        <v>1866</v>
      </c>
      <c r="S132" s="5">
        <f t="shared" si="34"/>
        <v>1.2902539553457186</v>
      </c>
      <c r="T132" s="6">
        <f t="shared" si="35"/>
        <v>2.3363149045441505</v>
      </c>
      <c r="U132" s="6">
        <f t="shared" si="36"/>
        <v>14.994661451854048</v>
      </c>
      <c r="V132" s="7">
        <f t="shared" si="37"/>
        <v>0.5601243799511364</v>
      </c>
      <c r="W132" s="5">
        <f t="shared" si="38"/>
        <v>1.8221636373268342</v>
      </c>
      <c r="X132" s="6"/>
      <c r="Y132" s="6">
        <f t="shared" si="39"/>
        <v>23.189254025912376</v>
      </c>
      <c r="Z132" s="7">
        <f t="shared" si="40"/>
        <v>0.39269546400672151</v>
      </c>
      <c r="AA132" s="5">
        <f t="shared" si="41"/>
        <v>5.1957724016885027</v>
      </c>
      <c r="AB132" s="6">
        <f t="shared" si="42"/>
        <v>4.9865602118488166</v>
      </c>
      <c r="AC132" s="6">
        <f t="shared" si="43"/>
        <v>4.3589236423297573</v>
      </c>
      <c r="AD132" s="7">
        <f t="shared" si="44"/>
        <v>4.7892204042348414</v>
      </c>
      <c r="AE132" s="5">
        <f t="shared" si="45"/>
        <v>1.6389409384118625</v>
      </c>
      <c r="AF132" s="6"/>
      <c r="AG132" s="6">
        <f t="shared" si="46"/>
        <v>6.5906324519540647</v>
      </c>
      <c r="AH132" s="7">
        <f t="shared" si="47"/>
        <v>1.7959576515880655</v>
      </c>
      <c r="AI132" s="6">
        <f t="shared" ref="AI132:AI195" si="48">IF(S132&gt;0,AA132/S132,"")</f>
        <v>4.0269377824122348</v>
      </c>
      <c r="AK132">
        <v>130</v>
      </c>
      <c r="AL132">
        <f t="shared" si="33"/>
        <v>730.1953171520737</v>
      </c>
      <c r="AM132">
        <f t="shared" ref="AM132:AM195" si="49">AK132*(AK132+1)/2</f>
        <v>8515</v>
      </c>
    </row>
    <row r="133" spans="1:39" x14ac:dyDescent="0.25">
      <c r="A133" s="17">
        <v>1047</v>
      </c>
      <c r="B133">
        <v>0</v>
      </c>
      <c r="C133" s="5">
        <v>11508</v>
      </c>
      <c r="D133" s="6">
        <v>21461</v>
      </c>
      <c r="E133" s="6">
        <v>134051</v>
      </c>
      <c r="F133" s="7">
        <v>307601</v>
      </c>
      <c r="G133" s="5">
        <v>19595</v>
      </c>
      <c r="H133" s="6"/>
      <c r="I133" s="6">
        <v>207140</v>
      </c>
      <c r="J133" s="7">
        <v>457513</v>
      </c>
      <c r="K133" s="5">
        <v>46653</v>
      </c>
      <c r="L133" s="6">
        <v>44476</v>
      </c>
      <c r="M133" s="6">
        <v>38878</v>
      </c>
      <c r="N133" s="7">
        <v>4976</v>
      </c>
      <c r="O133" s="5">
        <v>14618</v>
      </c>
      <c r="P133" s="6"/>
      <c r="Q133" s="6">
        <v>58783</v>
      </c>
      <c r="R133" s="7">
        <v>1866</v>
      </c>
      <c r="S133" s="5">
        <f t="shared" si="34"/>
        <v>1.2787530458606553</v>
      </c>
      <c r="T133" s="6">
        <f t="shared" si="35"/>
        <v>2.3847166420938062</v>
      </c>
      <c r="U133" s="6">
        <f t="shared" si="36"/>
        <v>14.895561744062103</v>
      </c>
      <c r="V133" s="7">
        <f t="shared" si="37"/>
        <v>0.56067317016266027</v>
      </c>
      <c r="W133" s="5">
        <f t="shared" si="38"/>
        <v>1.8655594061084511</v>
      </c>
      <c r="X133" s="6"/>
      <c r="Y133" s="6">
        <f t="shared" si="39"/>
        <v>23.017110351023298</v>
      </c>
      <c r="Z133" s="7">
        <f t="shared" si="40"/>
        <v>0.41735928094003971</v>
      </c>
      <c r="AA133" s="5">
        <f t="shared" si="41"/>
        <v>5.1840168446764991</v>
      </c>
      <c r="AB133" s="6">
        <f t="shared" si="42"/>
        <v>4.9421116151979927</v>
      </c>
      <c r="AC133" s="6">
        <f t="shared" si="43"/>
        <v>4.3200695965389775</v>
      </c>
      <c r="AD133" s="7">
        <f t="shared" si="44"/>
        <v>4.7526265520534858</v>
      </c>
      <c r="AE133" s="5">
        <f t="shared" si="45"/>
        <v>1.6243319451156637</v>
      </c>
      <c r="AF133" s="6"/>
      <c r="AG133" s="6">
        <f t="shared" si="46"/>
        <v>6.5318856703881556</v>
      </c>
      <c r="AH133" s="7">
        <f t="shared" si="47"/>
        <v>1.7822349570200573</v>
      </c>
      <c r="AI133" s="6">
        <f t="shared" si="48"/>
        <v>4.0539624608967673</v>
      </c>
      <c r="AK133">
        <v>131</v>
      </c>
      <c r="AL133">
        <f t="shared" ref="AL133:AL196" si="50">AL132+LOG(AK133,2)</f>
        <v>737.22874015361117</v>
      </c>
      <c r="AM133">
        <f t="shared" si="49"/>
        <v>8646</v>
      </c>
    </row>
    <row r="134" spans="1:39" x14ac:dyDescent="0.25">
      <c r="A134" s="17">
        <v>1055</v>
      </c>
      <c r="B134">
        <v>0</v>
      </c>
      <c r="C134" s="5">
        <v>11508</v>
      </c>
      <c r="D134" s="6">
        <v>21461</v>
      </c>
      <c r="E134" s="6">
        <v>134983</v>
      </c>
      <c r="F134" s="7">
        <v>311022</v>
      </c>
      <c r="G134" s="5">
        <v>19906</v>
      </c>
      <c r="H134" s="6"/>
      <c r="I134" s="6">
        <v>209629</v>
      </c>
      <c r="J134" s="7">
        <v>463112</v>
      </c>
      <c r="K134" s="5">
        <v>46964</v>
      </c>
      <c r="L134" s="6">
        <v>45098</v>
      </c>
      <c r="M134" s="6">
        <v>39811</v>
      </c>
      <c r="N134" s="7">
        <v>4976</v>
      </c>
      <c r="O134" s="5">
        <v>15240</v>
      </c>
      <c r="P134" s="6"/>
      <c r="Q134" s="6">
        <v>59716</v>
      </c>
      <c r="R134" s="7">
        <v>1866</v>
      </c>
      <c r="S134" s="5">
        <f t="shared" si="34"/>
        <v>1.2674430512161772</v>
      </c>
      <c r="T134" s="6">
        <f t="shared" si="35"/>
        <v>2.3636248976494945</v>
      </c>
      <c r="U134" s="6">
        <f t="shared" si="36"/>
        <v>14.866463797559373</v>
      </c>
      <c r="V134" s="7">
        <f t="shared" si="37"/>
        <v>0.55834769495906933</v>
      </c>
      <c r="W134" s="5">
        <f t="shared" si="38"/>
        <v>1.8787409326587436</v>
      </c>
      <c r="X134" s="6"/>
      <c r="Y134" s="6">
        <f t="shared" si="39"/>
        <v>23.087662442074734</v>
      </c>
      <c r="Z134" s="7">
        <f t="shared" si="40"/>
        <v>0.41608409514611083</v>
      </c>
      <c r="AA134" s="5">
        <f t="shared" si="41"/>
        <v>5.1724187919114142</v>
      </c>
      <c r="AB134" s="6">
        <f t="shared" si="42"/>
        <v>4.9669053461719814</v>
      </c>
      <c r="AC134" s="6">
        <f t="shared" si="43"/>
        <v>4.3846172499102565</v>
      </c>
      <c r="AD134" s="7">
        <f t="shared" si="44"/>
        <v>4.7165876777251183</v>
      </c>
      <c r="AE134" s="5">
        <f t="shared" si="45"/>
        <v>1.6784699426950418</v>
      </c>
      <c r="AF134" s="6"/>
      <c r="AG134" s="6">
        <f t="shared" si="46"/>
        <v>6.5768708069538793</v>
      </c>
      <c r="AH134" s="7">
        <f t="shared" si="47"/>
        <v>1.7687203791469195</v>
      </c>
      <c r="AI134" s="6">
        <f t="shared" si="48"/>
        <v>4.0809871393813006</v>
      </c>
      <c r="AK134">
        <v>132</v>
      </c>
      <c r="AL134">
        <f t="shared" si="50"/>
        <v>744.27313427296963</v>
      </c>
      <c r="AM134">
        <f t="shared" si="49"/>
        <v>8778</v>
      </c>
    </row>
    <row r="135" spans="1:39" x14ac:dyDescent="0.25">
      <c r="A135" s="17">
        <v>1063</v>
      </c>
      <c r="B135">
        <v>0</v>
      </c>
      <c r="C135" s="5">
        <v>11507</v>
      </c>
      <c r="D135" s="6">
        <v>21772</v>
      </c>
      <c r="E135" s="6">
        <v>136227</v>
      </c>
      <c r="F135" s="7">
        <v>314443</v>
      </c>
      <c r="G135" s="5">
        <v>19905</v>
      </c>
      <c r="H135" s="6"/>
      <c r="I135" s="6">
        <v>211495</v>
      </c>
      <c r="J135" s="7">
        <v>473997</v>
      </c>
      <c r="K135" s="5">
        <v>47586</v>
      </c>
      <c r="L135" s="6">
        <v>45409</v>
      </c>
      <c r="M135" s="6">
        <v>39499</v>
      </c>
      <c r="N135" s="7">
        <v>4976</v>
      </c>
      <c r="O135" s="5">
        <v>14929</v>
      </c>
      <c r="P135" s="6"/>
      <c r="Q135" s="6">
        <v>60027</v>
      </c>
      <c r="R135" s="7">
        <v>1866</v>
      </c>
      <c r="S135" s="5">
        <f t="shared" si="34"/>
        <v>1.2562101991209269</v>
      </c>
      <c r="T135" s="6">
        <f t="shared" si="35"/>
        <v>2.3768322286661006</v>
      </c>
      <c r="U135" s="6">
        <f t="shared" si="36"/>
        <v>14.871795150399453</v>
      </c>
      <c r="V135" s="7">
        <f t="shared" si="37"/>
        <v>0.55602847664787558</v>
      </c>
      <c r="W135" s="5">
        <f t="shared" si="38"/>
        <v>1.8624869487922211</v>
      </c>
      <c r="X135" s="6"/>
      <c r="Y135" s="6">
        <f t="shared" si="39"/>
        <v>23.08874390050234</v>
      </c>
      <c r="Z135" s="7">
        <f t="shared" si="40"/>
        <v>0.4194778794816495</v>
      </c>
      <c r="AA135" s="5">
        <f t="shared" si="41"/>
        <v>5.1949264391560295</v>
      </c>
      <c r="AB135" s="6">
        <f t="shared" si="42"/>
        <v>4.9572650501331514</v>
      </c>
      <c r="AC135" s="6">
        <f t="shared" si="43"/>
        <v>4.3120749678523937</v>
      </c>
      <c r="AD135" s="7">
        <f t="shared" si="44"/>
        <v>4.6810912511759168</v>
      </c>
      <c r="AE135" s="5">
        <f t="shared" si="45"/>
        <v>1.6297872653755381</v>
      </c>
      <c r="AF135" s="6"/>
      <c r="AG135" s="6">
        <f t="shared" si="46"/>
        <v>6.5531006885054213</v>
      </c>
      <c r="AH135" s="7">
        <f t="shared" si="47"/>
        <v>1.7554092191909689</v>
      </c>
      <c r="AI135" s="6">
        <f t="shared" si="48"/>
        <v>4.1353958460067783</v>
      </c>
      <c r="AK135">
        <v>133</v>
      </c>
      <c r="AL135">
        <f t="shared" si="50"/>
        <v>751.32841670847085</v>
      </c>
      <c r="AM135">
        <f t="shared" si="49"/>
        <v>8911</v>
      </c>
    </row>
    <row r="136" spans="1:39" x14ac:dyDescent="0.25">
      <c r="A136" s="17">
        <v>1071</v>
      </c>
      <c r="B136">
        <v>0</v>
      </c>
      <c r="C136" s="5">
        <v>12752</v>
      </c>
      <c r="D136" s="6">
        <v>24881</v>
      </c>
      <c r="E136" s="6">
        <v>148669</v>
      </c>
      <c r="F136" s="7">
        <v>351144</v>
      </c>
      <c r="G136" s="5">
        <v>22082</v>
      </c>
      <c r="H136" s="6"/>
      <c r="I136" s="6">
        <v>232644</v>
      </c>
      <c r="J136" s="7">
        <v>525938</v>
      </c>
      <c r="K136" s="5">
        <v>52251</v>
      </c>
      <c r="L136" s="6">
        <v>50385</v>
      </c>
      <c r="M136" s="6">
        <v>43543</v>
      </c>
      <c r="N136" s="7">
        <v>5598</v>
      </c>
      <c r="O136" s="5">
        <v>16484</v>
      </c>
      <c r="P136" s="6"/>
      <c r="Q136" s="6">
        <v>66247</v>
      </c>
      <c r="R136" s="7">
        <v>2177</v>
      </c>
      <c r="S136" s="5">
        <f t="shared" si="34"/>
        <v>1.3800012494183322</v>
      </c>
      <c r="T136" s="6">
        <f t="shared" si="35"/>
        <v>2.6925824252491788</v>
      </c>
      <c r="U136" s="6">
        <f t="shared" si="36"/>
        <v>16.088723788407627</v>
      </c>
      <c r="V136" s="7">
        <f t="shared" si="37"/>
        <v>0.61168945190016299</v>
      </c>
      <c r="W136" s="5">
        <f t="shared" si="38"/>
        <v>2.0485485217210289</v>
      </c>
      <c r="X136" s="6"/>
      <c r="Y136" s="6">
        <f t="shared" si="39"/>
        <v>25.176365328550698</v>
      </c>
      <c r="Z136" s="7">
        <f t="shared" si="40"/>
        <v>0.45851717593355423</v>
      </c>
      <c r="AA136" s="5">
        <f t="shared" si="41"/>
        <v>5.6545204895982817</v>
      </c>
      <c r="AB136" s="6">
        <f t="shared" si="42"/>
        <v>5.4525849240858433</v>
      </c>
      <c r="AC136" s="6">
        <f t="shared" si="43"/>
        <v>4.7121545172069048</v>
      </c>
      <c r="AD136" s="7">
        <f t="shared" si="44"/>
        <v>5.2268907563025211</v>
      </c>
      <c r="AE136" s="5">
        <f t="shared" si="45"/>
        <v>1.7838723804432082</v>
      </c>
      <c r="AF136" s="6"/>
      <c r="AG136" s="6">
        <f t="shared" si="46"/>
        <v>7.1691454493582389</v>
      </c>
      <c r="AH136" s="7">
        <f t="shared" si="47"/>
        <v>2.0326797385620914</v>
      </c>
      <c r="AI136" s="6">
        <f t="shared" si="48"/>
        <v>4.0974749058971147</v>
      </c>
      <c r="AK136">
        <v>134</v>
      </c>
      <c r="AL136">
        <f t="shared" si="50"/>
        <v>758.39450589892863</v>
      </c>
      <c r="AM136">
        <f t="shared" si="49"/>
        <v>9045</v>
      </c>
    </row>
    <row r="137" spans="1:39" x14ac:dyDescent="0.25">
      <c r="A137" s="17">
        <v>1079</v>
      </c>
      <c r="B137">
        <v>0</v>
      </c>
      <c r="C137" s="5">
        <v>13062</v>
      </c>
      <c r="D137" s="6">
        <v>25192</v>
      </c>
      <c r="E137" s="6">
        <v>151468</v>
      </c>
      <c r="F137" s="7">
        <v>357364</v>
      </c>
      <c r="G137" s="5">
        <v>21771</v>
      </c>
      <c r="H137" s="6"/>
      <c r="I137" s="6">
        <v>234821</v>
      </c>
      <c r="J137" s="7">
        <v>531225</v>
      </c>
      <c r="K137" s="5">
        <v>53185</v>
      </c>
      <c r="L137" s="6">
        <v>51318</v>
      </c>
      <c r="M137" s="6">
        <v>44165</v>
      </c>
      <c r="N137" s="7">
        <v>5598</v>
      </c>
      <c r="O137" s="5">
        <v>16484</v>
      </c>
      <c r="P137" s="6"/>
      <c r="Q137" s="6">
        <v>66247</v>
      </c>
      <c r="R137" s="7">
        <v>2177</v>
      </c>
      <c r="S137" s="5">
        <f t="shared" si="34"/>
        <v>1.4013310914747508</v>
      </c>
      <c r="T137" s="6">
        <f t="shared" si="35"/>
        <v>2.7026743880287798</v>
      </c>
      <c r="U137" s="6">
        <f t="shared" si="36"/>
        <v>16.249947769368973</v>
      </c>
      <c r="V137" s="7">
        <f t="shared" si="37"/>
        <v>0.61333196031991211</v>
      </c>
      <c r="W137" s="5">
        <f t="shared" si="38"/>
        <v>2.0025862250287423</v>
      </c>
      <c r="X137" s="6"/>
      <c r="Y137" s="6">
        <f t="shared" si="39"/>
        <v>25.192311149226185</v>
      </c>
      <c r="Z137" s="7">
        <f t="shared" si="40"/>
        <v>0.45628439472583426</v>
      </c>
      <c r="AA137" s="5">
        <f t="shared" si="41"/>
        <v>5.7058485760285267</v>
      </c>
      <c r="AB137" s="6">
        <f t="shared" si="42"/>
        <v>5.5055511370618015</v>
      </c>
      <c r="AC137" s="6">
        <f t="shared" si="43"/>
        <v>4.7381555393494388</v>
      </c>
      <c r="AD137" s="7">
        <f t="shared" si="44"/>
        <v>5.1881371640407785</v>
      </c>
      <c r="AE137" s="5">
        <f t="shared" si="45"/>
        <v>1.7684536603789458</v>
      </c>
      <c r="AF137" s="6"/>
      <c r="AG137" s="6">
        <f t="shared" si="46"/>
        <v>7.107179667503277</v>
      </c>
      <c r="AH137" s="7">
        <f t="shared" si="47"/>
        <v>2.0176088971269692</v>
      </c>
      <c r="AI137" s="6">
        <f t="shared" si="48"/>
        <v>4.0717348032460574</v>
      </c>
      <c r="AK137">
        <v>135</v>
      </c>
      <c r="AL137">
        <f t="shared" si="50"/>
        <v>765.47132149597951</v>
      </c>
      <c r="AM137">
        <f t="shared" si="49"/>
        <v>9180</v>
      </c>
    </row>
    <row r="138" spans="1:39" x14ac:dyDescent="0.25">
      <c r="A138" s="17">
        <v>1087</v>
      </c>
      <c r="B138">
        <v>0</v>
      </c>
      <c r="C138" s="5">
        <v>13063</v>
      </c>
      <c r="D138" s="6">
        <v>25503</v>
      </c>
      <c r="E138" s="6">
        <v>150846</v>
      </c>
      <c r="F138" s="7">
        <v>362962</v>
      </c>
      <c r="G138" s="5">
        <v>22082</v>
      </c>
      <c r="H138" s="6"/>
      <c r="I138" s="6">
        <v>236999</v>
      </c>
      <c r="J138" s="7">
        <v>528737</v>
      </c>
      <c r="K138" s="5">
        <v>53495</v>
      </c>
      <c r="L138" s="6">
        <v>51318</v>
      </c>
      <c r="M138" s="6">
        <v>44476</v>
      </c>
      <c r="N138" s="7">
        <v>5598</v>
      </c>
      <c r="O138" s="5">
        <v>16795</v>
      </c>
      <c r="P138" s="6"/>
      <c r="Q138" s="6">
        <v>67181</v>
      </c>
      <c r="R138" s="7">
        <v>2177</v>
      </c>
      <c r="S138" s="5">
        <f t="shared" si="34"/>
        <v>1.3894163455183592</v>
      </c>
      <c r="T138" s="6">
        <f t="shared" si="35"/>
        <v>2.7125687100784441</v>
      </c>
      <c r="U138" s="6">
        <f t="shared" si="36"/>
        <v>16.044392410324001</v>
      </c>
      <c r="V138" s="7">
        <f t="shared" si="37"/>
        <v>0.61380824178797555</v>
      </c>
      <c r="W138" s="5">
        <f t="shared" si="38"/>
        <v>2.0141139244674835</v>
      </c>
      <c r="X138" s="6"/>
      <c r="Y138" s="6">
        <f t="shared" si="39"/>
        <v>25.207860711284209</v>
      </c>
      <c r="Z138" s="7">
        <f t="shared" si="40"/>
        <v>0.4474871971082518</v>
      </c>
      <c r="AA138" s="5">
        <f t="shared" si="41"/>
        <v>5.6898742557991753</v>
      </c>
      <c r="AB138" s="6">
        <f t="shared" si="42"/>
        <v>5.45832259200116</v>
      </c>
      <c r="AC138" s="6">
        <f t="shared" si="43"/>
        <v>4.7305887914931137</v>
      </c>
      <c r="AD138" s="7">
        <f t="shared" si="44"/>
        <v>5.1499540018399266</v>
      </c>
      <c r="AE138" s="5">
        <f t="shared" si="45"/>
        <v>1.7863620548863846</v>
      </c>
      <c r="AF138" s="6"/>
      <c r="AG138" s="6">
        <f t="shared" si="46"/>
        <v>7.1455545822758086</v>
      </c>
      <c r="AH138" s="7">
        <f t="shared" si="47"/>
        <v>2.0027598896044156</v>
      </c>
      <c r="AI138" s="6">
        <f t="shared" si="48"/>
        <v>4.0951542524688049</v>
      </c>
      <c r="AK138">
        <v>136</v>
      </c>
      <c r="AL138">
        <f t="shared" si="50"/>
        <v>772.55878433722989</v>
      </c>
      <c r="AM138">
        <f t="shared" si="49"/>
        <v>9316</v>
      </c>
    </row>
    <row r="139" spans="1:39" x14ac:dyDescent="0.25">
      <c r="A139" s="17">
        <v>1095</v>
      </c>
      <c r="B139">
        <v>0</v>
      </c>
      <c r="C139" s="5">
        <v>13062</v>
      </c>
      <c r="D139" s="6">
        <v>25504</v>
      </c>
      <c r="E139" s="6">
        <v>154267</v>
      </c>
      <c r="F139" s="7">
        <v>369494</v>
      </c>
      <c r="G139" s="5">
        <v>22704</v>
      </c>
      <c r="H139" s="6"/>
      <c r="I139" s="6">
        <v>240420</v>
      </c>
      <c r="J139" s="7">
        <v>574768</v>
      </c>
      <c r="K139" s="5">
        <v>54117</v>
      </c>
      <c r="L139" s="6">
        <v>51630</v>
      </c>
      <c r="M139" s="6">
        <v>44165</v>
      </c>
      <c r="N139" s="7">
        <v>5599</v>
      </c>
      <c r="O139" s="5">
        <v>17106</v>
      </c>
      <c r="P139" s="6"/>
      <c r="Q139" s="6">
        <v>67492</v>
      </c>
      <c r="R139" s="7">
        <v>2488</v>
      </c>
      <c r="S139" s="5">
        <f t="shared" si="34"/>
        <v>1.3774810287514063</v>
      </c>
      <c r="T139" s="6">
        <f t="shared" si="35"/>
        <v>2.6895786370598578</v>
      </c>
      <c r="U139" s="6">
        <f t="shared" si="36"/>
        <v>16.268555034634296</v>
      </c>
      <c r="V139" s="7">
        <f t="shared" si="37"/>
        <v>0.61576175715761761</v>
      </c>
      <c r="W139" s="5">
        <f t="shared" si="38"/>
        <v>2.0535635855909997</v>
      </c>
      <c r="X139" s="6"/>
      <c r="Y139" s="6">
        <f t="shared" si="39"/>
        <v>25.354003133701813</v>
      </c>
      <c r="Z139" s="7">
        <f t="shared" si="40"/>
        <v>0.4793628156210254</v>
      </c>
      <c r="AA139" s="5">
        <f t="shared" si="41"/>
        <v>5.707023490502209</v>
      </c>
      <c r="AB139" s="6">
        <f t="shared" si="42"/>
        <v>5.4447516088221635</v>
      </c>
      <c r="AC139" s="6">
        <f t="shared" si="43"/>
        <v>4.6575141352630425</v>
      </c>
      <c r="AD139" s="7">
        <f t="shared" si="44"/>
        <v>5.1132420091324198</v>
      </c>
      <c r="AE139" s="5">
        <f t="shared" si="45"/>
        <v>1.8039496614470643</v>
      </c>
      <c r="AF139" s="6"/>
      <c r="AG139" s="6">
        <f t="shared" si="46"/>
        <v>7.1175126008643321</v>
      </c>
      <c r="AH139" s="7">
        <f t="shared" si="47"/>
        <v>2.2721461187214613</v>
      </c>
      <c r="AI139" s="6">
        <f t="shared" si="48"/>
        <v>4.143086816720257</v>
      </c>
      <c r="AK139">
        <v>137</v>
      </c>
      <c r="AL139">
        <f t="shared" si="50"/>
        <v>779.65681642019047</v>
      </c>
      <c r="AM139">
        <f t="shared" si="49"/>
        <v>9453</v>
      </c>
    </row>
    <row r="140" spans="1:39" x14ac:dyDescent="0.25">
      <c r="A140" s="17">
        <v>1103</v>
      </c>
      <c r="B140">
        <v>0</v>
      </c>
      <c r="C140" s="5">
        <v>13063</v>
      </c>
      <c r="D140" s="6">
        <v>25814</v>
      </c>
      <c r="E140" s="6">
        <v>154889</v>
      </c>
      <c r="F140" s="7">
        <v>374781</v>
      </c>
      <c r="G140" s="5">
        <v>22704</v>
      </c>
      <c r="H140" s="6"/>
      <c r="I140" s="6">
        <v>243530</v>
      </c>
      <c r="J140" s="7">
        <v>598717</v>
      </c>
      <c r="K140" s="5">
        <v>54740</v>
      </c>
      <c r="L140" s="6">
        <v>51629</v>
      </c>
      <c r="M140" s="6">
        <v>44787</v>
      </c>
      <c r="N140" s="7">
        <v>5909</v>
      </c>
      <c r="O140" s="5">
        <v>17106</v>
      </c>
      <c r="P140" s="6"/>
      <c r="Q140" s="6">
        <v>68114</v>
      </c>
      <c r="R140" s="7">
        <v>2488</v>
      </c>
      <c r="S140" s="5">
        <f t="shared" si="34"/>
        <v>1.3659443321844218</v>
      </c>
      <c r="T140" s="6">
        <f t="shared" si="35"/>
        <v>2.6992641040349588</v>
      </c>
      <c r="U140" s="6">
        <f t="shared" si="36"/>
        <v>16.196107453702282</v>
      </c>
      <c r="V140" s="7">
        <f t="shared" si="37"/>
        <v>0.61554948953447119</v>
      </c>
      <c r="W140" s="5">
        <f t="shared" si="38"/>
        <v>2.0365509160504436</v>
      </c>
      <c r="X140" s="6"/>
      <c r="Y140" s="6">
        <f t="shared" si="39"/>
        <v>25.46493326317632</v>
      </c>
      <c r="Z140" s="7">
        <f t="shared" si="40"/>
        <v>0.49211948949909134</v>
      </c>
      <c r="AA140" s="5">
        <f t="shared" si="41"/>
        <v>5.7239372842207192</v>
      </c>
      <c r="AB140" s="6">
        <f t="shared" si="42"/>
        <v>5.3986327739684237</v>
      </c>
      <c r="AC140" s="6">
        <f t="shared" si="43"/>
        <v>4.6831928963900866</v>
      </c>
      <c r="AD140" s="7">
        <f t="shared" si="44"/>
        <v>5.3572076155938353</v>
      </c>
      <c r="AE140" s="5">
        <f t="shared" si="45"/>
        <v>1.7887042598443483</v>
      </c>
      <c r="AF140" s="6"/>
      <c r="AG140" s="6">
        <f t="shared" si="46"/>
        <v>7.1224016108405204</v>
      </c>
      <c r="AH140" s="7">
        <f t="shared" si="47"/>
        <v>2.2556663644605619</v>
      </c>
      <c r="AI140" s="6">
        <f t="shared" si="48"/>
        <v>4.19046160912501</v>
      </c>
      <c r="AK140">
        <v>138</v>
      </c>
      <c r="AL140">
        <f t="shared" si="50"/>
        <v>786.76534087696859</v>
      </c>
      <c r="AM140">
        <f t="shared" si="49"/>
        <v>9591</v>
      </c>
    </row>
    <row r="141" spans="1:39" x14ac:dyDescent="0.25">
      <c r="A141" s="17">
        <v>1111</v>
      </c>
      <c r="B141">
        <v>0</v>
      </c>
      <c r="C141" s="5">
        <v>13374</v>
      </c>
      <c r="D141" s="6">
        <v>26125</v>
      </c>
      <c r="E141" s="6">
        <v>157999</v>
      </c>
      <c r="F141" s="7">
        <v>379757</v>
      </c>
      <c r="G141" s="5">
        <v>22704</v>
      </c>
      <c r="H141" s="6"/>
      <c r="I141" s="6">
        <v>244152</v>
      </c>
      <c r="J141" s="7">
        <v>577879</v>
      </c>
      <c r="K141" s="5">
        <v>55051</v>
      </c>
      <c r="L141" s="6">
        <v>52251</v>
      </c>
      <c r="M141" s="6">
        <v>45098</v>
      </c>
      <c r="N141" s="7">
        <v>5909</v>
      </c>
      <c r="O141" s="5">
        <v>17106</v>
      </c>
      <c r="P141" s="6"/>
      <c r="Q141" s="6">
        <v>67491</v>
      </c>
      <c r="R141" s="7">
        <v>2488</v>
      </c>
      <c r="S141" s="5">
        <f t="shared" si="34"/>
        <v>1.3867327437504477</v>
      </c>
      <c r="T141" s="6">
        <f t="shared" si="35"/>
        <v>2.7088674241423991</v>
      </c>
      <c r="U141" s="6">
        <f t="shared" si="36"/>
        <v>16.382711737687078</v>
      </c>
      <c r="V141" s="7">
        <f t="shared" si="37"/>
        <v>0.61477604594991875</v>
      </c>
      <c r="W141" s="5">
        <f t="shared" si="38"/>
        <v>2.0198027702272618</v>
      </c>
      <c r="X141" s="6"/>
      <c r="Y141" s="6">
        <f t="shared" si="39"/>
        <v>25.315804759395792</v>
      </c>
      <c r="Z141" s="7">
        <f t="shared" si="40"/>
        <v>0.46817562044233224</v>
      </c>
      <c r="AA141" s="5">
        <f t="shared" si="41"/>
        <v>5.7081669116349554</v>
      </c>
      <c r="AB141" s="6">
        <f t="shared" si="42"/>
        <v>5.417838536990029</v>
      </c>
      <c r="AC141" s="6">
        <f t="shared" si="43"/>
        <v>4.6761532284774709</v>
      </c>
      <c r="AD141" s="7">
        <f t="shared" si="44"/>
        <v>5.3186318631863188</v>
      </c>
      <c r="AE141" s="5">
        <f t="shared" si="45"/>
        <v>1.7736989916700432</v>
      </c>
      <c r="AF141" s="6"/>
      <c r="AG141" s="6">
        <f t="shared" si="46"/>
        <v>6.998054404700274</v>
      </c>
      <c r="AH141" s="7">
        <f t="shared" si="47"/>
        <v>2.2394239423942395</v>
      </c>
      <c r="AI141" s="6">
        <f t="shared" si="48"/>
        <v>4.1162703753551666</v>
      </c>
      <c r="AK141">
        <v>139</v>
      </c>
      <c r="AL141">
        <f t="shared" si="50"/>
        <v>793.88428194969208</v>
      </c>
      <c r="AM141">
        <f t="shared" si="49"/>
        <v>9730</v>
      </c>
    </row>
    <row r="142" spans="1:39" x14ac:dyDescent="0.25">
      <c r="A142" s="17">
        <v>1119</v>
      </c>
      <c r="B142">
        <v>0</v>
      </c>
      <c r="C142" s="5">
        <v>13685</v>
      </c>
      <c r="D142" s="6">
        <v>26126</v>
      </c>
      <c r="E142" s="6">
        <v>157688</v>
      </c>
      <c r="F142" s="7">
        <v>384112</v>
      </c>
      <c r="G142" s="5">
        <v>22393</v>
      </c>
      <c r="H142" s="6"/>
      <c r="I142" s="6">
        <v>246641</v>
      </c>
      <c r="J142" s="7">
        <v>609602</v>
      </c>
      <c r="K142" s="5">
        <v>55050</v>
      </c>
      <c r="L142" s="6">
        <v>53184</v>
      </c>
      <c r="M142" s="6">
        <v>45720</v>
      </c>
      <c r="N142" s="7">
        <v>5909</v>
      </c>
      <c r="O142" s="5">
        <v>17417</v>
      </c>
      <c r="P142" s="6"/>
      <c r="Q142" s="6">
        <v>69047</v>
      </c>
      <c r="R142" s="7">
        <v>2177</v>
      </c>
      <c r="S142" s="5">
        <f t="shared" si="34"/>
        <v>1.407163253132715</v>
      </c>
      <c r="T142" s="6">
        <f t="shared" si="35"/>
        <v>2.6864119219105085</v>
      </c>
      <c r="U142" s="6">
        <f t="shared" si="36"/>
        <v>16.214304644500661</v>
      </c>
      <c r="V142" s="7">
        <f t="shared" si="37"/>
        <v>0.61297076471339207</v>
      </c>
      <c r="W142" s="5">
        <f t="shared" si="38"/>
        <v>1.9758717157050829</v>
      </c>
      <c r="X142" s="6"/>
      <c r="Y142" s="6">
        <f t="shared" si="39"/>
        <v>25.360917202477598</v>
      </c>
      <c r="Z142" s="7">
        <f t="shared" si="40"/>
        <v>0.48683995109255118</v>
      </c>
      <c r="AA142" s="5">
        <f t="shared" si="41"/>
        <v>5.6605288333910089</v>
      </c>
      <c r="AB142" s="6">
        <f t="shared" si="42"/>
        <v>5.4686569568586272</v>
      </c>
      <c r="AC142" s="6">
        <f t="shared" si="43"/>
        <v>4.7011694507290995</v>
      </c>
      <c r="AD142" s="7">
        <f t="shared" si="44"/>
        <v>5.2806076854334227</v>
      </c>
      <c r="AE142" s="5">
        <f t="shared" si="45"/>
        <v>1.7909070061974786</v>
      </c>
      <c r="AF142" s="6"/>
      <c r="AG142" s="6">
        <f t="shared" si="46"/>
        <v>7.0997735578410355</v>
      </c>
      <c r="AH142" s="7">
        <f t="shared" si="47"/>
        <v>1.9454870420017873</v>
      </c>
      <c r="AI142" s="6">
        <f t="shared" si="48"/>
        <v>4.0226525392765797</v>
      </c>
      <c r="AK142">
        <v>140</v>
      </c>
      <c r="AL142">
        <f t="shared" si="50"/>
        <v>801.01356496663709</v>
      </c>
      <c r="AM142">
        <f t="shared" si="49"/>
        <v>9870</v>
      </c>
    </row>
    <row r="143" spans="1:39" x14ac:dyDescent="0.25">
      <c r="A143" s="17">
        <v>1127</v>
      </c>
      <c r="B143">
        <v>0</v>
      </c>
      <c r="C143" s="5">
        <v>13685</v>
      </c>
      <c r="D143" s="6">
        <v>25815</v>
      </c>
      <c r="E143" s="6">
        <v>159865</v>
      </c>
      <c r="F143" s="7">
        <v>389399</v>
      </c>
      <c r="G143" s="5">
        <v>23326</v>
      </c>
      <c r="H143" s="6"/>
      <c r="I143" s="6">
        <v>249129</v>
      </c>
      <c r="J143" s="7">
        <v>636973</v>
      </c>
      <c r="K143" s="5">
        <v>55984</v>
      </c>
      <c r="L143" s="6">
        <v>53496</v>
      </c>
      <c r="M143" s="6">
        <v>46031</v>
      </c>
      <c r="N143" s="7">
        <v>5909</v>
      </c>
      <c r="O143" s="5">
        <v>18039</v>
      </c>
      <c r="P143" s="6"/>
      <c r="Q143" s="6">
        <v>69358</v>
      </c>
      <c r="R143" s="7">
        <v>2488</v>
      </c>
      <c r="S143" s="5">
        <f t="shared" si="34"/>
        <v>1.3955300212105741</v>
      </c>
      <c r="T143" s="6">
        <f t="shared" si="35"/>
        <v>2.6324886735514044</v>
      </c>
      <c r="U143" s="6">
        <f t="shared" si="36"/>
        <v>16.302258446534776</v>
      </c>
      <c r="V143" s="7">
        <f t="shared" si="37"/>
        <v>0.61262090405079705</v>
      </c>
      <c r="W143" s="5">
        <f t="shared" si="38"/>
        <v>2.0415142940292927</v>
      </c>
      <c r="X143" s="6"/>
      <c r="Y143" s="6">
        <f t="shared" si="39"/>
        <v>25.404968845755871</v>
      </c>
      <c r="Z143" s="7">
        <f t="shared" si="40"/>
        <v>0.50150260327887952</v>
      </c>
      <c r="AA143" s="5">
        <f t="shared" si="41"/>
        <v>5.7089771799380911</v>
      </c>
      <c r="AB143" s="6">
        <f t="shared" si="42"/>
        <v>5.455262989746501</v>
      </c>
      <c r="AC143" s="6">
        <f t="shared" si="43"/>
        <v>4.694018444014902</v>
      </c>
      <c r="AD143" s="7">
        <f t="shared" si="44"/>
        <v>5.2431233362910383</v>
      </c>
      <c r="AE143" s="5">
        <f t="shared" si="45"/>
        <v>1.8395298540458564</v>
      </c>
      <c r="AF143" s="6"/>
      <c r="AG143" s="6">
        <f t="shared" si="46"/>
        <v>7.0727929273747163</v>
      </c>
      <c r="AH143" s="7">
        <f t="shared" si="47"/>
        <v>2.2076308784383318</v>
      </c>
      <c r="AI143" s="6">
        <f t="shared" si="48"/>
        <v>4.0909024479356955</v>
      </c>
      <c r="AK143">
        <v>141</v>
      </c>
      <c r="AL143">
        <f t="shared" si="50"/>
        <v>808.15311631903592</v>
      </c>
      <c r="AM143">
        <f t="shared" si="49"/>
        <v>10011</v>
      </c>
    </row>
    <row r="144" spans="1:39" x14ac:dyDescent="0.25">
      <c r="A144" s="17">
        <v>1135</v>
      </c>
      <c r="B144">
        <v>0</v>
      </c>
      <c r="C144" s="5">
        <v>13685</v>
      </c>
      <c r="D144" s="6">
        <v>26126</v>
      </c>
      <c r="E144" s="6">
        <v>161732</v>
      </c>
      <c r="F144" s="7">
        <v>396553</v>
      </c>
      <c r="G144" s="5">
        <v>23326</v>
      </c>
      <c r="H144" s="6"/>
      <c r="I144" s="6">
        <v>249129</v>
      </c>
      <c r="J144" s="7">
        <v>651280</v>
      </c>
      <c r="K144" s="5">
        <v>56295</v>
      </c>
      <c r="L144" s="6">
        <v>53806</v>
      </c>
      <c r="M144" s="6">
        <v>46342</v>
      </c>
      <c r="N144" s="7">
        <v>5909</v>
      </c>
      <c r="O144" s="5">
        <v>18039</v>
      </c>
      <c r="P144" s="6"/>
      <c r="Q144" s="6">
        <v>69980</v>
      </c>
      <c r="R144" s="7">
        <v>2488</v>
      </c>
      <c r="S144" s="5">
        <f t="shared" si="34"/>
        <v>1.3840760959641627</v>
      </c>
      <c r="T144" s="6">
        <f t="shared" si="35"/>
        <v>2.6423362866759019</v>
      </c>
      <c r="U144" s="6">
        <f t="shared" si="36"/>
        <v>16.357281341065107</v>
      </c>
      <c r="V144" s="7">
        <f t="shared" si="37"/>
        <v>0.61511602655581066</v>
      </c>
      <c r="W144" s="5">
        <f t="shared" si="38"/>
        <v>2.0250863943767472</v>
      </c>
      <c r="X144" s="6"/>
      <c r="Y144" s="6">
        <f t="shared" si="39"/>
        <v>25.196455514172882</v>
      </c>
      <c r="Z144" s="7">
        <f t="shared" si="40"/>
        <v>0.50556385724543462</v>
      </c>
      <c r="AA144" s="5">
        <f t="shared" si="41"/>
        <v>5.693574265422181</v>
      </c>
      <c r="AB144" s="6">
        <f t="shared" si="42"/>
        <v>5.4418413167298318</v>
      </c>
      <c r="AC144" s="6">
        <f t="shared" si="43"/>
        <v>4.6869458852152892</v>
      </c>
      <c r="AD144" s="7">
        <f t="shared" si="44"/>
        <v>5.206167400881057</v>
      </c>
      <c r="AE144" s="5">
        <f t="shared" si="45"/>
        <v>1.8244317643476458</v>
      </c>
      <c r="AF144" s="6"/>
      <c r="AG144" s="6">
        <f t="shared" si="46"/>
        <v>7.0776503613863433</v>
      </c>
      <c r="AH144" s="7">
        <f t="shared" si="47"/>
        <v>2.1920704845814978</v>
      </c>
      <c r="AI144" s="6">
        <f t="shared" si="48"/>
        <v>4.1136280599196207</v>
      </c>
      <c r="AK144">
        <v>142</v>
      </c>
      <c r="AL144">
        <f t="shared" si="50"/>
        <v>815.30286343854061</v>
      </c>
      <c r="AM144">
        <f t="shared" si="49"/>
        <v>10153</v>
      </c>
    </row>
    <row r="145" spans="1:39" x14ac:dyDescent="0.25">
      <c r="A145" s="17">
        <v>1143</v>
      </c>
      <c r="B145">
        <v>0</v>
      </c>
      <c r="C145" s="5">
        <v>13685</v>
      </c>
      <c r="D145" s="6">
        <v>26126</v>
      </c>
      <c r="E145" s="6">
        <v>162043</v>
      </c>
      <c r="F145" s="7">
        <v>400596</v>
      </c>
      <c r="G145" s="5">
        <v>23948</v>
      </c>
      <c r="H145" s="6"/>
      <c r="I145" s="6">
        <v>250372</v>
      </c>
      <c r="J145" s="7">
        <v>651901</v>
      </c>
      <c r="K145" s="5">
        <v>56917</v>
      </c>
      <c r="L145" s="6">
        <v>54118</v>
      </c>
      <c r="M145" s="6">
        <v>46342</v>
      </c>
      <c r="N145" s="7">
        <v>5909</v>
      </c>
      <c r="O145" s="5">
        <v>18661</v>
      </c>
      <c r="P145" s="6"/>
      <c r="Q145" s="6">
        <v>70602</v>
      </c>
      <c r="R145" s="7">
        <v>2177</v>
      </c>
      <c r="S145" s="5">
        <f t="shared" si="34"/>
        <v>1.3727974600829647</v>
      </c>
      <c r="T145" s="6">
        <f t="shared" si="35"/>
        <v>2.6208042705244821</v>
      </c>
      <c r="U145" s="6">
        <f t="shared" si="36"/>
        <v>16.255185884123044</v>
      </c>
      <c r="V145" s="7">
        <f t="shared" si="37"/>
        <v>0.61272323477047885</v>
      </c>
      <c r="W145" s="5">
        <f t="shared" si="38"/>
        <v>2.0624752459168194</v>
      </c>
      <c r="X145" s="6"/>
      <c r="Y145" s="6">
        <f t="shared" si="39"/>
        <v>25.115823578801024</v>
      </c>
      <c r="Z145" s="7">
        <f t="shared" si="40"/>
        <v>0.49898694859118115</v>
      </c>
      <c r="AA145" s="5">
        <f t="shared" si="41"/>
        <v>5.7095734772043913</v>
      </c>
      <c r="AB145" s="6">
        <f t="shared" si="42"/>
        <v>5.428794515511135</v>
      </c>
      <c r="AC145" s="6">
        <f t="shared" si="43"/>
        <v>4.6487526412250455</v>
      </c>
      <c r="AD145" s="7">
        <f t="shared" si="44"/>
        <v>5.1697287839020118</v>
      </c>
      <c r="AE145" s="5">
        <f t="shared" si="45"/>
        <v>1.8719600586487544</v>
      </c>
      <c r="AF145" s="6"/>
      <c r="AG145" s="6">
        <f t="shared" si="46"/>
        <v>7.0823709372873562</v>
      </c>
      <c r="AH145" s="7">
        <f t="shared" si="47"/>
        <v>1.9046369203849518</v>
      </c>
      <c r="AI145" s="6">
        <f t="shared" si="48"/>
        <v>4.1590792838874675</v>
      </c>
      <c r="AK145">
        <v>143</v>
      </c>
      <c r="AL145">
        <f t="shared" si="50"/>
        <v>822.46273477531895</v>
      </c>
      <c r="AM145">
        <f t="shared" si="49"/>
        <v>10296</v>
      </c>
    </row>
    <row r="146" spans="1:39" x14ac:dyDescent="0.25">
      <c r="A146" s="17">
        <v>1151</v>
      </c>
      <c r="B146">
        <v>0</v>
      </c>
      <c r="C146" s="5">
        <v>13685</v>
      </c>
      <c r="D146" s="6">
        <v>26126</v>
      </c>
      <c r="E146" s="6">
        <v>162664</v>
      </c>
      <c r="F146" s="7">
        <v>408683</v>
      </c>
      <c r="G146" s="5">
        <v>23327</v>
      </c>
      <c r="H146" s="6"/>
      <c r="I146" s="6">
        <v>253172</v>
      </c>
      <c r="J146" s="7">
        <v>663099</v>
      </c>
      <c r="K146" s="5">
        <v>56606</v>
      </c>
      <c r="L146" s="6">
        <v>54739</v>
      </c>
      <c r="M146" s="6">
        <v>46343</v>
      </c>
      <c r="N146" s="7">
        <v>6220</v>
      </c>
      <c r="O146" s="5">
        <v>18039</v>
      </c>
      <c r="P146" s="6"/>
      <c r="Q146" s="6">
        <v>70913</v>
      </c>
      <c r="R146" s="7">
        <v>2488</v>
      </c>
      <c r="S146" s="5">
        <f t="shared" si="34"/>
        <v>1.3616902138638138</v>
      </c>
      <c r="T146" s="6">
        <f t="shared" si="35"/>
        <v>2.5995994539573255</v>
      </c>
      <c r="U146" s="6">
        <f t="shared" si="36"/>
        <v>16.185456846762399</v>
      </c>
      <c r="V146" s="7">
        <f t="shared" si="37"/>
        <v>0.61643709576213923</v>
      </c>
      <c r="W146" s="5">
        <f t="shared" si="38"/>
        <v>1.993055174940378</v>
      </c>
      <c r="X146" s="6"/>
      <c r="Y146" s="6">
        <f t="shared" si="39"/>
        <v>25.191219205285311</v>
      </c>
      <c r="Z146" s="7">
        <f t="shared" si="40"/>
        <v>0.50052724899815138</v>
      </c>
      <c r="AA146" s="5">
        <f t="shared" si="41"/>
        <v>5.6324323161107088</v>
      </c>
      <c r="AB146" s="6">
        <f t="shared" si="42"/>
        <v>5.4466613530647647</v>
      </c>
      <c r="AC146" s="6">
        <f t="shared" si="43"/>
        <v>4.611239282505716</v>
      </c>
      <c r="AD146" s="7">
        <f t="shared" si="44"/>
        <v>5.4039965247610775</v>
      </c>
      <c r="AE146" s="5">
        <f t="shared" si="45"/>
        <v>1.7949236220598712</v>
      </c>
      <c r="AF146" s="6"/>
      <c r="AG146" s="6">
        <f t="shared" si="46"/>
        <v>7.0560130168596737</v>
      </c>
      <c r="AH146" s="7">
        <f t="shared" si="47"/>
        <v>2.1615986099044311</v>
      </c>
      <c r="AI146" s="6">
        <f t="shared" si="48"/>
        <v>4.1363536719035441</v>
      </c>
      <c r="AK146">
        <v>144</v>
      </c>
      <c r="AL146">
        <f t="shared" si="50"/>
        <v>829.63265977676122</v>
      </c>
      <c r="AM146">
        <f t="shared" si="49"/>
        <v>10440</v>
      </c>
    </row>
    <row r="147" spans="1:39" x14ac:dyDescent="0.25">
      <c r="A147" s="17">
        <v>1159</v>
      </c>
      <c r="B147">
        <v>0</v>
      </c>
      <c r="C147" s="5">
        <v>12751</v>
      </c>
      <c r="D147" s="6">
        <v>24259</v>
      </c>
      <c r="E147" s="6">
        <v>149601</v>
      </c>
      <c r="F147" s="7">
        <v>382557</v>
      </c>
      <c r="G147" s="5">
        <v>21772</v>
      </c>
      <c r="H147" s="6"/>
      <c r="I147" s="6">
        <v>232955</v>
      </c>
      <c r="J147" s="7">
        <v>631685</v>
      </c>
      <c r="K147" s="5">
        <v>53184</v>
      </c>
      <c r="L147" s="6">
        <v>50385</v>
      </c>
      <c r="M147" s="6">
        <v>42921</v>
      </c>
      <c r="N147" s="7">
        <v>5598</v>
      </c>
      <c r="O147" s="5">
        <v>16484</v>
      </c>
      <c r="P147" s="6"/>
      <c r="Q147" s="6">
        <v>66247</v>
      </c>
      <c r="R147" s="7">
        <v>1866</v>
      </c>
      <c r="S147" s="5">
        <f t="shared" si="34"/>
        <v>1.2585619678825408</v>
      </c>
      <c r="T147" s="6">
        <f t="shared" si="35"/>
        <v>2.394436105314294</v>
      </c>
      <c r="U147" s="6">
        <f t="shared" si="36"/>
        <v>14.766067677609286</v>
      </c>
      <c r="V147" s="7">
        <f t="shared" si="37"/>
        <v>0.56909493915682363</v>
      </c>
      <c r="W147" s="5">
        <f t="shared" si="38"/>
        <v>1.8455426026238493</v>
      </c>
      <c r="X147" s="6"/>
      <c r="Y147" s="6">
        <f t="shared" si="39"/>
        <v>22.993357636897287</v>
      </c>
      <c r="Z147" s="7">
        <f t="shared" si="40"/>
        <v>0.47025529282406286</v>
      </c>
      <c r="AA147" s="5">
        <f t="shared" si="41"/>
        <v>5.2494204140745868</v>
      </c>
      <c r="AB147" s="6">
        <f t="shared" si="42"/>
        <v>4.9731507138076871</v>
      </c>
      <c r="AC147" s="6">
        <f t="shared" si="43"/>
        <v>4.2364315130959564</v>
      </c>
      <c r="AD147" s="7">
        <f t="shared" si="44"/>
        <v>4.8300258843830886</v>
      </c>
      <c r="AE147" s="5">
        <f t="shared" si="45"/>
        <v>1.6270202712395736</v>
      </c>
      <c r="AF147" s="6"/>
      <c r="AG147" s="6">
        <f t="shared" si="46"/>
        <v>6.5387777183212838</v>
      </c>
      <c r="AH147" s="7">
        <f t="shared" si="47"/>
        <v>1.6100086281276962</v>
      </c>
      <c r="AI147" s="6">
        <f t="shared" si="48"/>
        <v>4.1709669829817271</v>
      </c>
      <c r="AK147">
        <v>145</v>
      </c>
      <c r="AL147">
        <f t="shared" si="50"/>
        <v>836.81256886677613</v>
      </c>
      <c r="AM147">
        <f t="shared" si="49"/>
        <v>10585</v>
      </c>
    </row>
    <row r="148" spans="1:39" x14ac:dyDescent="0.25">
      <c r="A148" s="17">
        <v>1167</v>
      </c>
      <c r="B148">
        <v>0</v>
      </c>
      <c r="C148" s="5">
        <v>12752</v>
      </c>
      <c r="D148" s="6">
        <v>24259</v>
      </c>
      <c r="E148" s="6">
        <v>151467</v>
      </c>
      <c r="F148" s="7">
        <v>391576</v>
      </c>
      <c r="G148" s="5">
        <v>21771</v>
      </c>
      <c r="H148" s="6"/>
      <c r="I148" s="6">
        <v>235443</v>
      </c>
      <c r="J148" s="7">
        <v>641638</v>
      </c>
      <c r="K148" s="5">
        <v>53496</v>
      </c>
      <c r="L148" s="6">
        <v>51007</v>
      </c>
      <c r="M148" s="6">
        <v>43543</v>
      </c>
      <c r="N148" s="7">
        <v>5598</v>
      </c>
      <c r="O148" s="5">
        <v>15862</v>
      </c>
      <c r="P148" s="6"/>
      <c r="Q148" s="6">
        <v>66558</v>
      </c>
      <c r="R148" s="7">
        <v>2177</v>
      </c>
      <c r="S148" s="5">
        <f t="shared" si="34"/>
        <v>1.2486196085603132</v>
      </c>
      <c r="T148" s="6">
        <f t="shared" si="35"/>
        <v>2.3753343070941528</v>
      </c>
      <c r="U148" s="6">
        <f t="shared" si="36"/>
        <v>14.830980728497879</v>
      </c>
      <c r="V148" s="7">
        <f t="shared" si="37"/>
        <v>0.57455599769928745</v>
      </c>
      <c r="W148" s="5">
        <f t="shared" si="38"/>
        <v>1.8310216728539257</v>
      </c>
      <c r="X148" s="6"/>
      <c r="Y148" s="6">
        <f t="shared" si="39"/>
        <v>23.053540346476304</v>
      </c>
      <c r="Z148" s="7">
        <f t="shared" si="40"/>
        <v>0.47113824988673819</v>
      </c>
      <c r="AA148" s="5">
        <f t="shared" si="41"/>
        <v>5.238092423113434</v>
      </c>
      <c r="AB148" s="6">
        <f t="shared" si="42"/>
        <v>4.9943805186508703</v>
      </c>
      <c r="AC148" s="6">
        <f t="shared" si="43"/>
        <v>4.2635385520343254</v>
      </c>
      <c r="AD148" s="7">
        <f t="shared" si="44"/>
        <v>4.7969151670951158</v>
      </c>
      <c r="AE148" s="5">
        <f t="shared" si="45"/>
        <v>1.5531370946505401</v>
      </c>
      <c r="AF148" s="6"/>
      <c r="AG148" s="6">
        <f t="shared" si="46"/>
        <v>6.5170658646923876</v>
      </c>
      <c r="AH148" s="7">
        <f t="shared" si="47"/>
        <v>1.8654670094258783</v>
      </c>
      <c r="AI148" s="6">
        <f t="shared" si="48"/>
        <v>4.1951066499372649</v>
      </c>
      <c r="AK148">
        <v>146</v>
      </c>
      <c r="AL148">
        <f t="shared" si="50"/>
        <v>844.00239342565612</v>
      </c>
      <c r="AM148">
        <f t="shared" si="49"/>
        <v>10731</v>
      </c>
    </row>
    <row r="149" spans="1:39" x14ac:dyDescent="0.25">
      <c r="A149" s="17">
        <v>1175</v>
      </c>
      <c r="B149">
        <v>0</v>
      </c>
      <c r="C149" s="5">
        <v>13062</v>
      </c>
      <c r="D149" s="6">
        <v>24571</v>
      </c>
      <c r="E149" s="6">
        <v>151778</v>
      </c>
      <c r="F149" s="7">
        <v>398730</v>
      </c>
      <c r="G149" s="5">
        <v>22394</v>
      </c>
      <c r="H149" s="6"/>
      <c r="I149" s="6">
        <v>238243</v>
      </c>
      <c r="J149" s="7">
        <v>672118</v>
      </c>
      <c r="K149" s="5">
        <v>53806</v>
      </c>
      <c r="L149" s="6">
        <v>51008</v>
      </c>
      <c r="M149" s="6">
        <v>42921</v>
      </c>
      <c r="N149" s="7">
        <v>5598</v>
      </c>
      <c r="O149" s="5">
        <v>16795</v>
      </c>
      <c r="P149" s="6"/>
      <c r="Q149" s="6">
        <v>68114</v>
      </c>
      <c r="R149" s="7">
        <v>2177</v>
      </c>
      <c r="S149" s="5">
        <f t="shared" si="34"/>
        <v>1.2688413365873039</v>
      </c>
      <c r="T149" s="6">
        <f t="shared" si="35"/>
        <v>2.3868244128989931</v>
      </c>
      <c r="U149" s="6">
        <f t="shared" si="36"/>
        <v>14.743699309795423</v>
      </c>
      <c r="V149" s="7">
        <f t="shared" si="37"/>
        <v>0.57711680416847588</v>
      </c>
      <c r="W149" s="5">
        <f t="shared" si="38"/>
        <v>1.8687871853787195</v>
      </c>
      <c r="X149" s="6"/>
      <c r="Y149" s="6">
        <f t="shared" si="39"/>
        <v>23.142900516962872</v>
      </c>
      <c r="Z149" s="7">
        <f t="shared" si="40"/>
        <v>0.48682154821186058</v>
      </c>
      <c r="AA149" s="5">
        <f t="shared" si="41"/>
        <v>5.2267093061105863</v>
      </c>
      <c r="AB149" s="6">
        <f t="shared" si="42"/>
        <v>4.954911873881886</v>
      </c>
      <c r="AC149" s="6">
        <f t="shared" si="43"/>
        <v>4.1693415256211663</v>
      </c>
      <c r="AD149" s="7">
        <f t="shared" si="44"/>
        <v>4.7642553191489361</v>
      </c>
      <c r="AE149" s="5">
        <f t="shared" si="45"/>
        <v>1.6314645726522561</v>
      </c>
      <c r="AF149" s="6"/>
      <c r="AG149" s="6">
        <f t="shared" si="46"/>
        <v>6.6165869545481257</v>
      </c>
      <c r="AH149" s="7">
        <f t="shared" si="47"/>
        <v>1.8527659574468085</v>
      </c>
      <c r="AI149" s="6">
        <f t="shared" si="48"/>
        <v>4.1192772929107333</v>
      </c>
      <c r="AK149">
        <v>147</v>
      </c>
      <c r="AL149">
        <f t="shared" si="50"/>
        <v>851.20206577049248</v>
      </c>
      <c r="AM149">
        <f t="shared" si="49"/>
        <v>10878</v>
      </c>
    </row>
    <row r="150" spans="1:39" x14ac:dyDescent="0.25">
      <c r="A150" s="17">
        <v>1183</v>
      </c>
      <c r="B150">
        <v>0</v>
      </c>
      <c r="C150" s="5">
        <v>13062</v>
      </c>
      <c r="D150" s="6">
        <v>24571</v>
      </c>
      <c r="E150" s="6">
        <v>154577</v>
      </c>
      <c r="F150" s="7">
        <v>406194</v>
      </c>
      <c r="G150" s="5">
        <v>21460</v>
      </c>
      <c r="H150" s="6"/>
      <c r="I150" s="6">
        <v>238553</v>
      </c>
      <c r="J150" s="7">
        <v>669941</v>
      </c>
      <c r="K150" s="5">
        <v>54118</v>
      </c>
      <c r="L150" s="6">
        <v>51941</v>
      </c>
      <c r="M150" s="6">
        <v>43854</v>
      </c>
      <c r="N150" s="7">
        <v>5598</v>
      </c>
      <c r="O150" s="5">
        <v>16484</v>
      </c>
      <c r="P150" s="6"/>
      <c r="Q150" s="6">
        <v>67802</v>
      </c>
      <c r="R150" s="7">
        <v>2177</v>
      </c>
      <c r="S150" s="5">
        <f t="shared" si="34"/>
        <v>1.2588589743444594</v>
      </c>
      <c r="T150" s="6">
        <f t="shared" si="35"/>
        <v>2.3680465364123191</v>
      </c>
      <c r="U150" s="6">
        <f t="shared" si="36"/>
        <v>14.897461619755282</v>
      </c>
      <c r="V150" s="7">
        <f t="shared" si="37"/>
        <v>0.57999874346028191</v>
      </c>
      <c r="W150" s="5">
        <f t="shared" si="38"/>
        <v>1.7770282872105354</v>
      </c>
      <c r="X150" s="6"/>
      <c r="Y150" s="6">
        <f t="shared" si="39"/>
        <v>22.990704708834315</v>
      </c>
      <c r="Z150" s="7">
        <f t="shared" si="40"/>
        <v>0.47870401267891349</v>
      </c>
      <c r="AA150" s="5">
        <f t="shared" si="41"/>
        <v>5.2156583963844323</v>
      </c>
      <c r="AB150" s="6">
        <f t="shared" si="42"/>
        <v>5.0058485673270221</v>
      </c>
      <c r="AC150" s="6">
        <f t="shared" si="43"/>
        <v>4.2264585408744386</v>
      </c>
      <c r="AD150" s="7">
        <f t="shared" si="44"/>
        <v>4.7320371935756551</v>
      </c>
      <c r="AE150" s="5">
        <f t="shared" si="45"/>
        <v>1.5886565099597358</v>
      </c>
      <c r="AF150" s="6"/>
      <c r="AG150" s="6">
        <f t="shared" si="46"/>
        <v>6.5344630361738654</v>
      </c>
      <c r="AH150" s="7">
        <f t="shared" si="47"/>
        <v>1.8402366863905326</v>
      </c>
      <c r="AI150" s="6">
        <f t="shared" si="48"/>
        <v>4.1431633746746286</v>
      </c>
      <c r="AK150">
        <v>148</v>
      </c>
      <c r="AL150">
        <f t="shared" si="50"/>
        <v>858.41151913612146</v>
      </c>
      <c r="AM150">
        <f t="shared" si="49"/>
        <v>11026</v>
      </c>
    </row>
    <row r="151" spans="1:39" x14ac:dyDescent="0.25">
      <c r="A151" s="17">
        <v>1191</v>
      </c>
      <c r="B151">
        <v>0</v>
      </c>
      <c r="C151" s="5">
        <v>13063</v>
      </c>
      <c r="D151" s="6">
        <v>24571</v>
      </c>
      <c r="E151" s="6">
        <v>154889</v>
      </c>
      <c r="F151" s="7">
        <v>414281</v>
      </c>
      <c r="G151" s="5">
        <v>22704</v>
      </c>
      <c r="H151" s="6"/>
      <c r="I151" s="6">
        <v>239487</v>
      </c>
      <c r="J151" s="7">
        <v>713484</v>
      </c>
      <c r="K151" s="5">
        <v>54429</v>
      </c>
      <c r="L151" s="6">
        <v>52251</v>
      </c>
      <c r="M151" s="6">
        <v>44165</v>
      </c>
      <c r="N151" s="7">
        <v>5909</v>
      </c>
      <c r="O151" s="5">
        <v>16795</v>
      </c>
      <c r="P151" s="6"/>
      <c r="Q151" s="6">
        <v>67803</v>
      </c>
      <c r="R151" s="7">
        <v>2177</v>
      </c>
      <c r="S151" s="5">
        <f t="shared" si="34"/>
        <v>1.2491187592520396</v>
      </c>
      <c r="T151" s="6">
        <f t="shared" si="35"/>
        <v>2.3495442879569675</v>
      </c>
      <c r="U151" s="6">
        <f t="shared" si="36"/>
        <v>14.81089761171164</v>
      </c>
      <c r="V151" s="7">
        <f t="shared" si="37"/>
        <v>0.58362917631678302</v>
      </c>
      <c r="W151" s="5">
        <f t="shared" si="38"/>
        <v>1.8656342936491328</v>
      </c>
      <c r="X151" s="6"/>
      <c r="Y151" s="6">
        <f t="shared" si="39"/>
        <v>22.900383089412323</v>
      </c>
      <c r="Z151" s="7">
        <f t="shared" si="40"/>
        <v>0.50299158043005154</v>
      </c>
      <c r="AA151" s="5">
        <f t="shared" si="41"/>
        <v>5.2046455597741144</v>
      </c>
      <c r="AB151" s="6">
        <f t="shared" si="42"/>
        <v>4.9963794143518578</v>
      </c>
      <c r="AC151" s="6">
        <f t="shared" si="43"/>
        <v>4.2231746155068768</v>
      </c>
      <c r="AD151" s="7">
        <f t="shared" si="44"/>
        <v>4.9613769941225865</v>
      </c>
      <c r="AE151" s="5">
        <f t="shared" si="45"/>
        <v>1.6059825125651079</v>
      </c>
      <c r="AF151" s="6"/>
      <c r="AG151" s="6">
        <f t="shared" si="46"/>
        <v>6.4835029651355764</v>
      </c>
      <c r="AH151" s="7">
        <f t="shared" si="47"/>
        <v>1.8278757346767422</v>
      </c>
      <c r="AI151" s="6">
        <f t="shared" si="48"/>
        <v>4.166653907984383</v>
      </c>
      <c r="AK151">
        <v>149</v>
      </c>
      <c r="AL151">
        <f t="shared" si="50"/>
        <v>865.63068765658363</v>
      </c>
      <c r="AM151">
        <f t="shared" si="49"/>
        <v>11175</v>
      </c>
    </row>
    <row r="152" spans="1:39" x14ac:dyDescent="0.25">
      <c r="A152" s="17">
        <v>1199</v>
      </c>
      <c r="B152">
        <v>0</v>
      </c>
      <c r="C152" s="5">
        <v>13373</v>
      </c>
      <c r="D152" s="6">
        <v>24881</v>
      </c>
      <c r="E152" s="6">
        <v>157066</v>
      </c>
      <c r="F152" s="7">
        <v>422368</v>
      </c>
      <c r="G152" s="5">
        <v>22704</v>
      </c>
      <c r="H152" s="6"/>
      <c r="I152" s="6">
        <v>240109</v>
      </c>
      <c r="J152" s="7">
        <v>716594</v>
      </c>
      <c r="K152" s="5">
        <v>55673</v>
      </c>
      <c r="L152" s="6">
        <v>52563</v>
      </c>
      <c r="M152" s="6">
        <v>44476</v>
      </c>
      <c r="N152" s="7">
        <v>5909</v>
      </c>
      <c r="O152" s="5">
        <v>16795</v>
      </c>
      <c r="P152" s="6"/>
      <c r="Q152" s="6">
        <v>68425</v>
      </c>
      <c r="R152" s="7">
        <v>2177</v>
      </c>
      <c r="S152" s="5">
        <f t="shared" si="34"/>
        <v>1.2688385691980268</v>
      </c>
      <c r="T152" s="6">
        <f t="shared" si="35"/>
        <v>2.3607247768052124</v>
      </c>
      <c r="U152" s="6">
        <f t="shared" si="36"/>
        <v>14.902519906502452</v>
      </c>
      <c r="V152" s="7">
        <f t="shared" si="37"/>
        <v>0.58711148179038086</v>
      </c>
      <c r="W152" s="5">
        <f t="shared" si="38"/>
        <v>1.8514363387595627</v>
      </c>
      <c r="X152" s="6"/>
      <c r="Y152" s="6">
        <f t="shared" si="39"/>
        <v>22.78169146874815</v>
      </c>
      <c r="Z152" s="7">
        <f t="shared" si="40"/>
        <v>0.4984651513180639</v>
      </c>
      <c r="AA152" s="5">
        <f t="shared" si="41"/>
        <v>5.2822889151994126</v>
      </c>
      <c r="AB152" s="6">
        <f t="shared" si="42"/>
        <v>4.9872101781766158</v>
      </c>
      <c r="AC152" s="6">
        <f t="shared" si="43"/>
        <v>4.2199105812945072</v>
      </c>
      <c r="AD152" s="7">
        <f t="shared" si="44"/>
        <v>4.9282735613010846</v>
      </c>
      <c r="AE152" s="5">
        <f t="shared" si="45"/>
        <v>1.5935200605459403</v>
      </c>
      <c r="AF152" s="6"/>
      <c r="AG152" s="6">
        <f t="shared" si="46"/>
        <v>6.4922066176157172</v>
      </c>
      <c r="AH152" s="7">
        <f t="shared" si="47"/>
        <v>1.8156797331109258</v>
      </c>
      <c r="AI152" s="6">
        <f t="shared" si="48"/>
        <v>4.1630898078217298</v>
      </c>
      <c r="AK152">
        <v>150</v>
      </c>
      <c r="AL152">
        <f t="shared" si="50"/>
        <v>872.85950634707956</v>
      </c>
      <c r="AM152">
        <f t="shared" si="49"/>
        <v>11325</v>
      </c>
    </row>
    <row r="153" spans="1:39" x14ac:dyDescent="0.25">
      <c r="A153" s="17">
        <v>1207</v>
      </c>
      <c r="B153">
        <v>0</v>
      </c>
      <c r="C153" s="5">
        <v>13373</v>
      </c>
      <c r="D153" s="6">
        <v>24882</v>
      </c>
      <c r="E153" s="6">
        <v>156444</v>
      </c>
      <c r="F153" s="7">
        <v>430765</v>
      </c>
      <c r="G153" s="5">
        <v>22393</v>
      </c>
      <c r="H153" s="6"/>
      <c r="I153" s="6">
        <v>241353</v>
      </c>
      <c r="J153" s="7">
        <v>720016</v>
      </c>
      <c r="K153" s="5">
        <v>55673</v>
      </c>
      <c r="L153" s="6">
        <v>52874</v>
      </c>
      <c r="M153" s="6">
        <v>44476</v>
      </c>
      <c r="N153" s="7">
        <v>5909</v>
      </c>
      <c r="O153" s="5">
        <v>16795</v>
      </c>
      <c r="P153" s="6"/>
      <c r="Q153" s="6">
        <v>69046</v>
      </c>
      <c r="R153" s="7">
        <v>2177</v>
      </c>
      <c r="S153" s="5">
        <f t="shared" si="34"/>
        <v>1.2590590535875414</v>
      </c>
      <c r="T153" s="6">
        <f t="shared" si="35"/>
        <v>2.3426237472044571</v>
      </c>
      <c r="U153" s="6">
        <f t="shared" si="36"/>
        <v>14.729098525345796</v>
      </c>
      <c r="V153" s="7">
        <f t="shared" si="37"/>
        <v>0.59087579626571274</v>
      </c>
      <c r="W153" s="5">
        <f t="shared" si="38"/>
        <v>1.8122720787624231</v>
      </c>
      <c r="X153" s="6"/>
      <c r="Y153" s="6">
        <f t="shared" si="39"/>
        <v>22.723224389479839</v>
      </c>
      <c r="Z153" s="7">
        <f t="shared" si="40"/>
        <v>0.49422829682417324</v>
      </c>
      <c r="AA153" s="5">
        <f t="shared" si="41"/>
        <v>5.241575913435967</v>
      </c>
      <c r="AB153" s="6">
        <f t="shared" si="42"/>
        <v>4.9780519254757838</v>
      </c>
      <c r="AC153" s="6">
        <f t="shared" si="43"/>
        <v>4.1873858122604872</v>
      </c>
      <c r="AD153" s="7">
        <f t="shared" si="44"/>
        <v>4.8956089478044742</v>
      </c>
      <c r="AE153" s="5">
        <f t="shared" si="45"/>
        <v>1.5812380770958467</v>
      </c>
      <c r="AF153" s="6"/>
      <c r="AG153" s="6">
        <f t="shared" si="46"/>
        <v>6.5006349670235091</v>
      </c>
      <c r="AH153" s="7">
        <f t="shared" si="47"/>
        <v>1.8036454018227008</v>
      </c>
      <c r="AI153" s="6">
        <f t="shared" si="48"/>
        <v>4.1630898078217298</v>
      </c>
      <c r="AK153">
        <v>151</v>
      </c>
      <c r="AL153">
        <f t="shared" si="50"/>
        <v>880.09791108640468</v>
      </c>
      <c r="AM153">
        <f t="shared" si="49"/>
        <v>11476</v>
      </c>
    </row>
    <row r="154" spans="1:39" x14ac:dyDescent="0.25">
      <c r="A154" s="17">
        <v>1215</v>
      </c>
      <c r="B154">
        <v>0</v>
      </c>
      <c r="C154" s="5">
        <v>13374</v>
      </c>
      <c r="D154" s="6">
        <v>24882</v>
      </c>
      <c r="E154" s="6">
        <v>158310</v>
      </c>
      <c r="F154" s="7">
        <v>438852</v>
      </c>
      <c r="G154" s="5">
        <v>22705</v>
      </c>
      <c r="H154" s="6"/>
      <c r="I154" s="6">
        <v>244774</v>
      </c>
      <c r="J154" s="7">
        <v>777243</v>
      </c>
      <c r="K154" s="5">
        <v>56295</v>
      </c>
      <c r="L154" s="6">
        <v>53495</v>
      </c>
      <c r="M154" s="6">
        <v>45099</v>
      </c>
      <c r="N154" s="7">
        <v>5909</v>
      </c>
      <c r="O154" s="5">
        <v>17417</v>
      </c>
      <c r="P154" s="6"/>
      <c r="Q154" s="6">
        <v>69358</v>
      </c>
      <c r="R154" s="7">
        <v>2177</v>
      </c>
      <c r="S154" s="5">
        <f t="shared" si="34"/>
        <v>1.2495136377706086</v>
      </c>
      <c r="T154" s="6">
        <f t="shared" si="35"/>
        <v>2.324689571931231</v>
      </c>
      <c r="U154" s="6">
        <f t="shared" si="36"/>
        <v>14.790676237136612</v>
      </c>
      <c r="V154" s="7">
        <f t="shared" si="37"/>
        <v>0.59407082521117605</v>
      </c>
      <c r="W154" s="5">
        <f t="shared" si="38"/>
        <v>1.823725566069468</v>
      </c>
      <c r="X154" s="6"/>
      <c r="Y154" s="6">
        <f t="shared" si="39"/>
        <v>22.868883742460216</v>
      </c>
      <c r="Z154" s="7">
        <f t="shared" si="40"/>
        <v>0.52650713813951122</v>
      </c>
      <c r="AA154" s="5">
        <f t="shared" si="41"/>
        <v>5.2595611064974133</v>
      </c>
      <c r="AB154" s="6">
        <f t="shared" si="42"/>
        <v>4.9979611225167266</v>
      </c>
      <c r="AC154" s="6">
        <f t="shared" si="43"/>
        <v>4.2135348848374967</v>
      </c>
      <c r="AD154" s="7">
        <f t="shared" si="44"/>
        <v>4.863374485596708</v>
      </c>
      <c r="AE154" s="5">
        <f t="shared" si="45"/>
        <v>1.6272453289255786</v>
      </c>
      <c r="AF154" s="6"/>
      <c r="AG154" s="6">
        <f t="shared" si="46"/>
        <v>6.4800184603330244</v>
      </c>
      <c r="AH154" s="7">
        <f t="shared" si="47"/>
        <v>1.791769547325103</v>
      </c>
      <c r="AI154" s="6">
        <f t="shared" si="48"/>
        <v>4.2092866756392997</v>
      </c>
      <c r="AK154">
        <v>152</v>
      </c>
      <c r="AL154">
        <f t="shared" si="50"/>
        <v>887.34583859984832</v>
      </c>
      <c r="AM154">
        <f t="shared" si="49"/>
        <v>11628</v>
      </c>
    </row>
    <row r="155" spans="1:39" x14ac:dyDescent="0.25">
      <c r="A155" s="17">
        <v>1223</v>
      </c>
      <c r="B155">
        <v>0</v>
      </c>
      <c r="C155" s="5">
        <v>13685</v>
      </c>
      <c r="D155" s="6">
        <v>24881</v>
      </c>
      <c r="E155" s="6">
        <v>160798</v>
      </c>
      <c r="F155" s="7">
        <v>443517</v>
      </c>
      <c r="G155" s="5">
        <v>23015</v>
      </c>
      <c r="H155" s="6"/>
      <c r="I155" s="6">
        <v>246640</v>
      </c>
      <c r="J155" s="7">
        <v>764492</v>
      </c>
      <c r="K155" s="5">
        <v>55984</v>
      </c>
      <c r="L155" s="6">
        <v>54118</v>
      </c>
      <c r="M155" s="6">
        <v>45720</v>
      </c>
      <c r="N155" s="7">
        <v>5910</v>
      </c>
      <c r="O155" s="5">
        <v>17106</v>
      </c>
      <c r="P155" s="6"/>
      <c r="Q155" s="6">
        <v>69980</v>
      </c>
      <c r="R155" s="7">
        <v>2177</v>
      </c>
      <c r="S155" s="5">
        <f t="shared" si="34"/>
        <v>1.2688471385582694</v>
      </c>
      <c r="T155" s="6">
        <f t="shared" si="35"/>
        <v>2.3069189371186192</v>
      </c>
      <c r="U155" s="6">
        <f t="shared" si="36"/>
        <v>14.908884339487951</v>
      </c>
      <c r="V155" s="7">
        <f t="shared" si="37"/>
        <v>0.59256008208680033</v>
      </c>
      <c r="W155" s="5">
        <f t="shared" si="38"/>
        <v>1.8348377769148199</v>
      </c>
      <c r="X155" s="6"/>
      <c r="Y155" s="6">
        <f t="shared" si="39"/>
        <v>22.867991103691018</v>
      </c>
      <c r="Z155" s="7">
        <f t="shared" si="40"/>
        <v>0.5111166528161184</v>
      </c>
      <c r="AA155" s="5">
        <f t="shared" si="41"/>
        <v>5.1907298651842275</v>
      </c>
      <c r="AB155" s="6">
        <f t="shared" si="42"/>
        <v>5.0177178987575024</v>
      </c>
      <c r="AC155" s="6">
        <f t="shared" si="43"/>
        <v>4.2390713317416209</v>
      </c>
      <c r="AD155" s="7">
        <f t="shared" si="44"/>
        <v>4.8323793949304985</v>
      </c>
      <c r="AE155" s="5">
        <f t="shared" si="45"/>
        <v>1.5860357436739319</v>
      </c>
      <c r="AF155" s="6"/>
      <c r="AG155" s="6">
        <f t="shared" si="46"/>
        <v>6.4884123314802844</v>
      </c>
      <c r="AH155" s="7">
        <f t="shared" si="47"/>
        <v>1.7800490596892886</v>
      </c>
      <c r="AI155" s="6">
        <f t="shared" si="48"/>
        <v>4.0909024479356964</v>
      </c>
      <c r="AK155">
        <v>153</v>
      </c>
      <c r="AL155">
        <f t="shared" si="50"/>
        <v>894.60322644254097</v>
      </c>
      <c r="AM155">
        <f t="shared" si="49"/>
        <v>11781</v>
      </c>
    </row>
    <row r="156" spans="1:39" x14ac:dyDescent="0.25">
      <c r="A156" s="17">
        <v>1231</v>
      </c>
      <c r="B156">
        <v>0</v>
      </c>
      <c r="C156" s="5">
        <v>13685</v>
      </c>
      <c r="D156" s="6">
        <v>25192</v>
      </c>
      <c r="E156" s="6">
        <v>160177</v>
      </c>
      <c r="F156" s="7">
        <v>450671</v>
      </c>
      <c r="G156" s="5">
        <v>23638</v>
      </c>
      <c r="H156" s="6"/>
      <c r="I156" s="6">
        <v>248817</v>
      </c>
      <c r="J156" s="7">
        <v>782531</v>
      </c>
      <c r="K156" s="5">
        <v>57228</v>
      </c>
      <c r="L156" s="6">
        <v>54429</v>
      </c>
      <c r="M156" s="6">
        <v>45720</v>
      </c>
      <c r="N156" s="7">
        <v>5910</v>
      </c>
      <c r="O156" s="5">
        <v>17728</v>
      </c>
      <c r="P156" s="6"/>
      <c r="Q156" s="6">
        <v>70291</v>
      </c>
      <c r="R156" s="7">
        <v>2177</v>
      </c>
      <c r="S156" s="5">
        <f t="shared" si="34"/>
        <v>1.259262366987822</v>
      </c>
      <c r="T156" s="6">
        <f t="shared" si="35"/>
        <v>2.3181101606983714</v>
      </c>
      <c r="U156" s="6">
        <f t="shared" si="36"/>
        <v>14.739120800658265</v>
      </c>
      <c r="V156" s="7">
        <f t="shared" si="37"/>
        <v>0.59432068743604083</v>
      </c>
      <c r="W156" s="5">
        <f t="shared" si="38"/>
        <v>1.8705430202249245</v>
      </c>
      <c r="X156" s="6"/>
      <c r="Y156" s="6">
        <f t="shared" si="39"/>
        <v>22.895570651575369</v>
      </c>
      <c r="Z156" s="7">
        <f t="shared" si="40"/>
        <v>0.51639906266559588</v>
      </c>
      <c r="AA156" s="5">
        <f t="shared" si="41"/>
        <v>5.2659895314562712</v>
      </c>
      <c r="AB156" s="6">
        <f t="shared" si="42"/>
        <v>5.0084319600131648</v>
      </c>
      <c r="AC156" s="6">
        <f t="shared" si="43"/>
        <v>4.2070497200353101</v>
      </c>
      <c r="AD156" s="7">
        <f t="shared" si="44"/>
        <v>4.8009748172217712</v>
      </c>
      <c r="AE156" s="5">
        <f t="shared" si="45"/>
        <v>1.6312899701834205</v>
      </c>
      <c r="AF156" s="6"/>
      <c r="AG156" s="6">
        <f t="shared" si="46"/>
        <v>6.4680168825678477</v>
      </c>
      <c r="AH156" s="7">
        <f t="shared" si="47"/>
        <v>1.768480909829407</v>
      </c>
      <c r="AI156" s="6">
        <f t="shared" si="48"/>
        <v>4.1818048958713918</v>
      </c>
      <c r="AK156">
        <v>154</v>
      </c>
      <c r="AL156">
        <f t="shared" si="50"/>
        <v>901.87001298323582</v>
      </c>
      <c r="AM156">
        <f t="shared" si="49"/>
        <v>11935</v>
      </c>
    </row>
    <row r="157" spans="1:39" x14ac:dyDescent="0.25">
      <c r="A157" s="17">
        <v>1239</v>
      </c>
      <c r="B157">
        <v>0</v>
      </c>
      <c r="C157" s="5">
        <v>13996</v>
      </c>
      <c r="D157" s="6">
        <v>25503</v>
      </c>
      <c r="E157" s="6">
        <v>162664</v>
      </c>
      <c r="F157" s="7">
        <v>458757</v>
      </c>
      <c r="G157" s="5">
        <v>23326</v>
      </c>
      <c r="H157" s="6"/>
      <c r="I157" s="6">
        <v>250372</v>
      </c>
      <c r="J157" s="7">
        <v>795905</v>
      </c>
      <c r="K157" s="5">
        <v>57850</v>
      </c>
      <c r="L157" s="6">
        <v>54740</v>
      </c>
      <c r="M157" s="6">
        <v>46031</v>
      </c>
      <c r="N157" s="7">
        <v>6220</v>
      </c>
      <c r="O157" s="5">
        <v>18039</v>
      </c>
      <c r="P157" s="6"/>
      <c r="Q157" s="6">
        <v>70913</v>
      </c>
      <c r="R157" s="7">
        <v>2177</v>
      </c>
      <c r="S157" s="5">
        <f t="shared" si="34"/>
        <v>1.2782155167830889</v>
      </c>
      <c r="T157" s="6">
        <f t="shared" si="35"/>
        <v>2.32911762821657</v>
      </c>
      <c r="U157" s="6">
        <f t="shared" si="36"/>
        <v>14.855647958131206</v>
      </c>
      <c r="V157" s="7">
        <f t="shared" si="37"/>
        <v>0.59719987502929006</v>
      </c>
      <c r="W157" s="5">
        <f t="shared" si="38"/>
        <v>1.8322671910137314</v>
      </c>
      <c r="X157" s="6"/>
      <c r="Y157" s="6">
        <f t="shared" si="39"/>
        <v>22.865774176051406</v>
      </c>
      <c r="Z157" s="7">
        <f t="shared" si="40"/>
        <v>0.51846401684297194</v>
      </c>
      <c r="AA157" s="5">
        <f t="shared" si="41"/>
        <v>5.2832786257431898</v>
      </c>
      <c r="AB157" s="6">
        <f t="shared" si="42"/>
        <v>4.999251028058465</v>
      </c>
      <c r="AC157" s="6">
        <f t="shared" si="43"/>
        <v>4.2038824273394084</v>
      </c>
      <c r="AD157" s="7">
        <f t="shared" si="44"/>
        <v>5.0201775625504439</v>
      </c>
      <c r="AE157" s="5">
        <f t="shared" si="45"/>
        <v>1.6474513937732309</v>
      </c>
      <c r="AF157" s="6"/>
      <c r="AG157" s="6">
        <f t="shared" si="46"/>
        <v>6.4762858632208609</v>
      </c>
      <c r="AH157" s="7">
        <f t="shared" si="47"/>
        <v>1.7570621468926553</v>
      </c>
      <c r="AI157" s="6">
        <f t="shared" si="48"/>
        <v>4.1333238068019433</v>
      </c>
      <c r="AK157">
        <v>155</v>
      </c>
      <c r="AL157">
        <f t="shared" si="50"/>
        <v>909.14613738851006</v>
      </c>
      <c r="AM157">
        <f t="shared" si="49"/>
        <v>12090</v>
      </c>
    </row>
    <row r="158" spans="1:39" x14ac:dyDescent="0.25">
      <c r="A158" s="17">
        <v>1247</v>
      </c>
      <c r="B158">
        <v>0</v>
      </c>
      <c r="C158" s="5">
        <v>13996</v>
      </c>
      <c r="D158" s="6">
        <v>25814</v>
      </c>
      <c r="E158" s="6">
        <v>162354</v>
      </c>
      <c r="F158" s="7">
        <v>466221</v>
      </c>
      <c r="G158" s="5">
        <v>23637</v>
      </c>
      <c r="H158" s="6"/>
      <c r="I158" s="6">
        <v>254105</v>
      </c>
      <c r="J158" s="7">
        <v>809901</v>
      </c>
      <c r="K158" s="5">
        <v>57850</v>
      </c>
      <c r="L158" s="6">
        <v>55051</v>
      </c>
      <c r="M158" s="6">
        <v>46031</v>
      </c>
      <c r="N158" s="7">
        <v>6220</v>
      </c>
      <c r="O158" s="5">
        <v>18039</v>
      </c>
      <c r="P158" s="6"/>
      <c r="Q158" s="6">
        <v>71535</v>
      </c>
      <c r="R158" s="7">
        <v>2177</v>
      </c>
      <c r="S158" s="5">
        <f t="shared" si="34"/>
        <v>1.2686865558233955</v>
      </c>
      <c r="T158" s="6">
        <f t="shared" si="35"/>
        <v>2.3399453238085979</v>
      </c>
      <c r="U158" s="6">
        <f t="shared" si="36"/>
        <v>14.716800306098284</v>
      </c>
      <c r="V158" s="7">
        <f t="shared" si="37"/>
        <v>0.5991572080685954</v>
      </c>
      <c r="W158" s="5">
        <f t="shared" si="38"/>
        <v>1.8431193382990805</v>
      </c>
      <c r="X158" s="6"/>
      <c r="Y158" s="6">
        <f t="shared" si="39"/>
        <v>23.033695146292079</v>
      </c>
      <c r="Z158" s="7">
        <f t="shared" si="40"/>
        <v>0.52083364147731626</v>
      </c>
      <c r="AA158" s="5">
        <f t="shared" si="41"/>
        <v>5.2438923445544035</v>
      </c>
      <c r="AB158" s="6">
        <f t="shared" si="42"/>
        <v>4.9901731626631713</v>
      </c>
      <c r="AC158" s="6">
        <f t="shared" si="43"/>
        <v>4.1725429302019661</v>
      </c>
      <c r="AD158" s="7">
        <f t="shared" si="44"/>
        <v>4.9879711307137127</v>
      </c>
      <c r="AE158" s="5">
        <f t="shared" si="45"/>
        <v>1.6351698185551753</v>
      </c>
      <c r="AF158" s="6"/>
      <c r="AG158" s="6">
        <f t="shared" si="46"/>
        <v>6.4843878801676622</v>
      </c>
      <c r="AH158" s="7">
        <f t="shared" si="47"/>
        <v>1.7457898957497995</v>
      </c>
      <c r="AI158" s="6">
        <f t="shared" si="48"/>
        <v>4.1333238068019433</v>
      </c>
      <c r="AK158">
        <v>156</v>
      </c>
      <c r="AL158">
        <f t="shared" si="50"/>
        <v>916.43153960737232</v>
      </c>
      <c r="AM158">
        <f t="shared" si="49"/>
        <v>12246</v>
      </c>
    </row>
    <row r="159" spans="1:39" x14ac:dyDescent="0.25">
      <c r="A159" s="17">
        <v>1255</v>
      </c>
      <c r="B159">
        <v>0</v>
      </c>
      <c r="C159" s="5">
        <v>13996</v>
      </c>
      <c r="D159" s="6">
        <v>25193</v>
      </c>
      <c r="E159" s="6">
        <v>164531</v>
      </c>
      <c r="F159" s="7">
        <v>473375</v>
      </c>
      <c r="G159" s="5">
        <v>23326</v>
      </c>
      <c r="H159" s="6"/>
      <c r="I159" s="6">
        <v>255971</v>
      </c>
      <c r="J159" s="7">
        <v>858109</v>
      </c>
      <c r="K159" s="5">
        <v>58472</v>
      </c>
      <c r="L159" s="6">
        <v>55362</v>
      </c>
      <c r="M159" s="6">
        <v>46342</v>
      </c>
      <c r="N159" s="7">
        <v>6220</v>
      </c>
      <c r="O159" s="5">
        <v>18350</v>
      </c>
      <c r="P159" s="6"/>
      <c r="Q159" s="6">
        <v>71535</v>
      </c>
      <c r="R159" s="7">
        <v>2177</v>
      </c>
      <c r="S159" s="5">
        <f t="shared" si="34"/>
        <v>1.2592902320882131</v>
      </c>
      <c r="T159" s="6">
        <f t="shared" si="35"/>
        <v>2.266740412760671</v>
      </c>
      <c r="U159" s="6">
        <f t="shared" si="36"/>
        <v>14.803678277772635</v>
      </c>
      <c r="V159" s="7">
        <f t="shared" si="37"/>
        <v>0.60062298576395057</v>
      </c>
      <c r="W159" s="5">
        <f t="shared" si="38"/>
        <v>1.8056545757684057</v>
      </c>
      <c r="X159" s="6"/>
      <c r="Y159" s="6">
        <f t="shared" si="39"/>
        <v>23.030993140743927</v>
      </c>
      <c r="Z159" s="7">
        <f t="shared" si="40"/>
        <v>0.54482246313550575</v>
      </c>
      <c r="AA159" s="5">
        <f t="shared" si="41"/>
        <v>5.2610187518335234</v>
      </c>
      <c r="AB159" s="6">
        <f t="shared" si="42"/>
        <v>4.9811964724826847</v>
      </c>
      <c r="AC159" s="6">
        <f t="shared" si="43"/>
        <v>4.169621887355814</v>
      </c>
      <c r="AD159" s="7">
        <f t="shared" si="44"/>
        <v>4.9561752988047809</v>
      </c>
      <c r="AE159" s="5">
        <f t="shared" si="45"/>
        <v>1.6510414231793877</v>
      </c>
      <c r="AF159" s="6"/>
      <c r="AG159" s="6">
        <f t="shared" si="46"/>
        <v>6.4363623001164854</v>
      </c>
      <c r="AH159" s="7">
        <f t="shared" si="47"/>
        <v>1.7346613545816734</v>
      </c>
      <c r="AI159" s="6">
        <f t="shared" si="48"/>
        <v>4.1777650757359241</v>
      </c>
      <c r="AK159">
        <v>157</v>
      </c>
      <c r="AL159">
        <f t="shared" si="50"/>
        <v>923.7261603562639</v>
      </c>
      <c r="AM159">
        <f t="shared" si="49"/>
        <v>12403</v>
      </c>
    </row>
    <row r="160" spans="1:39" x14ac:dyDescent="0.25">
      <c r="A160" s="17">
        <v>1263</v>
      </c>
      <c r="B160">
        <v>0</v>
      </c>
      <c r="C160" s="5">
        <v>14307</v>
      </c>
      <c r="D160" s="6">
        <v>25814</v>
      </c>
      <c r="E160" s="6">
        <v>166708</v>
      </c>
      <c r="F160" s="7">
        <v>480840</v>
      </c>
      <c r="G160" s="5">
        <v>23948</v>
      </c>
      <c r="H160" s="6"/>
      <c r="I160" s="6">
        <v>259081</v>
      </c>
      <c r="J160" s="7">
        <v>859042</v>
      </c>
      <c r="K160" s="5">
        <v>58472</v>
      </c>
      <c r="L160" s="6">
        <v>55984</v>
      </c>
      <c r="M160" s="6">
        <v>46342</v>
      </c>
      <c r="N160" s="7">
        <v>6220</v>
      </c>
      <c r="O160" s="5">
        <v>18039</v>
      </c>
      <c r="P160" s="6"/>
      <c r="Q160" s="6">
        <v>72468</v>
      </c>
      <c r="R160" s="7">
        <v>2177</v>
      </c>
      <c r="S160" s="5">
        <f t="shared" si="34"/>
        <v>1.2778001824399765</v>
      </c>
      <c r="T160" s="6">
        <f t="shared" si="35"/>
        <v>2.3055241426927764</v>
      </c>
      <c r="U160" s="6">
        <f t="shared" si="36"/>
        <v>14.889181017278506</v>
      </c>
      <c r="V160" s="7">
        <f t="shared" si="37"/>
        <v>0.6023933371418263</v>
      </c>
      <c r="W160" s="5">
        <f t="shared" si="38"/>
        <v>1.8404220145956651</v>
      </c>
      <c r="X160" s="6"/>
      <c r="Y160" s="6">
        <f t="shared" si="39"/>
        <v>23.139284900169955</v>
      </c>
      <c r="Z160" s="7">
        <f t="shared" si="40"/>
        <v>0.53852726576306331</v>
      </c>
      <c r="AA160" s="5">
        <f t="shared" si="41"/>
        <v>5.2223060227602085</v>
      </c>
      <c r="AB160" s="6">
        <f t="shared" si="42"/>
        <v>5.0000954367596036</v>
      </c>
      <c r="AC160" s="6">
        <f t="shared" si="43"/>
        <v>4.1389401030707615</v>
      </c>
      <c r="AD160" s="7">
        <f t="shared" si="44"/>
        <v>4.924782264449723</v>
      </c>
      <c r="AE160" s="5">
        <f t="shared" si="45"/>
        <v>1.6111160614408846</v>
      </c>
      <c r="AF160" s="6"/>
      <c r="AG160" s="6">
        <f t="shared" si="46"/>
        <v>6.4723298819501096</v>
      </c>
      <c r="AH160" s="7">
        <f t="shared" si="47"/>
        <v>1.7236737925574031</v>
      </c>
      <c r="AI160" s="6">
        <f t="shared" si="48"/>
        <v>4.0869504438386803</v>
      </c>
      <c r="AK160">
        <v>158</v>
      </c>
      <c r="AL160">
        <f t="shared" si="50"/>
        <v>931.02994110444104</v>
      </c>
      <c r="AM160">
        <f t="shared" si="49"/>
        <v>12561</v>
      </c>
    </row>
    <row r="161" spans="1:39" x14ac:dyDescent="0.25">
      <c r="A161" s="17">
        <v>1271</v>
      </c>
      <c r="B161">
        <v>0</v>
      </c>
      <c r="C161" s="5">
        <v>14929</v>
      </c>
      <c r="D161" s="6">
        <v>26436</v>
      </c>
      <c r="E161" s="6">
        <v>167329</v>
      </c>
      <c r="F161" s="7">
        <v>489549</v>
      </c>
      <c r="G161" s="5">
        <v>23638</v>
      </c>
      <c r="H161" s="6"/>
      <c r="I161" s="6">
        <v>260637</v>
      </c>
      <c r="J161" s="7">
        <v>855311</v>
      </c>
      <c r="K161" s="5">
        <v>59094</v>
      </c>
      <c r="L161" s="6">
        <v>56295</v>
      </c>
      <c r="M161" s="6">
        <v>46964</v>
      </c>
      <c r="N161" s="7">
        <v>6220</v>
      </c>
      <c r="O161" s="5">
        <v>18350</v>
      </c>
      <c r="P161" s="6"/>
      <c r="Q161" s="6">
        <v>72779</v>
      </c>
      <c r="R161" s="7">
        <v>2177</v>
      </c>
      <c r="S161" s="5">
        <f t="shared" si="34"/>
        <v>1.3236045660248736</v>
      </c>
      <c r="T161" s="6">
        <f t="shared" si="35"/>
        <v>2.3438147436153498</v>
      </c>
      <c r="U161" s="6">
        <f t="shared" si="36"/>
        <v>14.835382706703468</v>
      </c>
      <c r="V161" s="7">
        <f t="shared" si="37"/>
        <v>0.60561064679423426</v>
      </c>
      <c r="W161" s="5">
        <f t="shared" si="38"/>
        <v>1.8035694625690151</v>
      </c>
      <c r="X161" s="6"/>
      <c r="Y161" s="6">
        <f t="shared" si="39"/>
        <v>23.108066399291648</v>
      </c>
      <c r="Z161" s="7">
        <f t="shared" si="40"/>
        <v>0.52945975742846685</v>
      </c>
      <c r="AA161" s="5">
        <f t="shared" si="41"/>
        <v>5.2392717680135226</v>
      </c>
      <c r="AB161" s="6">
        <f t="shared" si="42"/>
        <v>4.9911125356266499</v>
      </c>
      <c r="AC161" s="6">
        <f t="shared" si="43"/>
        <v>4.1638264343755216</v>
      </c>
      <c r="AD161" s="7">
        <f t="shared" si="44"/>
        <v>4.8937844217151847</v>
      </c>
      <c r="AE161" s="5">
        <f t="shared" si="45"/>
        <v>1.6269102944977181</v>
      </c>
      <c r="AF161" s="6"/>
      <c r="AG161" s="6">
        <f t="shared" si="46"/>
        <v>6.4525833418664531</v>
      </c>
      <c r="AH161" s="7">
        <f t="shared" si="47"/>
        <v>1.7128245476003148</v>
      </c>
      <c r="AI161" s="6">
        <f t="shared" si="48"/>
        <v>3.9583361243217894</v>
      </c>
      <c r="AK161">
        <v>159</v>
      </c>
      <c r="AL161">
        <f t="shared" si="50"/>
        <v>938.34282405972544</v>
      </c>
      <c r="AM161">
        <f t="shared" si="49"/>
        <v>12720</v>
      </c>
    </row>
    <row r="162" spans="1:39" x14ac:dyDescent="0.25">
      <c r="A162" s="17">
        <v>1279</v>
      </c>
      <c r="B162">
        <v>0</v>
      </c>
      <c r="C162" s="5">
        <v>14929</v>
      </c>
      <c r="D162" s="6">
        <v>26437</v>
      </c>
      <c r="E162" s="6">
        <v>168885</v>
      </c>
      <c r="F162" s="7">
        <v>496391</v>
      </c>
      <c r="G162" s="5">
        <v>24259</v>
      </c>
      <c r="H162" s="6"/>
      <c r="I162" s="6">
        <v>262813</v>
      </c>
      <c r="J162" s="7">
        <v>882991</v>
      </c>
      <c r="K162" s="5">
        <v>59405</v>
      </c>
      <c r="L162" s="6">
        <v>56917</v>
      </c>
      <c r="M162" s="6">
        <v>46653</v>
      </c>
      <c r="N162" s="7">
        <v>6221</v>
      </c>
      <c r="O162" s="5">
        <v>18350</v>
      </c>
      <c r="P162" s="6"/>
      <c r="Q162" s="6">
        <v>72779</v>
      </c>
      <c r="R162" s="7">
        <v>2177</v>
      </c>
      <c r="S162" s="5">
        <f t="shared" si="34"/>
        <v>1.3139894110005823</v>
      </c>
      <c r="T162" s="6">
        <f t="shared" si="35"/>
        <v>2.3268764189578937</v>
      </c>
      <c r="U162" s="6">
        <f t="shared" si="36"/>
        <v>14.864565722877174</v>
      </c>
      <c r="V162" s="7">
        <f t="shared" si="37"/>
        <v>0.60641981039874904</v>
      </c>
      <c r="W162" s="5">
        <f t="shared" si="38"/>
        <v>1.8377607197580075</v>
      </c>
      <c r="X162" s="6"/>
      <c r="Y162" s="6">
        <f t="shared" si="39"/>
        <v>23.131723429117557</v>
      </c>
      <c r="Z162" s="7">
        <f t="shared" si="40"/>
        <v>0.53977801021003879</v>
      </c>
      <c r="AA162" s="5">
        <f t="shared" si="41"/>
        <v>5.2285846982711224</v>
      </c>
      <c r="AB162" s="6">
        <f t="shared" si="42"/>
        <v>5.0096011324214711</v>
      </c>
      <c r="AC162" s="6">
        <f t="shared" si="43"/>
        <v>4.1062059073889854</v>
      </c>
      <c r="AD162" s="7">
        <f t="shared" si="44"/>
        <v>4.8639562157935892</v>
      </c>
      <c r="AE162" s="5">
        <f t="shared" si="45"/>
        <v>1.6150918140438533</v>
      </c>
      <c r="AF162" s="6"/>
      <c r="AG162" s="6">
        <f t="shared" si="46"/>
        <v>6.4057093806156722</v>
      </c>
      <c r="AH162" s="7">
        <f t="shared" si="47"/>
        <v>1.7021110242376858</v>
      </c>
      <c r="AI162" s="6">
        <f t="shared" si="48"/>
        <v>3.9791680621608947</v>
      </c>
      <c r="AK162">
        <v>160</v>
      </c>
      <c r="AL162">
        <f t="shared" si="50"/>
        <v>945.66475215461276</v>
      </c>
      <c r="AM162">
        <f t="shared" si="49"/>
        <v>12880</v>
      </c>
    </row>
    <row r="163" spans="1:39" x14ac:dyDescent="0.25">
      <c r="A163" s="17">
        <v>1287</v>
      </c>
      <c r="B163">
        <v>0</v>
      </c>
      <c r="C163" s="5">
        <v>15551</v>
      </c>
      <c r="D163" s="6">
        <v>26748</v>
      </c>
      <c r="E163" s="6">
        <v>170129</v>
      </c>
      <c r="F163" s="7">
        <v>505722</v>
      </c>
      <c r="G163" s="5">
        <v>24260</v>
      </c>
      <c r="H163" s="6"/>
      <c r="I163" s="6">
        <v>265612</v>
      </c>
      <c r="J163" s="7">
        <v>879881</v>
      </c>
      <c r="K163" s="5">
        <v>60028</v>
      </c>
      <c r="L163" s="6">
        <v>57228</v>
      </c>
      <c r="M163" s="6">
        <v>47897</v>
      </c>
      <c r="N163" s="7">
        <v>6531</v>
      </c>
      <c r="O163" s="5">
        <v>18661</v>
      </c>
      <c r="P163" s="6"/>
      <c r="Q163" s="6">
        <v>73712</v>
      </c>
      <c r="R163" s="7">
        <v>2177</v>
      </c>
      <c r="S163" s="5">
        <f t="shared" si="34"/>
        <v>1.3588554411852263</v>
      </c>
      <c r="T163" s="6">
        <f t="shared" si="35"/>
        <v>2.3372558254017384</v>
      </c>
      <c r="U163" s="6">
        <f t="shared" si="36"/>
        <v>14.865971149984011</v>
      </c>
      <c r="V163" s="7">
        <f t="shared" si="37"/>
        <v>0.61016519712171891</v>
      </c>
      <c r="W163" s="5">
        <f t="shared" si="38"/>
        <v>1.8248219260909213</v>
      </c>
      <c r="X163" s="6"/>
      <c r="Y163" s="6">
        <f t="shared" si="39"/>
        <v>23.209331325579726</v>
      </c>
      <c r="Z163" s="7">
        <f t="shared" si="40"/>
        <v>0.53121073866994617</v>
      </c>
      <c r="AA163" s="5">
        <f t="shared" si="41"/>
        <v>5.2452816168392236</v>
      </c>
      <c r="AB163" s="6">
        <f t="shared" si="42"/>
        <v>5.0006159853480883</v>
      </c>
      <c r="AC163" s="6">
        <f t="shared" si="43"/>
        <v>4.1852677684038824</v>
      </c>
      <c r="AD163" s="7">
        <f t="shared" si="44"/>
        <v>5.0745920745920747</v>
      </c>
      <c r="AE163" s="5">
        <f t="shared" si="45"/>
        <v>1.6306090533057365</v>
      </c>
      <c r="AF163" s="6"/>
      <c r="AG163" s="6">
        <f t="shared" si="46"/>
        <v>6.4409975101694679</v>
      </c>
      <c r="AH163" s="7">
        <f t="shared" si="47"/>
        <v>1.6915306915306916</v>
      </c>
      <c r="AI163" s="6">
        <f t="shared" si="48"/>
        <v>3.8600733071828182</v>
      </c>
      <c r="AK163">
        <v>161</v>
      </c>
      <c r="AL163">
        <f t="shared" si="50"/>
        <v>952.99566903272739</v>
      </c>
      <c r="AM163">
        <f t="shared" si="49"/>
        <v>13041</v>
      </c>
    </row>
    <row r="164" spans="1:39" x14ac:dyDescent="0.25">
      <c r="A164" s="17">
        <v>1295</v>
      </c>
      <c r="B164">
        <v>0</v>
      </c>
      <c r="C164" s="5">
        <v>15551</v>
      </c>
      <c r="D164" s="6">
        <v>26747</v>
      </c>
      <c r="E164" s="6">
        <v>170440</v>
      </c>
      <c r="F164" s="7">
        <v>519407</v>
      </c>
      <c r="G164" s="5">
        <v>24570</v>
      </c>
      <c r="H164" s="6"/>
      <c r="I164" s="6">
        <v>266856</v>
      </c>
      <c r="J164" s="7">
        <v>879570</v>
      </c>
      <c r="K164" s="5">
        <v>60649</v>
      </c>
      <c r="L164" s="6">
        <v>57850</v>
      </c>
      <c r="M164" s="6">
        <v>47897</v>
      </c>
      <c r="N164" s="7">
        <v>6531</v>
      </c>
      <c r="O164" s="5">
        <v>18350</v>
      </c>
      <c r="P164" s="6"/>
      <c r="Q164" s="6">
        <v>73712</v>
      </c>
      <c r="R164" s="7">
        <v>2177</v>
      </c>
      <c r="S164" s="5">
        <f t="shared" si="34"/>
        <v>1.34910879458222</v>
      </c>
      <c r="T164" s="6">
        <f t="shared" si="35"/>
        <v>2.3204046639245473</v>
      </c>
      <c r="U164" s="6">
        <f t="shared" si="36"/>
        <v>14.786322612603277</v>
      </c>
      <c r="V164" s="7">
        <f t="shared" si="37"/>
        <v>0.61896062729396062</v>
      </c>
      <c r="W164" s="5">
        <f t="shared" si="38"/>
        <v>1.8351346113198301</v>
      </c>
      <c r="X164" s="6"/>
      <c r="Y164" s="6">
        <f t="shared" si="39"/>
        <v>23.150779788247242</v>
      </c>
      <c r="Z164" s="7">
        <f t="shared" si="40"/>
        <v>0.52448234224295998</v>
      </c>
      <c r="AA164" s="5">
        <f t="shared" si="41"/>
        <v>5.2615329742535568</v>
      </c>
      <c r="AB164" s="6">
        <f t="shared" si="42"/>
        <v>5.0187090069179749</v>
      </c>
      <c r="AC164" s="6">
        <f t="shared" si="43"/>
        <v>4.155248147006918</v>
      </c>
      <c r="AD164" s="7">
        <f t="shared" si="44"/>
        <v>5.0432432432432428</v>
      </c>
      <c r="AE164" s="5">
        <f t="shared" si="45"/>
        <v>1.5919327619178019</v>
      </c>
      <c r="AF164" s="6"/>
      <c r="AG164" s="6">
        <f t="shared" si="46"/>
        <v>6.3947982423152592</v>
      </c>
      <c r="AH164" s="7">
        <f t="shared" si="47"/>
        <v>1.681081081081081</v>
      </c>
      <c r="AI164" s="6">
        <f t="shared" si="48"/>
        <v>3.9000064304546331</v>
      </c>
      <c r="AK164">
        <v>162</v>
      </c>
      <c r="AL164">
        <f t="shared" si="50"/>
        <v>960.33551903561204</v>
      </c>
      <c r="AM164">
        <f t="shared" si="49"/>
        <v>13203</v>
      </c>
    </row>
    <row r="165" spans="1:39" x14ac:dyDescent="0.25">
      <c r="A165" s="17">
        <v>1303</v>
      </c>
      <c r="B165">
        <v>0</v>
      </c>
      <c r="C165" s="5">
        <v>15551</v>
      </c>
      <c r="D165" s="6">
        <v>27059</v>
      </c>
      <c r="E165" s="6">
        <v>170129</v>
      </c>
      <c r="F165" s="7">
        <v>530292</v>
      </c>
      <c r="G165" s="5">
        <v>24571</v>
      </c>
      <c r="H165" s="6"/>
      <c r="I165" s="6">
        <v>267479</v>
      </c>
      <c r="J165" s="7">
        <v>969766</v>
      </c>
      <c r="K165" s="5">
        <v>60960</v>
      </c>
      <c r="L165" s="6">
        <v>57850</v>
      </c>
      <c r="M165" s="6">
        <v>47897</v>
      </c>
      <c r="N165" s="7">
        <v>6531</v>
      </c>
      <c r="O165" s="5">
        <v>18350</v>
      </c>
      <c r="P165" s="6"/>
      <c r="Q165" s="6">
        <v>74956</v>
      </c>
      <c r="R165" s="7">
        <v>2177</v>
      </c>
      <c r="S165" s="5">
        <f t="shared" si="34"/>
        <v>1.3394927482813128</v>
      </c>
      <c r="T165" s="6">
        <f t="shared" si="35"/>
        <v>2.3307397772325924</v>
      </c>
      <c r="U165" s="6">
        <f t="shared" si="36"/>
        <v>14.654141969799465</v>
      </c>
      <c r="V165" s="7">
        <f t="shared" si="37"/>
        <v>0.62419899335652973</v>
      </c>
      <c r="W165" s="5">
        <f t="shared" si="38"/>
        <v>1.8223755801043044</v>
      </c>
      <c r="X165" s="6"/>
      <c r="Y165" s="6">
        <f t="shared" si="39"/>
        <v>23.039430314290868</v>
      </c>
      <c r="Z165" s="7">
        <f t="shared" si="40"/>
        <v>0.57118674715471529</v>
      </c>
      <c r="AA165" s="5">
        <f t="shared" si="41"/>
        <v>5.2508184641006252</v>
      </c>
      <c r="AB165" s="6">
        <f t="shared" si="42"/>
        <v>4.9829371415390611</v>
      </c>
      <c r="AC165" s="6">
        <f t="shared" si="43"/>
        <v>4.125630773868564</v>
      </c>
      <c r="AD165" s="7">
        <f t="shared" si="44"/>
        <v>5.0122793553338454</v>
      </c>
      <c r="AE165" s="5">
        <f t="shared" si="45"/>
        <v>1.5805859385867205</v>
      </c>
      <c r="AF165" s="6"/>
      <c r="AG165" s="6">
        <f t="shared" si="46"/>
        <v>6.4563705511011564</v>
      </c>
      <c r="AH165" s="7">
        <f t="shared" si="47"/>
        <v>1.6707597851112816</v>
      </c>
      <c r="AI165" s="6">
        <f t="shared" si="48"/>
        <v>3.9200051443637061</v>
      </c>
      <c r="AK165">
        <v>163</v>
      </c>
      <c r="AL165">
        <f t="shared" si="50"/>
        <v>967.68424718984306</v>
      </c>
      <c r="AM165">
        <f t="shared" si="49"/>
        <v>13366</v>
      </c>
    </row>
    <row r="166" spans="1:39" x14ac:dyDescent="0.25">
      <c r="A166" s="17">
        <v>1311</v>
      </c>
      <c r="B166">
        <v>0</v>
      </c>
      <c r="C166" s="5">
        <v>15240</v>
      </c>
      <c r="D166" s="6">
        <v>27059</v>
      </c>
      <c r="E166" s="6">
        <v>172618</v>
      </c>
      <c r="F166" s="7">
        <v>539311</v>
      </c>
      <c r="G166" s="5">
        <v>25192</v>
      </c>
      <c r="H166" s="6"/>
      <c r="I166" s="6">
        <v>269967</v>
      </c>
      <c r="J166" s="7">
        <v>974432</v>
      </c>
      <c r="K166" s="5">
        <v>60961</v>
      </c>
      <c r="L166" s="6">
        <v>58783</v>
      </c>
      <c r="M166" s="6">
        <v>48831</v>
      </c>
      <c r="N166" s="7">
        <v>6531</v>
      </c>
      <c r="O166" s="5">
        <v>18661</v>
      </c>
      <c r="P166" s="6"/>
      <c r="Q166" s="6">
        <v>75578</v>
      </c>
      <c r="R166" s="7">
        <v>2177</v>
      </c>
      <c r="S166" s="5">
        <f t="shared" si="34"/>
        <v>1.3034063704325993</v>
      </c>
      <c r="T166" s="6">
        <f t="shared" si="35"/>
        <v>2.3142305103369885</v>
      </c>
      <c r="U166" s="6">
        <f t="shared" si="36"/>
        <v>14.763215278958953</v>
      </c>
      <c r="V166" s="7">
        <f t="shared" si="37"/>
        <v>0.6270941470856356</v>
      </c>
      <c r="W166" s="5">
        <f t="shared" si="38"/>
        <v>1.8554487392580841</v>
      </c>
      <c r="X166" s="6"/>
      <c r="Y166" s="6">
        <f t="shared" si="39"/>
        <v>23.089022808830549</v>
      </c>
      <c r="Z166" s="7">
        <f t="shared" si="40"/>
        <v>0.56695182056889981</v>
      </c>
      <c r="AA166" s="5">
        <f t="shared" si="41"/>
        <v>5.2137110070827877</v>
      </c>
      <c r="AB166" s="6">
        <f t="shared" si="42"/>
        <v>5.0274367895760816</v>
      </c>
      <c r="AC166" s="6">
        <f t="shared" si="43"/>
        <v>4.1762884825849254</v>
      </c>
      <c r="AD166" s="7">
        <f t="shared" si="44"/>
        <v>4.9816933638443937</v>
      </c>
      <c r="AE166" s="5">
        <f t="shared" si="45"/>
        <v>1.5959886009608095</v>
      </c>
      <c r="AF166" s="6"/>
      <c r="AG166" s="6">
        <f t="shared" si="46"/>
        <v>6.4638350829760496</v>
      </c>
      <c r="AH166" s="7">
        <f t="shared" si="47"/>
        <v>1.660564454614798</v>
      </c>
      <c r="AI166" s="6">
        <f t="shared" si="48"/>
        <v>4.0000656167979001</v>
      </c>
      <c r="AK166">
        <v>164</v>
      </c>
      <c r="AL166">
        <f t="shared" si="50"/>
        <v>975.04179919446119</v>
      </c>
      <c r="AM166">
        <f t="shared" si="49"/>
        <v>13530</v>
      </c>
    </row>
    <row r="167" spans="1:39" x14ac:dyDescent="0.25">
      <c r="A167" s="17">
        <v>1319</v>
      </c>
      <c r="B167">
        <v>0</v>
      </c>
      <c r="C167" s="5">
        <v>15551</v>
      </c>
      <c r="D167" s="6">
        <v>27059</v>
      </c>
      <c r="E167" s="6">
        <v>174484</v>
      </c>
      <c r="F167" s="7">
        <v>547087</v>
      </c>
      <c r="G167" s="5">
        <v>24882</v>
      </c>
      <c r="H167" s="6"/>
      <c r="I167" s="6">
        <v>274010</v>
      </c>
      <c r="J167" s="7">
        <v>1006156</v>
      </c>
      <c r="K167" s="5">
        <v>62204</v>
      </c>
      <c r="L167" s="6">
        <v>58783</v>
      </c>
      <c r="M167" s="6">
        <v>49141</v>
      </c>
      <c r="N167" s="7">
        <v>6531</v>
      </c>
      <c r="O167" s="5">
        <v>18972</v>
      </c>
      <c r="P167" s="6"/>
      <c r="Q167" s="6">
        <v>76200</v>
      </c>
      <c r="R167" s="7">
        <v>2488</v>
      </c>
      <c r="S167" s="5">
        <f t="shared" si="34"/>
        <v>1.3206423325531529</v>
      </c>
      <c r="T167" s="6">
        <f t="shared" si="35"/>
        <v>2.2979397387020621</v>
      </c>
      <c r="U167" s="6">
        <f t="shared" si="36"/>
        <v>14.817758134731164</v>
      </c>
      <c r="V167" s="7">
        <f t="shared" si="37"/>
        <v>0.62844556252441008</v>
      </c>
      <c r="W167" s="5">
        <f t="shared" si="38"/>
        <v>1.8199589612539839</v>
      </c>
      <c r="X167" s="6"/>
      <c r="Y167" s="6">
        <f t="shared" si="39"/>
        <v>23.26983509374892</v>
      </c>
      <c r="Z167" s="7">
        <f t="shared" si="40"/>
        <v>0.57833001199590062</v>
      </c>
      <c r="AA167" s="5">
        <f t="shared" si="41"/>
        <v>5.2825693302126115</v>
      </c>
      <c r="AB167" s="6">
        <f t="shared" si="42"/>
        <v>4.9920467001782516</v>
      </c>
      <c r="AC167" s="6">
        <f t="shared" si="43"/>
        <v>4.1732161831389938</v>
      </c>
      <c r="AD167" s="7">
        <f t="shared" si="44"/>
        <v>4.9514783927217589</v>
      </c>
      <c r="AE167" s="5">
        <f t="shared" si="45"/>
        <v>1.6111649625875133</v>
      </c>
      <c r="AF167" s="6"/>
      <c r="AG167" s="6">
        <f t="shared" si="46"/>
        <v>6.4711559218410555</v>
      </c>
      <c r="AH167" s="7">
        <f t="shared" si="47"/>
        <v>1.8862774829416225</v>
      </c>
      <c r="AI167" s="6">
        <f t="shared" si="48"/>
        <v>4</v>
      </c>
      <c r="AK167">
        <v>165</v>
      </c>
      <c r="AL167">
        <f t="shared" si="50"/>
        <v>982.40812140870696</v>
      </c>
      <c r="AM167">
        <f t="shared" si="49"/>
        <v>13695</v>
      </c>
    </row>
    <row r="168" spans="1:39" x14ac:dyDescent="0.25">
      <c r="A168" s="17">
        <v>1327</v>
      </c>
      <c r="B168">
        <v>0</v>
      </c>
      <c r="C168" s="5">
        <v>15551</v>
      </c>
      <c r="D168" s="6">
        <v>27058</v>
      </c>
      <c r="E168" s="6">
        <v>174794</v>
      </c>
      <c r="F168" s="7">
        <v>559218</v>
      </c>
      <c r="G168" s="5">
        <v>26125</v>
      </c>
      <c r="H168" s="6"/>
      <c r="I168" s="6">
        <v>275565</v>
      </c>
      <c r="J168" s="7">
        <v>1047833</v>
      </c>
      <c r="K168" s="5">
        <v>62204</v>
      </c>
      <c r="L168" s="6">
        <v>59094</v>
      </c>
      <c r="M168" s="6">
        <v>49141</v>
      </c>
      <c r="N168" s="7">
        <v>6531</v>
      </c>
      <c r="O168" s="5">
        <v>18972</v>
      </c>
      <c r="P168" s="6"/>
      <c r="Q168" s="6">
        <v>76822</v>
      </c>
      <c r="R168" s="7">
        <v>2488</v>
      </c>
      <c r="S168" s="5">
        <f t="shared" si="34"/>
        <v>1.311403061548799</v>
      </c>
      <c r="T168" s="6">
        <f t="shared" si="35"/>
        <v>2.2817789235025017</v>
      </c>
      <c r="U168" s="6">
        <f t="shared" si="36"/>
        <v>14.740234501984489</v>
      </c>
      <c r="V168" s="7">
        <f t="shared" si="37"/>
        <v>0.63466147937643569</v>
      </c>
      <c r="W168" s="5">
        <f t="shared" si="38"/>
        <v>1.8977592399377388</v>
      </c>
      <c r="X168" s="6"/>
      <c r="Y168" s="6">
        <f t="shared" si="39"/>
        <v>23.238170191993749</v>
      </c>
      <c r="Z168" s="7">
        <f t="shared" si="40"/>
        <v>0.59504556969644995</v>
      </c>
      <c r="AA168" s="5">
        <f t="shared" si="41"/>
        <v>5.2456122461951962</v>
      </c>
      <c r="AB168" s="6">
        <f t="shared" si="42"/>
        <v>4.9833484997212221</v>
      </c>
      <c r="AC168" s="6">
        <f t="shared" si="43"/>
        <v>4.1440201818255762</v>
      </c>
      <c r="AD168" s="7">
        <f t="shared" si="44"/>
        <v>4.9216277317256969</v>
      </c>
      <c r="AE168" s="5">
        <f t="shared" si="45"/>
        <v>1.5998931826701701</v>
      </c>
      <c r="AF168" s="6"/>
      <c r="AG168" s="6">
        <f t="shared" si="46"/>
        <v>6.4783361838018028</v>
      </c>
      <c r="AH168" s="7">
        <f t="shared" si="47"/>
        <v>1.8749058025621703</v>
      </c>
      <c r="AI168" s="6">
        <f t="shared" si="48"/>
        <v>4</v>
      </c>
      <c r="AK168">
        <v>166</v>
      </c>
      <c r="AL168">
        <f t="shared" si="50"/>
        <v>989.78316084005394</v>
      </c>
      <c r="AM168">
        <f t="shared" si="49"/>
        <v>13861</v>
      </c>
    </row>
    <row r="169" spans="1:39" x14ac:dyDescent="0.25">
      <c r="A169" s="17">
        <v>1335</v>
      </c>
      <c r="B169">
        <v>0</v>
      </c>
      <c r="C169" s="5">
        <v>17418</v>
      </c>
      <c r="D169" s="6">
        <v>30169</v>
      </c>
      <c r="E169" s="6">
        <v>194389</v>
      </c>
      <c r="F169" s="7">
        <v>619556</v>
      </c>
      <c r="G169" s="5">
        <v>27992</v>
      </c>
      <c r="H169" s="6"/>
      <c r="I169" s="6">
        <v>304180</v>
      </c>
      <c r="J169" s="7">
        <v>1117502</v>
      </c>
      <c r="K169" s="5">
        <v>63449</v>
      </c>
      <c r="L169" s="6">
        <v>60027</v>
      </c>
      <c r="M169" s="6">
        <v>52252</v>
      </c>
      <c r="N169" s="7">
        <v>7153</v>
      </c>
      <c r="O169" s="5">
        <v>19906</v>
      </c>
      <c r="P169" s="6"/>
      <c r="Q169" s="6">
        <v>78999</v>
      </c>
      <c r="R169" s="7">
        <v>2488</v>
      </c>
      <c r="S169" s="5">
        <f t="shared" si="34"/>
        <v>1.4586324274043732</v>
      </c>
      <c r="T169" s="6">
        <f t="shared" si="35"/>
        <v>2.5264371169113868</v>
      </c>
      <c r="U169" s="6">
        <f t="shared" si="36"/>
        <v>16.278682910248516</v>
      </c>
      <c r="V169" s="7">
        <f t="shared" si="37"/>
        <v>0.69474085536791585</v>
      </c>
      <c r="W169" s="5">
        <f t="shared" si="38"/>
        <v>2.0195078053971747</v>
      </c>
      <c r="X169" s="6"/>
      <c r="Y169" s="6">
        <f t="shared" si="39"/>
        <v>25.472890789290517</v>
      </c>
      <c r="Z169" s="7">
        <f t="shared" si="40"/>
        <v>0.62702632944774084</v>
      </c>
      <c r="AA169" s="5">
        <f t="shared" si="41"/>
        <v>5.3133981448145633</v>
      </c>
      <c r="AB169" s="6">
        <f t="shared" si="42"/>
        <v>5.0268302170055295</v>
      </c>
      <c r="AC169" s="6">
        <f t="shared" si="43"/>
        <v>4.3757297965744231</v>
      </c>
      <c r="AD169" s="7">
        <f t="shared" si="44"/>
        <v>5.3580524344569289</v>
      </c>
      <c r="AE169" s="5">
        <f t="shared" si="45"/>
        <v>1.6669845619423269</v>
      </c>
      <c r="AF169" s="6"/>
      <c r="AG169" s="6">
        <f t="shared" si="46"/>
        <v>6.6155989856767752</v>
      </c>
      <c r="AH169" s="7">
        <f t="shared" si="47"/>
        <v>1.8636704119850187</v>
      </c>
      <c r="AI169" s="6">
        <f t="shared" si="48"/>
        <v>3.6427259157193705</v>
      </c>
      <c r="AK169">
        <v>167</v>
      </c>
      <c r="AL169">
        <f t="shared" si="50"/>
        <v>997.16686513252796</v>
      </c>
      <c r="AM169">
        <f t="shared" si="49"/>
        <v>14028</v>
      </c>
    </row>
    <row r="170" spans="1:39" x14ac:dyDescent="0.25">
      <c r="A170" s="17">
        <v>1343</v>
      </c>
      <c r="B170">
        <v>0</v>
      </c>
      <c r="C170" s="5">
        <v>16173</v>
      </c>
      <c r="D170" s="6">
        <v>27059</v>
      </c>
      <c r="E170" s="6">
        <v>178215</v>
      </c>
      <c r="F170" s="7">
        <v>572280</v>
      </c>
      <c r="G170" s="5">
        <v>25193</v>
      </c>
      <c r="H170" s="6"/>
      <c r="I170" s="6">
        <v>280853</v>
      </c>
      <c r="J170" s="7">
        <v>1021085</v>
      </c>
      <c r="K170" s="5">
        <v>62827</v>
      </c>
      <c r="L170" s="6">
        <v>60027</v>
      </c>
      <c r="M170" s="6">
        <v>48519</v>
      </c>
      <c r="N170" s="7">
        <v>6842</v>
      </c>
      <c r="O170" s="5">
        <v>19905</v>
      </c>
      <c r="P170" s="6"/>
      <c r="Q170" s="6">
        <v>77444</v>
      </c>
      <c r="R170" s="7">
        <v>2488</v>
      </c>
      <c r="S170" s="5">
        <f t="shared" si="34"/>
        <v>1.3450126571330532</v>
      </c>
      <c r="T170" s="6">
        <f t="shared" si="35"/>
        <v>2.2503368261524321</v>
      </c>
      <c r="U170" s="6">
        <f t="shared" si="36"/>
        <v>14.821086421255616</v>
      </c>
      <c r="V170" s="7">
        <f t="shared" si="37"/>
        <v>0.63410807360919053</v>
      </c>
      <c r="W170" s="5">
        <f t="shared" si="38"/>
        <v>1.805245821427381</v>
      </c>
      <c r="X170" s="6"/>
      <c r="Y170" s="6">
        <f t="shared" si="39"/>
        <v>23.356881209039102</v>
      </c>
      <c r="Z170" s="7">
        <f t="shared" si="40"/>
        <v>0.566121789771735</v>
      </c>
      <c r="AA170" s="5">
        <f t="shared" si="41"/>
        <v>5.2249496203362602</v>
      </c>
      <c r="AB170" s="6">
        <f t="shared" si="42"/>
        <v>4.9920901978436767</v>
      </c>
      <c r="AC170" s="6">
        <f t="shared" si="43"/>
        <v>4.0350379713991593</v>
      </c>
      <c r="AD170" s="7">
        <f t="shared" si="44"/>
        <v>5.0945644080416974</v>
      </c>
      <c r="AE170" s="5">
        <f t="shared" si="45"/>
        <v>1.6553810016838821</v>
      </c>
      <c r="AF170" s="6"/>
      <c r="AG170" s="6">
        <f t="shared" si="46"/>
        <v>6.4405589698270065</v>
      </c>
      <c r="AH170" s="7">
        <f t="shared" si="47"/>
        <v>1.8525688756515264</v>
      </c>
      <c r="AI170" s="6">
        <f t="shared" si="48"/>
        <v>3.8846843504606445</v>
      </c>
      <c r="AK170">
        <v>168</v>
      </c>
      <c r="AL170">
        <f t="shared" si="50"/>
        <v>1004.5591825553067</v>
      </c>
      <c r="AM170">
        <f t="shared" si="49"/>
        <v>14196</v>
      </c>
    </row>
    <row r="171" spans="1:39" x14ac:dyDescent="0.25">
      <c r="A171" s="17">
        <v>1351</v>
      </c>
      <c r="B171">
        <v>0</v>
      </c>
      <c r="C171" s="5">
        <v>15240</v>
      </c>
      <c r="D171" s="6">
        <v>27681</v>
      </c>
      <c r="E171" s="6">
        <v>180704</v>
      </c>
      <c r="F171" s="7">
        <v>587831</v>
      </c>
      <c r="G171" s="5">
        <v>25815</v>
      </c>
      <c r="H171" s="6"/>
      <c r="I171" s="6">
        <v>283341</v>
      </c>
      <c r="J171" s="7">
        <v>1084845</v>
      </c>
      <c r="K171" s="5">
        <v>64071</v>
      </c>
      <c r="L171" s="6">
        <v>60649</v>
      </c>
      <c r="M171" s="6">
        <v>50075</v>
      </c>
      <c r="N171" s="7">
        <v>6842</v>
      </c>
      <c r="O171" s="5">
        <v>19283</v>
      </c>
      <c r="P171" s="6"/>
      <c r="Q171" s="6">
        <v>77755</v>
      </c>
      <c r="R171" s="7">
        <v>2488</v>
      </c>
      <c r="S171" s="5">
        <f t="shared" si="34"/>
        <v>1.2587145021510522</v>
      </c>
      <c r="T171" s="6">
        <f t="shared" si="35"/>
        <v>2.2862517148322361</v>
      </c>
      <c r="U171" s="6">
        <f t="shared" si="36"/>
        <v>14.924852060151164</v>
      </c>
      <c r="V171" s="7">
        <f t="shared" si="37"/>
        <v>0.64365098831021506</v>
      </c>
      <c r="W171" s="5">
        <f t="shared" si="38"/>
        <v>1.8373474609385489</v>
      </c>
      <c r="X171" s="6"/>
      <c r="Y171" s="6">
        <f t="shared" si="39"/>
        <v>23.401930823752053</v>
      </c>
      <c r="Z171" s="7">
        <f t="shared" si="40"/>
        <v>0.59437015430081397</v>
      </c>
      <c r="AA171" s="5">
        <f t="shared" si="41"/>
        <v>5.2918042563858307</v>
      </c>
      <c r="AB171" s="6">
        <f t="shared" si="42"/>
        <v>5.0091716431075568</v>
      </c>
      <c r="AC171" s="6">
        <f t="shared" si="43"/>
        <v>4.1358352162213867</v>
      </c>
      <c r="AD171" s="7">
        <f t="shared" si="44"/>
        <v>5.0643967431532202</v>
      </c>
      <c r="AE171" s="5">
        <f t="shared" si="45"/>
        <v>1.5926372536075288</v>
      </c>
      <c r="AF171" s="6"/>
      <c r="AG171" s="6">
        <f t="shared" si="46"/>
        <v>6.422004338238521</v>
      </c>
      <c r="AH171" s="7">
        <f t="shared" si="47"/>
        <v>1.8415988156920799</v>
      </c>
      <c r="AI171" s="6">
        <f t="shared" si="48"/>
        <v>4.2041338582677161</v>
      </c>
      <c r="AK171">
        <v>169</v>
      </c>
      <c r="AL171">
        <f t="shared" si="50"/>
        <v>1011.9600619915889</v>
      </c>
      <c r="AM171">
        <f t="shared" si="49"/>
        <v>14365</v>
      </c>
    </row>
    <row r="172" spans="1:39" x14ac:dyDescent="0.25">
      <c r="A172" s="17">
        <v>1359</v>
      </c>
      <c r="B172">
        <v>0</v>
      </c>
      <c r="C172" s="5">
        <v>15862</v>
      </c>
      <c r="D172" s="6">
        <v>27681</v>
      </c>
      <c r="E172" s="6">
        <v>180703</v>
      </c>
      <c r="F172" s="7">
        <v>599961</v>
      </c>
      <c r="G172" s="5">
        <v>25815</v>
      </c>
      <c r="H172" s="6"/>
      <c r="I172" s="6">
        <v>283341</v>
      </c>
      <c r="J172" s="7">
        <v>1060274</v>
      </c>
      <c r="K172" s="5">
        <v>63448</v>
      </c>
      <c r="L172" s="6">
        <v>60649</v>
      </c>
      <c r="M172" s="6">
        <v>50386</v>
      </c>
      <c r="N172" s="7">
        <v>6842</v>
      </c>
      <c r="O172" s="5">
        <v>19594</v>
      </c>
      <c r="P172" s="6"/>
      <c r="Q172" s="6">
        <v>78067</v>
      </c>
      <c r="R172" s="7">
        <v>2488</v>
      </c>
      <c r="S172" s="5">
        <f t="shared" si="34"/>
        <v>1.3011421844691964</v>
      </c>
      <c r="T172" s="6">
        <f t="shared" si="35"/>
        <v>2.2706415841818073</v>
      </c>
      <c r="U172" s="6">
        <f t="shared" si="36"/>
        <v>14.822865726903114</v>
      </c>
      <c r="V172" s="7">
        <f t="shared" si="37"/>
        <v>0.64922412673678742</v>
      </c>
      <c r="W172" s="5">
        <f t="shared" si="38"/>
        <v>1.8250368178249083</v>
      </c>
      <c r="X172" s="6"/>
      <c r="Y172" s="6">
        <f t="shared" si="39"/>
        <v>23.242146494117172</v>
      </c>
      <c r="Z172" s="7">
        <f t="shared" si="40"/>
        <v>0.574088964042621</v>
      </c>
      <c r="AA172" s="5">
        <f t="shared" si="41"/>
        <v>5.2045687378767855</v>
      </c>
      <c r="AB172" s="6">
        <f t="shared" si="42"/>
        <v>4.9749698868914569</v>
      </c>
      <c r="AC172" s="6">
        <f t="shared" si="43"/>
        <v>4.1331074332785862</v>
      </c>
      <c r="AD172" s="7">
        <f t="shared" si="44"/>
        <v>5.0345842531272993</v>
      </c>
      <c r="AE172" s="5">
        <f t="shared" si="45"/>
        <v>1.6072739857829677</v>
      </c>
      <c r="AF172" s="6"/>
      <c r="AG172" s="6">
        <f t="shared" si="46"/>
        <v>6.4037490174603926</v>
      </c>
      <c r="AH172" s="7">
        <f t="shared" si="47"/>
        <v>1.8307579102281089</v>
      </c>
      <c r="AI172" s="6">
        <f t="shared" si="48"/>
        <v>4</v>
      </c>
      <c r="AK172">
        <v>170</v>
      </c>
      <c r="AL172">
        <f t="shared" si="50"/>
        <v>1019.3694529277266</v>
      </c>
      <c r="AM172">
        <f t="shared" si="49"/>
        <v>14535</v>
      </c>
    </row>
    <row r="173" spans="1:39" x14ac:dyDescent="0.25">
      <c r="A173" s="17">
        <v>1367</v>
      </c>
      <c r="B173">
        <v>0</v>
      </c>
      <c r="C173" s="5">
        <v>15862</v>
      </c>
      <c r="D173" s="6">
        <v>27992</v>
      </c>
      <c r="E173" s="6">
        <v>182570</v>
      </c>
      <c r="F173" s="7">
        <v>607426</v>
      </c>
      <c r="G173" s="5">
        <v>25815</v>
      </c>
      <c r="H173" s="6"/>
      <c r="I173" s="6">
        <v>285829</v>
      </c>
      <c r="J173" s="7">
        <v>1088576</v>
      </c>
      <c r="K173" s="5">
        <v>64382</v>
      </c>
      <c r="L173" s="6">
        <v>61893</v>
      </c>
      <c r="M173" s="6">
        <v>50697</v>
      </c>
      <c r="N173" s="7">
        <v>6842</v>
      </c>
      <c r="O173" s="5">
        <v>19594</v>
      </c>
      <c r="P173" s="6"/>
      <c r="Q173" s="6">
        <v>78999</v>
      </c>
      <c r="R173" s="7">
        <v>2488</v>
      </c>
      <c r="S173" s="5">
        <f t="shared" si="34"/>
        <v>1.2923113070818206</v>
      </c>
      <c r="T173" s="6">
        <f t="shared" si="35"/>
        <v>2.2805685353571001</v>
      </c>
      <c r="U173" s="6">
        <f t="shared" si="36"/>
        <v>14.874371159622241</v>
      </c>
      <c r="V173" s="7">
        <f t="shared" si="37"/>
        <v>0.64963402165496653</v>
      </c>
      <c r="W173" s="5">
        <f t="shared" si="38"/>
        <v>1.8128813951199161</v>
      </c>
      <c r="X173" s="6"/>
      <c r="Y173" s="6">
        <f t="shared" si="39"/>
        <v>23.287104311681357</v>
      </c>
      <c r="Z173" s="7">
        <f t="shared" si="40"/>
        <v>0.58253460046053673</v>
      </c>
      <c r="AA173" s="5">
        <f t="shared" si="41"/>
        <v>5.2453402201829382</v>
      </c>
      <c r="AB173" s="6">
        <f t="shared" si="42"/>
        <v>5.0425560288245563</v>
      </c>
      <c r="AC173" s="6">
        <f t="shared" si="43"/>
        <v>4.1303937924049334</v>
      </c>
      <c r="AD173" s="7">
        <f t="shared" si="44"/>
        <v>5.0051207022677398</v>
      </c>
      <c r="AE173" s="5">
        <f t="shared" si="45"/>
        <v>1.5963653858883615</v>
      </c>
      <c r="AF173" s="6"/>
      <c r="AG173" s="6">
        <f t="shared" si="46"/>
        <v>6.4362186955085576</v>
      </c>
      <c r="AH173" s="7">
        <f t="shared" si="47"/>
        <v>1.8200438917337234</v>
      </c>
      <c r="AI173" s="6">
        <f t="shared" si="48"/>
        <v>4.0588828647081066</v>
      </c>
      <c r="AK173">
        <v>171</v>
      </c>
      <c r="AL173">
        <f t="shared" si="50"/>
        <v>1026.7873054426125</v>
      </c>
      <c r="AM173">
        <f t="shared" si="49"/>
        <v>14706</v>
      </c>
    </row>
    <row r="174" spans="1:39" x14ac:dyDescent="0.25">
      <c r="A174" s="17">
        <v>1375</v>
      </c>
      <c r="B174">
        <v>0</v>
      </c>
      <c r="C174" s="5">
        <v>15240</v>
      </c>
      <c r="D174" s="6">
        <v>27370</v>
      </c>
      <c r="E174" s="6">
        <v>182881</v>
      </c>
      <c r="F174" s="7">
        <v>615512</v>
      </c>
      <c r="G174" s="5">
        <v>26126</v>
      </c>
      <c r="H174" s="6"/>
      <c r="I174" s="6">
        <v>283652</v>
      </c>
      <c r="J174" s="7">
        <v>1108482</v>
      </c>
      <c r="K174" s="5">
        <v>65004</v>
      </c>
      <c r="L174" s="6">
        <v>62204</v>
      </c>
      <c r="M174" s="6">
        <v>50697</v>
      </c>
      <c r="N174" s="7">
        <v>6842</v>
      </c>
      <c r="O174" s="5">
        <v>19905</v>
      </c>
      <c r="P174" s="6"/>
      <c r="Q174" s="6">
        <v>79621</v>
      </c>
      <c r="R174" s="7">
        <v>2488</v>
      </c>
      <c r="S174" s="5">
        <f t="shared" si="34"/>
        <v>1.2332586923662969</v>
      </c>
      <c r="T174" s="6">
        <f t="shared" si="35"/>
        <v>2.2148484521040386</v>
      </c>
      <c r="U174" s="6">
        <f t="shared" si="36"/>
        <v>14.799185230881939</v>
      </c>
      <c r="V174" s="7">
        <f t="shared" si="37"/>
        <v>0.65064693446088795</v>
      </c>
      <c r="W174" s="5">
        <f t="shared" si="38"/>
        <v>1.8225739830207164</v>
      </c>
      <c r="X174" s="6"/>
      <c r="Y174" s="6">
        <f t="shared" si="39"/>
        <v>22.953825105451763</v>
      </c>
      <c r="Z174" s="7">
        <f t="shared" si="40"/>
        <v>0.58630452892561979</v>
      </c>
      <c r="AA174" s="5">
        <f t="shared" si="41"/>
        <v>5.2602853043686855</v>
      </c>
      <c r="AB174" s="6">
        <f t="shared" si="42"/>
        <v>5.0337023425166096</v>
      </c>
      <c r="AC174" s="6">
        <f t="shared" si="43"/>
        <v>4.1025272917909552</v>
      </c>
      <c r="AD174" s="7">
        <f t="shared" si="44"/>
        <v>4.976</v>
      </c>
      <c r="AE174" s="5">
        <f t="shared" si="45"/>
        <v>1.6107620913091298</v>
      </c>
      <c r="AF174" s="6"/>
      <c r="AG174" s="6">
        <f t="shared" si="46"/>
        <v>6.4431292877228952</v>
      </c>
      <c r="AH174" s="7">
        <f t="shared" si="47"/>
        <v>1.8094545454545454</v>
      </c>
      <c r="AI174" s="6">
        <f t="shared" si="48"/>
        <v>4.2653543307086617</v>
      </c>
      <c r="AK174">
        <v>172</v>
      </c>
      <c r="AL174">
        <f t="shared" si="50"/>
        <v>1034.2135701973145</v>
      </c>
      <c r="AM174">
        <f t="shared" si="49"/>
        <v>14878</v>
      </c>
    </row>
    <row r="175" spans="1:39" x14ac:dyDescent="0.25">
      <c r="A175" s="17">
        <v>1383</v>
      </c>
      <c r="B175">
        <v>0</v>
      </c>
      <c r="C175" s="5">
        <v>15551</v>
      </c>
      <c r="D175" s="6">
        <v>27681</v>
      </c>
      <c r="E175" s="6">
        <v>184747</v>
      </c>
      <c r="F175" s="7">
        <v>629508</v>
      </c>
      <c r="G175" s="5">
        <v>25503</v>
      </c>
      <c r="H175" s="6"/>
      <c r="I175" s="6">
        <v>286140</v>
      </c>
      <c r="J175" s="7">
        <v>1139896</v>
      </c>
      <c r="K175" s="5">
        <v>65937</v>
      </c>
      <c r="L175" s="6">
        <v>62826</v>
      </c>
      <c r="M175" s="6">
        <v>51319</v>
      </c>
      <c r="N175" s="7">
        <v>7153</v>
      </c>
      <c r="O175" s="5">
        <v>20216</v>
      </c>
      <c r="P175" s="6"/>
      <c r="Q175" s="6">
        <v>79310</v>
      </c>
      <c r="R175" s="7">
        <v>2799</v>
      </c>
      <c r="S175" s="5">
        <f t="shared" si="34"/>
        <v>1.2499855264925337</v>
      </c>
      <c r="T175" s="6">
        <f t="shared" si="35"/>
        <v>2.2249919207021946</v>
      </c>
      <c r="U175" s="6">
        <f t="shared" si="36"/>
        <v>14.849918080053767</v>
      </c>
      <c r="V175" s="7">
        <f t="shared" si="37"/>
        <v>0.65776835981091619</v>
      </c>
      <c r="W175" s="5">
        <f t="shared" si="38"/>
        <v>1.7674026992537024</v>
      </c>
      <c r="X175" s="6"/>
      <c r="Y175" s="6">
        <f t="shared" si="39"/>
        <v>22.999862295066144</v>
      </c>
      <c r="Z175" s="7">
        <f t="shared" si="40"/>
        <v>0.59596515690736973</v>
      </c>
      <c r="AA175" s="5">
        <f t="shared" si="41"/>
        <v>5.2999997209400167</v>
      </c>
      <c r="AB175" s="6">
        <f t="shared" si="42"/>
        <v>5.0499383118397478</v>
      </c>
      <c r="AC175" s="6">
        <f t="shared" si="43"/>
        <v>4.1250085032519026</v>
      </c>
      <c r="AD175" s="7">
        <f t="shared" si="44"/>
        <v>5.1720896601590747</v>
      </c>
      <c r="AE175" s="5">
        <f t="shared" si="45"/>
        <v>1.6249570705146332</v>
      </c>
      <c r="AF175" s="6"/>
      <c r="AG175" s="6">
        <f t="shared" si="46"/>
        <v>6.374918147136702</v>
      </c>
      <c r="AH175" s="7">
        <f t="shared" si="47"/>
        <v>2.0238611713665944</v>
      </c>
      <c r="AI175" s="6">
        <f t="shared" si="48"/>
        <v>4.2400488714552118</v>
      </c>
      <c r="AK175">
        <v>173</v>
      </c>
      <c r="AL175">
        <f t="shared" si="50"/>
        <v>1041.6481984249513</v>
      </c>
      <c r="AM175">
        <f t="shared" si="49"/>
        <v>15051</v>
      </c>
    </row>
    <row r="176" spans="1:39" x14ac:dyDescent="0.25">
      <c r="A176" s="17">
        <v>1391</v>
      </c>
      <c r="B176">
        <v>0</v>
      </c>
      <c r="C176" s="5">
        <v>15551</v>
      </c>
      <c r="D176" s="6">
        <v>27992</v>
      </c>
      <c r="E176" s="6">
        <v>185680</v>
      </c>
      <c r="F176" s="7">
        <v>645992</v>
      </c>
      <c r="G176" s="5">
        <v>26436</v>
      </c>
      <c r="H176" s="6"/>
      <c r="I176" s="6">
        <v>289872</v>
      </c>
      <c r="J176" s="7">
        <v>1187170</v>
      </c>
      <c r="K176" s="5">
        <v>65626</v>
      </c>
      <c r="L176" s="6">
        <v>62516</v>
      </c>
      <c r="M176" s="6">
        <v>51940</v>
      </c>
      <c r="N176" s="7">
        <v>7153</v>
      </c>
      <c r="O176" s="5">
        <v>19594</v>
      </c>
      <c r="P176" s="6"/>
      <c r="Q176" s="6">
        <v>80554</v>
      </c>
      <c r="R176" s="7">
        <v>2799</v>
      </c>
      <c r="S176" s="5">
        <f t="shared" si="34"/>
        <v>1.2416513089823134</v>
      </c>
      <c r="T176" s="6">
        <f t="shared" si="35"/>
        <v>2.2349883249329894</v>
      </c>
      <c r="U176" s="6">
        <f t="shared" si="36"/>
        <v>14.825401263702396</v>
      </c>
      <c r="V176" s="7">
        <f t="shared" si="37"/>
        <v>0.66725336109802758</v>
      </c>
      <c r="W176" s="5">
        <f t="shared" si="38"/>
        <v>1.8200729894052334</v>
      </c>
      <c r="X176" s="6"/>
      <c r="Y176" s="6">
        <f t="shared" si="39"/>
        <v>23.144488987031131</v>
      </c>
      <c r="Z176" s="7">
        <f t="shared" si="40"/>
        <v>0.6135622810911886</v>
      </c>
      <c r="AA176" s="5">
        <f t="shared" si="41"/>
        <v>5.2398308020881812</v>
      </c>
      <c r="AB176" s="6">
        <f t="shared" si="42"/>
        <v>4.9915165090565434</v>
      </c>
      <c r="AC176" s="6">
        <f t="shared" si="43"/>
        <v>4.1470882251007239</v>
      </c>
      <c r="AD176" s="7">
        <f t="shared" si="44"/>
        <v>5.1423436376707405</v>
      </c>
      <c r="AE176" s="5">
        <f t="shared" si="45"/>
        <v>1.5644598899234421</v>
      </c>
      <c r="AF176" s="6"/>
      <c r="AG176" s="6">
        <f t="shared" si="46"/>
        <v>6.4317394086400403</v>
      </c>
      <c r="AH176" s="7">
        <f t="shared" si="47"/>
        <v>2.0122214234363769</v>
      </c>
      <c r="AI176" s="6">
        <f t="shared" si="48"/>
        <v>4.2200501575461393</v>
      </c>
      <c r="AK176">
        <v>174</v>
      </c>
      <c r="AL176">
        <f t="shared" si="50"/>
        <v>1049.0911419208001</v>
      </c>
      <c r="AM176">
        <f t="shared" si="49"/>
        <v>15225</v>
      </c>
    </row>
    <row r="177" spans="1:39" x14ac:dyDescent="0.25">
      <c r="A177" s="17">
        <v>1399</v>
      </c>
      <c r="B177">
        <v>0</v>
      </c>
      <c r="C177" s="5">
        <v>15551</v>
      </c>
      <c r="D177" s="6">
        <v>28303</v>
      </c>
      <c r="E177" s="6">
        <v>186303</v>
      </c>
      <c r="F177" s="7">
        <v>652212</v>
      </c>
      <c r="G177" s="5">
        <v>26125</v>
      </c>
      <c r="H177" s="6"/>
      <c r="I177" s="6">
        <v>288628</v>
      </c>
      <c r="J177" s="7">
        <v>1202410</v>
      </c>
      <c r="K177" s="5">
        <v>66870</v>
      </c>
      <c r="L177" s="6">
        <v>63449</v>
      </c>
      <c r="M177" s="6">
        <v>52251</v>
      </c>
      <c r="N177" s="7">
        <v>7153</v>
      </c>
      <c r="O177" s="5">
        <v>20216</v>
      </c>
      <c r="P177" s="6"/>
      <c r="Q177" s="6">
        <v>80244</v>
      </c>
      <c r="R177" s="7">
        <v>2799</v>
      </c>
      <c r="S177" s="5">
        <f t="shared" si="34"/>
        <v>1.2334209999343528</v>
      </c>
      <c r="T177" s="6">
        <f t="shared" si="35"/>
        <v>2.2448404965045325</v>
      </c>
      <c r="U177" s="6">
        <f t="shared" si="36"/>
        <v>14.776543794660776</v>
      </c>
      <c r="V177" s="7">
        <f t="shared" si="37"/>
        <v>0.66599816195241501</v>
      </c>
      <c r="W177" s="5">
        <f t="shared" si="38"/>
        <v>1.7869598852126418</v>
      </c>
      <c r="X177" s="6"/>
      <c r="Y177" s="6">
        <f t="shared" si="39"/>
        <v>22.892407971773672</v>
      </c>
      <c r="Z177" s="7">
        <f t="shared" si="40"/>
        <v>0.61435182181084114</v>
      </c>
      <c r="AA177" s="5">
        <f t="shared" si="41"/>
        <v>5.3037658199222024</v>
      </c>
      <c r="AB177" s="6">
        <f t="shared" si="42"/>
        <v>5.0324306491437687</v>
      </c>
      <c r="AC177" s="6">
        <f t="shared" si="43"/>
        <v>4.1442660065314039</v>
      </c>
      <c r="AD177" s="7">
        <f t="shared" si="44"/>
        <v>5.1129378127233736</v>
      </c>
      <c r="AE177" s="5">
        <f t="shared" si="45"/>
        <v>1.6034235055413077</v>
      </c>
      <c r="AF177" s="6"/>
      <c r="AG177" s="6">
        <f t="shared" si="46"/>
        <v>6.3645189839066427</v>
      </c>
      <c r="AH177" s="7">
        <f t="shared" si="47"/>
        <v>2.0007147962830594</v>
      </c>
      <c r="AI177" s="6">
        <f t="shared" si="48"/>
        <v>4.3000450131824319</v>
      </c>
      <c r="AK177">
        <v>175</v>
      </c>
      <c r="AL177">
        <f t="shared" si="50"/>
        <v>1056.5423530326325</v>
      </c>
      <c r="AM177">
        <f t="shared" si="49"/>
        <v>15400</v>
      </c>
    </row>
    <row r="178" spans="1:39" x14ac:dyDescent="0.25">
      <c r="A178" s="17">
        <v>1407</v>
      </c>
      <c r="B178">
        <v>0</v>
      </c>
      <c r="C178" s="5">
        <v>15551</v>
      </c>
      <c r="D178" s="6">
        <v>28614</v>
      </c>
      <c r="E178" s="6">
        <v>186302</v>
      </c>
      <c r="F178" s="7">
        <v>666209</v>
      </c>
      <c r="G178" s="5">
        <v>26748</v>
      </c>
      <c r="H178" s="6"/>
      <c r="I178" s="6">
        <v>291738</v>
      </c>
      <c r="J178" s="7">
        <v>1222938</v>
      </c>
      <c r="K178" s="5">
        <v>66870</v>
      </c>
      <c r="L178" s="6">
        <v>64070</v>
      </c>
      <c r="M178" s="6">
        <v>51318</v>
      </c>
      <c r="N178" s="7">
        <v>7153</v>
      </c>
      <c r="O178" s="5">
        <v>20217</v>
      </c>
      <c r="P178" s="6"/>
      <c r="Q178" s="6">
        <v>80554</v>
      </c>
      <c r="R178" s="7">
        <v>2799</v>
      </c>
      <c r="S178" s="5">
        <f t="shared" si="34"/>
        <v>1.2252927123978374</v>
      </c>
      <c r="T178" s="6">
        <f t="shared" si="35"/>
        <v>2.2545511975147399</v>
      </c>
      <c r="U178" s="6">
        <f t="shared" si="36"/>
        <v>14.679087062255926</v>
      </c>
      <c r="V178" s="7">
        <f t="shared" si="37"/>
        <v>0.67257967467855528</v>
      </c>
      <c r="W178" s="5">
        <f t="shared" si="38"/>
        <v>1.8177397077629072</v>
      </c>
      <c r="X178" s="6"/>
      <c r="Y178" s="6">
        <f t="shared" si="39"/>
        <v>22.986588986529505</v>
      </c>
      <c r="Z178" s="7">
        <f t="shared" si="40"/>
        <v>0.61775496565300214</v>
      </c>
      <c r="AA178" s="5">
        <f t="shared" si="41"/>
        <v>5.2688138176350972</v>
      </c>
      <c r="AB178" s="6">
        <f t="shared" si="42"/>
        <v>5.0481965200520511</v>
      </c>
      <c r="AC178" s="6">
        <f t="shared" si="43"/>
        <v>4.043442313345265</v>
      </c>
      <c r="AD178" s="7">
        <f t="shared" si="44"/>
        <v>5.083866382373845</v>
      </c>
      <c r="AE178" s="5">
        <f t="shared" si="45"/>
        <v>1.5929356804415844</v>
      </c>
      <c r="AF178" s="6"/>
      <c r="AG178" s="6">
        <f t="shared" si="46"/>
        <v>6.347002067680239</v>
      </c>
      <c r="AH178" s="7">
        <f t="shared" si="47"/>
        <v>1.9893390191897655</v>
      </c>
      <c r="AI178" s="6">
        <f t="shared" si="48"/>
        <v>4.3000450131824319</v>
      </c>
      <c r="AK178">
        <v>176</v>
      </c>
      <c r="AL178">
        <f t="shared" si="50"/>
        <v>1064.0017846512699</v>
      </c>
      <c r="AM178">
        <f t="shared" si="49"/>
        <v>15576</v>
      </c>
    </row>
    <row r="179" spans="1:39" x14ac:dyDescent="0.25">
      <c r="A179" s="17">
        <v>1415</v>
      </c>
      <c r="B179">
        <v>0</v>
      </c>
      <c r="C179" s="5">
        <v>15862</v>
      </c>
      <c r="D179" s="6">
        <v>28925</v>
      </c>
      <c r="E179" s="6">
        <v>188790</v>
      </c>
      <c r="F179" s="7">
        <v>676473</v>
      </c>
      <c r="G179" s="5">
        <v>27058</v>
      </c>
      <c r="H179" s="6"/>
      <c r="I179" s="6">
        <v>293294</v>
      </c>
      <c r="J179" s="7">
        <v>1254040</v>
      </c>
      <c r="K179" s="5">
        <v>67491</v>
      </c>
      <c r="L179" s="6">
        <v>63449</v>
      </c>
      <c r="M179" s="6">
        <v>52873</v>
      </c>
      <c r="N179" s="7">
        <v>7153</v>
      </c>
      <c r="O179" s="5">
        <v>20216</v>
      </c>
      <c r="P179" s="6"/>
      <c r="Q179" s="6">
        <v>81177</v>
      </c>
      <c r="R179" s="7">
        <v>2799</v>
      </c>
      <c r="S179" s="5">
        <f t="shared" si="34"/>
        <v>1.2416083308457786</v>
      </c>
      <c r="T179" s="6">
        <f t="shared" si="35"/>
        <v>2.2641231225390333</v>
      </c>
      <c r="U179" s="6">
        <f t="shared" si="36"/>
        <v>14.777659612934972</v>
      </c>
      <c r="V179" s="7">
        <f t="shared" si="37"/>
        <v>0.67524405581841052</v>
      </c>
      <c r="W179" s="5">
        <f t="shared" si="38"/>
        <v>1.8269816793261973</v>
      </c>
      <c r="X179" s="6"/>
      <c r="Y179" s="6">
        <f t="shared" si="39"/>
        <v>22.957777946481009</v>
      </c>
      <c r="Z179" s="7">
        <f t="shared" si="40"/>
        <v>0.62632321542284208</v>
      </c>
      <c r="AA179" s="5">
        <f t="shared" si="41"/>
        <v>5.2829017688256483</v>
      </c>
      <c r="AB179" s="6">
        <f t="shared" si="42"/>
        <v>4.9665115990312572</v>
      </c>
      <c r="AC179" s="6">
        <f t="shared" si="43"/>
        <v>4.1386683442698811</v>
      </c>
      <c r="AD179" s="7">
        <f t="shared" si="44"/>
        <v>5.0551236749116608</v>
      </c>
      <c r="AE179" s="5">
        <f t="shared" si="45"/>
        <v>1.5824205028608158</v>
      </c>
      <c r="AF179" s="6"/>
      <c r="AG179" s="6">
        <f t="shared" si="46"/>
        <v>6.3541822893120514</v>
      </c>
      <c r="AH179" s="7">
        <f t="shared" si="47"/>
        <v>1.9780918727915195</v>
      </c>
      <c r="AI179" s="6">
        <f t="shared" si="48"/>
        <v>4.2548858908082208</v>
      </c>
      <c r="AK179">
        <v>177</v>
      </c>
      <c r="AL179">
        <f t="shared" si="50"/>
        <v>1071.4693902013528</v>
      </c>
      <c r="AM179">
        <f t="shared" si="49"/>
        <v>15753</v>
      </c>
    </row>
    <row r="180" spans="1:39" x14ac:dyDescent="0.25">
      <c r="A180" s="17">
        <v>1423</v>
      </c>
      <c r="B180">
        <v>0</v>
      </c>
      <c r="C180" s="5">
        <v>15862</v>
      </c>
      <c r="D180" s="6">
        <v>27992</v>
      </c>
      <c r="E180" s="6">
        <v>190345</v>
      </c>
      <c r="F180" s="7">
        <v>690157</v>
      </c>
      <c r="G180" s="5">
        <v>26125</v>
      </c>
      <c r="H180" s="6"/>
      <c r="I180" s="6">
        <v>298270</v>
      </c>
      <c r="J180" s="7">
        <v>1185926</v>
      </c>
      <c r="K180" s="5">
        <v>67492</v>
      </c>
      <c r="L180" s="6">
        <v>64070</v>
      </c>
      <c r="M180" s="6">
        <v>52252</v>
      </c>
      <c r="N180" s="7">
        <v>7153</v>
      </c>
      <c r="O180" s="5">
        <v>20838</v>
      </c>
      <c r="P180" s="6"/>
      <c r="Q180" s="6">
        <v>81177</v>
      </c>
      <c r="R180" s="7">
        <v>2799</v>
      </c>
      <c r="S180" s="5">
        <f t="shared" si="34"/>
        <v>1.2335200192234781</v>
      </c>
      <c r="T180" s="6">
        <f t="shared" si="35"/>
        <v>2.1768183317427563</v>
      </c>
      <c r="U180" s="6">
        <f t="shared" si="36"/>
        <v>14.802317996412365</v>
      </c>
      <c r="V180" s="7">
        <f t="shared" si="37"/>
        <v>0.68118174927159747</v>
      </c>
      <c r="W180" s="5">
        <f t="shared" si="38"/>
        <v>1.7527056174906648</v>
      </c>
      <c r="X180" s="6"/>
      <c r="Y180" s="6">
        <f t="shared" si="39"/>
        <v>23.195184474453839</v>
      </c>
      <c r="Z180" s="7">
        <f t="shared" si="40"/>
        <v>0.58566300349296196</v>
      </c>
      <c r="AA180" s="5">
        <f t="shared" si="41"/>
        <v>5.2485646915540904</v>
      </c>
      <c r="AB180" s="6">
        <f t="shared" si="42"/>
        <v>4.9824503613446121</v>
      </c>
      <c r="AC180" s="6">
        <f t="shared" si="43"/>
        <v>4.0634149567813127</v>
      </c>
      <c r="AD180" s="7">
        <f t="shared" si="44"/>
        <v>5.0267041461700632</v>
      </c>
      <c r="AE180" s="5">
        <f t="shared" si="45"/>
        <v>1.620482294829078</v>
      </c>
      <c r="AF180" s="6"/>
      <c r="AG180" s="6">
        <f t="shared" si="46"/>
        <v>6.3127887152001181</v>
      </c>
      <c r="AH180" s="7">
        <f t="shared" si="47"/>
        <v>1.9669711876317639</v>
      </c>
      <c r="AI180" s="6">
        <f t="shared" si="48"/>
        <v>4.2549489345605851</v>
      </c>
      <c r="AK180">
        <v>178</v>
      </c>
      <c r="AL180">
        <f t="shared" si="50"/>
        <v>1078.9451236323191</v>
      </c>
      <c r="AM180">
        <f t="shared" si="49"/>
        <v>15931</v>
      </c>
    </row>
    <row r="181" spans="1:39" x14ac:dyDescent="0.25">
      <c r="A181" s="17">
        <v>1431</v>
      </c>
      <c r="B181">
        <v>0</v>
      </c>
      <c r="C181" s="5">
        <v>16173</v>
      </c>
      <c r="D181" s="6">
        <v>28925</v>
      </c>
      <c r="E181" s="6">
        <v>191901</v>
      </c>
      <c r="F181" s="7">
        <v>706641</v>
      </c>
      <c r="G181" s="5">
        <v>26747</v>
      </c>
      <c r="H181" s="6"/>
      <c r="I181" s="6">
        <v>297959</v>
      </c>
      <c r="J181" s="7">
        <v>1216717</v>
      </c>
      <c r="K181" s="5">
        <v>68114</v>
      </c>
      <c r="L181" s="6">
        <v>65004</v>
      </c>
      <c r="M181" s="6">
        <v>51941</v>
      </c>
      <c r="N181" s="7">
        <v>7153</v>
      </c>
      <c r="O181" s="5">
        <v>20838</v>
      </c>
      <c r="P181" s="6"/>
      <c r="Q181" s="6">
        <v>81487</v>
      </c>
      <c r="R181" s="7">
        <v>2799</v>
      </c>
      <c r="S181" s="5">
        <f t="shared" si="34"/>
        <v>1.2495587547682003</v>
      </c>
      <c r="T181" s="6">
        <f t="shared" si="35"/>
        <v>2.2348041168410435</v>
      </c>
      <c r="U181" s="6">
        <f t="shared" si="36"/>
        <v>14.826660149556199</v>
      </c>
      <c r="V181" s="7">
        <f t="shared" si="37"/>
        <v>0.68967768759589143</v>
      </c>
      <c r="W181" s="5">
        <f t="shared" si="38"/>
        <v>1.7830265673576207</v>
      </c>
      <c r="X181" s="6"/>
      <c r="Y181" s="6">
        <f t="shared" si="39"/>
        <v>23.020916157297854</v>
      </c>
      <c r="Z181" s="7">
        <f t="shared" si="40"/>
        <v>0.59416943676532563</v>
      </c>
      <c r="AA181" s="5">
        <f t="shared" si="41"/>
        <v>5.2626256737946697</v>
      </c>
      <c r="AB181" s="6">
        <f t="shared" si="42"/>
        <v>5.0223407713443455</v>
      </c>
      <c r="AC181" s="6">
        <f t="shared" si="43"/>
        <v>4.0130669190264694</v>
      </c>
      <c r="AD181" s="7">
        <f t="shared" si="44"/>
        <v>4.9986023759608669</v>
      </c>
      <c r="AE181" s="5">
        <f t="shared" si="45"/>
        <v>1.6099861084436875</v>
      </c>
      <c r="AF181" s="6"/>
      <c r="AG181" s="6">
        <f t="shared" si="46"/>
        <v>6.2958507543310667</v>
      </c>
      <c r="AH181" s="7">
        <f t="shared" si="47"/>
        <v>1.9559748427672956</v>
      </c>
      <c r="AI181" s="6">
        <f t="shared" si="48"/>
        <v>4.2115872132566619</v>
      </c>
      <c r="AK181">
        <v>179</v>
      </c>
      <c r="AL181">
        <f t="shared" si="50"/>
        <v>1086.4289394095833</v>
      </c>
      <c r="AM181">
        <f t="shared" si="49"/>
        <v>16110</v>
      </c>
    </row>
    <row r="182" spans="1:39" x14ac:dyDescent="0.25">
      <c r="A182" s="17">
        <v>1439</v>
      </c>
      <c r="B182">
        <v>0</v>
      </c>
      <c r="C182" s="5">
        <v>17417</v>
      </c>
      <c r="D182" s="6">
        <v>28925</v>
      </c>
      <c r="E182" s="6">
        <v>192523</v>
      </c>
      <c r="F182" s="7">
        <v>715661</v>
      </c>
      <c r="G182" s="5">
        <v>27370</v>
      </c>
      <c r="H182" s="6"/>
      <c r="I182" s="6">
        <v>301069</v>
      </c>
      <c r="J182" s="7">
        <v>1275500</v>
      </c>
      <c r="K182" s="5">
        <v>68114</v>
      </c>
      <c r="L182" s="6">
        <v>65314</v>
      </c>
      <c r="M182" s="6">
        <v>52873</v>
      </c>
      <c r="N182" s="7">
        <v>7464</v>
      </c>
      <c r="O182" s="5">
        <v>20838</v>
      </c>
      <c r="P182" s="6"/>
      <c r="Q182" s="6">
        <v>81798</v>
      </c>
      <c r="R182" s="7">
        <v>3110</v>
      </c>
      <c r="S182" s="5">
        <f t="shared" si="34"/>
        <v>1.3370059988349641</v>
      </c>
      <c r="T182" s="6">
        <f t="shared" si="35"/>
        <v>2.2204110074238583</v>
      </c>
      <c r="U182" s="6">
        <f t="shared" si="36"/>
        <v>14.778917489447309</v>
      </c>
      <c r="V182" s="7">
        <f t="shared" si="37"/>
        <v>0.69073913211335036</v>
      </c>
      <c r="W182" s="5">
        <f t="shared" si="38"/>
        <v>1.813022900374798</v>
      </c>
      <c r="X182" s="6"/>
      <c r="Y182" s="6">
        <f t="shared" si="39"/>
        <v>23.111388819156215</v>
      </c>
      <c r="Z182" s="7">
        <f t="shared" si="40"/>
        <v>0.61596902721322666</v>
      </c>
      <c r="AA182" s="5">
        <f t="shared" si="41"/>
        <v>5.2287320781216478</v>
      </c>
      <c r="AB182" s="6">
        <f t="shared" si="42"/>
        <v>5.0137916867374894</v>
      </c>
      <c r="AC182" s="6">
        <f t="shared" si="43"/>
        <v>4.0587654691623731</v>
      </c>
      <c r="AD182" s="7">
        <f t="shared" si="44"/>
        <v>5.1869353717859621</v>
      </c>
      <c r="AE182" s="5">
        <f t="shared" si="45"/>
        <v>1.59961709845111</v>
      </c>
      <c r="AF182" s="6"/>
      <c r="AG182" s="6">
        <f t="shared" si="46"/>
        <v>6.2791764765862315</v>
      </c>
      <c r="AH182" s="7">
        <f t="shared" si="47"/>
        <v>2.1612230715774845</v>
      </c>
      <c r="AI182" s="6">
        <f t="shared" si="48"/>
        <v>3.9107768272377559</v>
      </c>
      <c r="AK182">
        <v>180</v>
      </c>
      <c r="AL182">
        <f t="shared" si="50"/>
        <v>1093.9207925059129</v>
      </c>
      <c r="AM182">
        <f t="shared" si="49"/>
        <v>16290</v>
      </c>
    </row>
    <row r="183" spans="1:39" x14ac:dyDescent="0.25">
      <c r="A183" s="17">
        <v>1447</v>
      </c>
      <c r="B183">
        <v>0</v>
      </c>
      <c r="C183" s="5">
        <v>17417</v>
      </c>
      <c r="D183" s="6">
        <v>29236</v>
      </c>
      <c r="E183" s="6">
        <v>195011</v>
      </c>
      <c r="F183" s="7">
        <v>726236</v>
      </c>
      <c r="G183" s="5">
        <v>28303</v>
      </c>
      <c r="H183" s="6"/>
      <c r="I183" s="6">
        <v>305112</v>
      </c>
      <c r="J183" s="7">
        <v>1394933</v>
      </c>
      <c r="K183" s="5">
        <v>69047</v>
      </c>
      <c r="L183" s="6">
        <v>65936</v>
      </c>
      <c r="M183" s="6">
        <v>53496</v>
      </c>
      <c r="N183" s="7">
        <v>7464</v>
      </c>
      <c r="O183" s="5">
        <v>20838</v>
      </c>
      <c r="P183" s="6"/>
      <c r="Q183" s="6">
        <v>82420</v>
      </c>
      <c r="R183" s="7">
        <v>2800</v>
      </c>
      <c r="S183" s="5">
        <f t="shared" si="34"/>
        <v>1.3284437031862775</v>
      </c>
      <c r="T183" s="6">
        <f t="shared" si="35"/>
        <v>2.2299121608976291</v>
      </c>
      <c r="U183" s="6">
        <f t="shared" si="36"/>
        <v>14.874038870187698</v>
      </c>
      <c r="V183" s="7">
        <f t="shared" si="37"/>
        <v>0.69321934885283709</v>
      </c>
      <c r="W183" s="5">
        <f t="shared" si="38"/>
        <v>1.8630402692735151</v>
      </c>
      <c r="X183" s="6"/>
      <c r="Y183" s="6">
        <f t="shared" si="39"/>
        <v>23.271752607600131</v>
      </c>
      <c r="Z183" s="7">
        <f t="shared" si="40"/>
        <v>0.66621788329307974</v>
      </c>
      <c r="AA183" s="5">
        <f t="shared" si="41"/>
        <v>5.2664093916232932</v>
      </c>
      <c r="AB183" s="6">
        <f t="shared" si="42"/>
        <v>5.0291246490951593</v>
      </c>
      <c r="AC183" s="6">
        <f t="shared" si="43"/>
        <v>4.0802907702619908</v>
      </c>
      <c r="AD183" s="7">
        <f t="shared" si="44"/>
        <v>5.1582584657912927</v>
      </c>
      <c r="AE183" s="5">
        <f t="shared" si="45"/>
        <v>1.5893730198653986</v>
      </c>
      <c r="AF183" s="6"/>
      <c r="AG183" s="6">
        <f t="shared" si="46"/>
        <v>6.2864058113689492</v>
      </c>
      <c r="AH183" s="7">
        <f t="shared" si="47"/>
        <v>1.93503800967519</v>
      </c>
      <c r="AI183" s="6">
        <f t="shared" si="48"/>
        <v>3.9643451799965552</v>
      </c>
      <c r="AK183">
        <v>181</v>
      </c>
      <c r="AL183">
        <f t="shared" si="50"/>
        <v>1101.4206383929961</v>
      </c>
      <c r="AM183">
        <f t="shared" si="49"/>
        <v>16471</v>
      </c>
    </row>
    <row r="184" spans="1:39" x14ac:dyDescent="0.25">
      <c r="A184" s="17">
        <v>1455</v>
      </c>
      <c r="B184">
        <v>0</v>
      </c>
      <c r="C184" s="5">
        <v>18662</v>
      </c>
      <c r="D184" s="6">
        <v>32657</v>
      </c>
      <c r="E184" s="6">
        <v>214294</v>
      </c>
      <c r="F184" s="7">
        <v>807102</v>
      </c>
      <c r="G184" s="5">
        <v>31102</v>
      </c>
      <c r="H184" s="6"/>
      <c r="I184" s="6">
        <v>334659</v>
      </c>
      <c r="J184" s="7">
        <v>1477665</v>
      </c>
      <c r="K184" s="5">
        <v>76822</v>
      </c>
      <c r="L184" s="6">
        <v>72157</v>
      </c>
      <c r="M184" s="6">
        <v>58783</v>
      </c>
      <c r="N184" s="7">
        <v>8086</v>
      </c>
      <c r="O184" s="5">
        <v>22705</v>
      </c>
      <c r="P184" s="6"/>
      <c r="Q184" s="6">
        <v>91440</v>
      </c>
      <c r="R184" s="7">
        <v>3110</v>
      </c>
      <c r="S184" s="5">
        <f t="shared" si="34"/>
        <v>1.4143389406071019</v>
      </c>
      <c r="T184" s="6">
        <f t="shared" si="35"/>
        <v>2.4749794654059651</v>
      </c>
      <c r="U184" s="6">
        <f t="shared" si="36"/>
        <v>16.240721730707225</v>
      </c>
      <c r="V184" s="7">
        <f t="shared" si="37"/>
        <v>0.7619632944375212</v>
      </c>
      <c r="W184" s="5">
        <f t="shared" si="38"/>
        <v>2.0344860493237569</v>
      </c>
      <c r="X184" s="6"/>
      <c r="Y184" s="6">
        <f t="shared" si="39"/>
        <v>25.362836540811919</v>
      </c>
      <c r="Z184" s="7">
        <f t="shared" si="40"/>
        <v>0.69799128493995111</v>
      </c>
      <c r="AA184" s="5">
        <f t="shared" si="41"/>
        <v>5.8221169271953048</v>
      </c>
      <c r="AB184" s="6">
        <f t="shared" si="42"/>
        <v>5.4685700855956831</v>
      </c>
      <c r="AC184" s="6">
        <f t="shared" si="43"/>
        <v>4.454993352572461</v>
      </c>
      <c r="AD184" s="7">
        <f t="shared" si="44"/>
        <v>5.5573883161512025</v>
      </c>
      <c r="AE184" s="5">
        <f t="shared" si="45"/>
        <v>1.7207462033267733</v>
      </c>
      <c r="AF184" s="6"/>
      <c r="AG184" s="6">
        <f t="shared" si="46"/>
        <v>6.9299728179784257</v>
      </c>
      <c r="AH184" s="7">
        <f t="shared" si="47"/>
        <v>2.1374570446735395</v>
      </c>
      <c r="AI184" s="6">
        <f t="shared" si="48"/>
        <v>4.1164934090665524</v>
      </c>
      <c r="AK184">
        <v>182</v>
      </c>
      <c r="AL184">
        <f t="shared" si="50"/>
        <v>1108.9284330331948</v>
      </c>
      <c r="AM184">
        <f t="shared" si="49"/>
        <v>16653</v>
      </c>
    </row>
    <row r="185" spans="1:39" x14ac:dyDescent="0.25">
      <c r="A185" s="17">
        <v>1463</v>
      </c>
      <c r="B185">
        <v>0</v>
      </c>
      <c r="C185" s="5">
        <v>18351</v>
      </c>
      <c r="D185" s="6">
        <v>32657</v>
      </c>
      <c r="E185" s="6">
        <v>213983</v>
      </c>
      <c r="F185" s="7">
        <v>814877</v>
      </c>
      <c r="G185" s="5">
        <v>30480</v>
      </c>
      <c r="H185" s="6"/>
      <c r="I185" s="6">
        <v>335593</v>
      </c>
      <c r="J185" s="7">
        <v>1481708</v>
      </c>
      <c r="K185" s="5">
        <v>76201</v>
      </c>
      <c r="L185" s="6">
        <v>72468</v>
      </c>
      <c r="M185" s="6">
        <v>58472</v>
      </c>
      <c r="N185" s="7">
        <v>8087</v>
      </c>
      <c r="O185" s="5">
        <v>23015</v>
      </c>
      <c r="P185" s="6"/>
      <c r="Q185" s="6">
        <v>91440</v>
      </c>
      <c r="R185" s="7">
        <v>3421</v>
      </c>
      <c r="S185" s="5">
        <f t="shared" si="34"/>
        <v>1.3819619880215073</v>
      </c>
      <c r="T185" s="6">
        <f t="shared" si="35"/>
        <v>2.459306448848475</v>
      </c>
      <c r="U185" s="6">
        <f t="shared" si="36"/>
        <v>16.114455456531317</v>
      </c>
      <c r="V185" s="7">
        <f t="shared" si="37"/>
        <v>0.76091588882788197</v>
      </c>
      <c r="W185" s="5">
        <f t="shared" si="38"/>
        <v>1.9814046137532459</v>
      </c>
      <c r="X185" s="6"/>
      <c r="Y185" s="6">
        <f t="shared" si="39"/>
        <v>25.272561138145154</v>
      </c>
      <c r="Z185" s="7">
        <f t="shared" si="40"/>
        <v>0.692267548259202</v>
      </c>
      <c r="AA185" s="5">
        <f t="shared" si="41"/>
        <v>5.7384821235478656</v>
      </c>
      <c r="AB185" s="6">
        <f t="shared" si="42"/>
        <v>5.4573604352865015</v>
      </c>
      <c r="AC185" s="6">
        <f t="shared" si="43"/>
        <v>4.4033611990405745</v>
      </c>
      <c r="AD185" s="7">
        <f t="shared" si="44"/>
        <v>5.5276828434723173</v>
      </c>
      <c r="AE185" s="5">
        <f t="shared" si="45"/>
        <v>1.7331946572020593</v>
      </c>
      <c r="AF185" s="6"/>
      <c r="AG185" s="6">
        <f t="shared" si="46"/>
        <v>6.8860881796461575</v>
      </c>
      <c r="AH185" s="7">
        <f t="shared" si="47"/>
        <v>2.3383458646616542</v>
      </c>
      <c r="AI185" s="6">
        <f t="shared" si="48"/>
        <v>4.1524167620293175</v>
      </c>
      <c r="AK185">
        <v>183</v>
      </c>
      <c r="AL185">
        <f t="shared" si="50"/>
        <v>1116.4441328714788</v>
      </c>
      <c r="AM185">
        <f t="shared" si="49"/>
        <v>16836</v>
      </c>
    </row>
    <row r="186" spans="1:39" x14ac:dyDescent="0.25">
      <c r="A186" s="17">
        <v>1471</v>
      </c>
      <c r="B186">
        <v>0</v>
      </c>
      <c r="C186" s="5">
        <v>18972</v>
      </c>
      <c r="D186" s="6">
        <v>32657</v>
      </c>
      <c r="E186" s="6">
        <v>216782</v>
      </c>
      <c r="F186" s="7">
        <v>824830</v>
      </c>
      <c r="G186" s="5">
        <v>30169</v>
      </c>
      <c r="H186" s="6"/>
      <c r="I186" s="6">
        <v>338703</v>
      </c>
      <c r="J186" s="7">
        <v>1497259</v>
      </c>
      <c r="K186" s="5">
        <v>77133</v>
      </c>
      <c r="L186" s="6">
        <v>73401</v>
      </c>
      <c r="M186" s="6">
        <v>58783</v>
      </c>
      <c r="N186" s="7">
        <v>8397</v>
      </c>
      <c r="O186" s="5">
        <v>23327</v>
      </c>
      <c r="P186" s="6"/>
      <c r="Q186" s="6">
        <v>91751</v>
      </c>
      <c r="R186" s="7">
        <v>3421</v>
      </c>
      <c r="S186" s="5">
        <f t="shared" si="34"/>
        <v>1.4197304360543848</v>
      </c>
      <c r="T186" s="6">
        <f t="shared" si="35"/>
        <v>2.4438191466491697</v>
      </c>
      <c r="U186" s="6">
        <f t="shared" si="36"/>
        <v>16.222433237863253</v>
      </c>
      <c r="V186" s="7">
        <f t="shared" si="37"/>
        <v>0.76185787544704875</v>
      </c>
      <c r="W186" s="5">
        <f t="shared" si="38"/>
        <v>1.9490632949150233</v>
      </c>
      <c r="X186" s="6"/>
      <c r="Y186" s="6">
        <f t="shared" si="39"/>
        <v>25.34613946251994</v>
      </c>
      <c r="Z186" s="7">
        <f t="shared" si="40"/>
        <v>0.69194501814135145</v>
      </c>
      <c r="AA186" s="5">
        <f t="shared" si="41"/>
        <v>5.7720887478485592</v>
      </c>
      <c r="AB186" s="6">
        <f t="shared" si="42"/>
        <v>5.4928122357594296</v>
      </c>
      <c r="AC186" s="6">
        <f t="shared" si="43"/>
        <v>4.3989043971423625</v>
      </c>
      <c r="AD186" s="7">
        <f t="shared" si="44"/>
        <v>5.7083616587355541</v>
      </c>
      <c r="AE186" s="5">
        <f t="shared" si="45"/>
        <v>1.7456278664263458</v>
      </c>
      <c r="AF186" s="6"/>
      <c r="AG186" s="6">
        <f t="shared" si="46"/>
        <v>6.8659965864656263</v>
      </c>
      <c r="AH186" s="7">
        <f t="shared" si="47"/>
        <v>2.3256288239292999</v>
      </c>
      <c r="AI186" s="6">
        <f t="shared" si="48"/>
        <v>4.0656230234029094</v>
      </c>
      <c r="AK186">
        <v>184</v>
      </c>
      <c r="AL186">
        <f t="shared" si="50"/>
        <v>1123.9676948275358</v>
      </c>
      <c r="AM186">
        <f t="shared" si="49"/>
        <v>17020</v>
      </c>
    </row>
    <row r="187" spans="1:39" x14ac:dyDescent="0.25">
      <c r="A187" s="17">
        <v>1479</v>
      </c>
      <c r="B187">
        <v>0</v>
      </c>
      <c r="C187" s="5">
        <v>16484</v>
      </c>
      <c r="D187" s="6">
        <v>31103</v>
      </c>
      <c r="E187" s="6">
        <v>200298</v>
      </c>
      <c r="F187" s="7">
        <v>770401</v>
      </c>
      <c r="G187" s="5">
        <v>27992</v>
      </c>
      <c r="H187" s="6"/>
      <c r="I187" s="6">
        <v>311021</v>
      </c>
      <c r="J187" s="7">
        <v>1361343</v>
      </c>
      <c r="K187" s="5">
        <v>70913</v>
      </c>
      <c r="L187" s="6">
        <v>68114</v>
      </c>
      <c r="M187" s="6">
        <v>54429</v>
      </c>
      <c r="N187" s="7">
        <v>7775</v>
      </c>
      <c r="O187" s="5">
        <v>21771</v>
      </c>
      <c r="P187" s="6"/>
      <c r="Q187" s="6">
        <v>84598</v>
      </c>
      <c r="R187" s="7">
        <v>3421</v>
      </c>
      <c r="S187" s="5">
        <f t="shared" si="34"/>
        <v>1.2258208218977038</v>
      </c>
      <c r="T187" s="6">
        <f t="shared" si="35"/>
        <v>2.3129522581584738</v>
      </c>
      <c r="U187" s="6">
        <f t="shared" si="36"/>
        <v>14.895016924561167</v>
      </c>
      <c r="V187" s="7">
        <f t="shared" si="37"/>
        <v>0.70390969062368658</v>
      </c>
      <c r="W187" s="5">
        <f t="shared" si="38"/>
        <v>1.7973002132336184</v>
      </c>
      <c r="X187" s="6"/>
      <c r="Y187" s="6">
        <f t="shared" si="39"/>
        <v>23.128853303048153</v>
      </c>
      <c r="Z187" s="7">
        <f t="shared" si="40"/>
        <v>0.62234501410552334</v>
      </c>
      <c r="AA187" s="5">
        <f t="shared" si="41"/>
        <v>5.2733943183227296</v>
      </c>
      <c r="AB187" s="6">
        <f t="shared" si="42"/>
        <v>5.0652486934445644</v>
      </c>
      <c r="AC187" s="6">
        <f t="shared" si="43"/>
        <v>4.0475734964250254</v>
      </c>
      <c r="AD187" s="7">
        <f t="shared" si="44"/>
        <v>5.2569303583502363</v>
      </c>
      <c r="AE187" s="5">
        <f t="shared" si="45"/>
        <v>1.6189847800009045</v>
      </c>
      <c r="AF187" s="6"/>
      <c r="AG187" s="6">
        <f t="shared" si="46"/>
        <v>6.2910695153422678</v>
      </c>
      <c r="AH187" s="7">
        <f t="shared" si="47"/>
        <v>2.313049357674104</v>
      </c>
      <c r="AI187" s="6">
        <f t="shared" si="48"/>
        <v>4.3019291434117939</v>
      </c>
      <c r="AK187">
        <v>185</v>
      </c>
      <c r="AL187">
        <f t="shared" si="50"/>
        <v>1131.499076288052</v>
      </c>
      <c r="AM187">
        <f t="shared" si="49"/>
        <v>17205</v>
      </c>
    </row>
    <row r="188" spans="1:39" x14ac:dyDescent="0.25">
      <c r="A188" s="17">
        <v>1487</v>
      </c>
      <c r="B188">
        <v>0</v>
      </c>
      <c r="C188" s="5">
        <v>16795</v>
      </c>
      <c r="D188" s="6">
        <v>29547</v>
      </c>
      <c r="E188" s="6">
        <v>200920</v>
      </c>
      <c r="F188" s="7">
        <v>782220</v>
      </c>
      <c r="G188" s="5">
        <v>28303</v>
      </c>
      <c r="H188" s="6"/>
      <c r="I188" s="6">
        <v>313199</v>
      </c>
      <c r="J188" s="7">
        <v>1439720</v>
      </c>
      <c r="K188" s="5">
        <v>71535</v>
      </c>
      <c r="L188" s="6">
        <v>68113</v>
      </c>
      <c r="M188" s="6">
        <v>54428</v>
      </c>
      <c r="N188" s="7">
        <v>7464</v>
      </c>
      <c r="O188" s="5">
        <v>22082</v>
      </c>
      <c r="P188" s="6"/>
      <c r="Q188" s="6">
        <v>84909</v>
      </c>
      <c r="R188" s="7">
        <v>3110</v>
      </c>
      <c r="S188" s="5">
        <f t="shared" si="34"/>
        <v>1.2411693388503828</v>
      </c>
      <c r="T188" s="6">
        <f t="shared" si="35"/>
        <v>2.1835564426920073</v>
      </c>
      <c r="U188" s="6">
        <f t="shared" si="36"/>
        <v>14.848213370754328</v>
      </c>
      <c r="V188" s="7">
        <f t="shared" si="37"/>
        <v>0.70704167299390419</v>
      </c>
      <c r="W188" s="5">
        <f t="shared" si="38"/>
        <v>1.8061570987708038</v>
      </c>
      <c r="X188" s="6"/>
      <c r="Y188" s="6">
        <f t="shared" si="39"/>
        <v>23.145757413432634</v>
      </c>
      <c r="Z188" s="7">
        <f t="shared" si="40"/>
        <v>0.65111260152435202</v>
      </c>
      <c r="AA188" s="5">
        <f t="shared" si="41"/>
        <v>5.2865167403788114</v>
      </c>
      <c r="AB188" s="6">
        <f t="shared" si="42"/>
        <v>5.033627101942014</v>
      </c>
      <c r="AC188" s="6">
        <f t="shared" si="43"/>
        <v>4.022290251559907</v>
      </c>
      <c r="AD188" s="7">
        <f t="shared" si="44"/>
        <v>5.0195023537323467</v>
      </c>
      <c r="AE188" s="5">
        <f t="shared" si="45"/>
        <v>1.6318845692464516</v>
      </c>
      <c r="AF188" s="6"/>
      <c r="AG188" s="6">
        <f t="shared" si="46"/>
        <v>6.2748703419140917</v>
      </c>
      <c r="AH188" s="7">
        <f t="shared" si="47"/>
        <v>2.0914593140551445</v>
      </c>
      <c r="AI188" s="6">
        <f t="shared" si="48"/>
        <v>4.259303364096457</v>
      </c>
      <c r="AK188">
        <v>186</v>
      </c>
      <c r="AL188">
        <f t="shared" si="50"/>
        <v>1139.0382350991601</v>
      </c>
      <c r="AM188">
        <f t="shared" si="49"/>
        <v>17391</v>
      </c>
    </row>
    <row r="189" spans="1:39" x14ac:dyDescent="0.25">
      <c r="A189" s="17">
        <v>1495</v>
      </c>
      <c r="B189">
        <v>0</v>
      </c>
      <c r="C189" s="5">
        <v>16795</v>
      </c>
      <c r="D189" s="6">
        <v>30791</v>
      </c>
      <c r="E189" s="6">
        <v>201542</v>
      </c>
      <c r="F189" s="7">
        <v>796838</v>
      </c>
      <c r="G189" s="5">
        <v>28925</v>
      </c>
      <c r="H189" s="6"/>
      <c r="I189" s="6">
        <v>312577</v>
      </c>
      <c r="J189" s="7">
        <v>1462113</v>
      </c>
      <c r="K189" s="5">
        <v>72468</v>
      </c>
      <c r="L189" s="6">
        <v>68736</v>
      </c>
      <c r="M189" s="6">
        <v>54118</v>
      </c>
      <c r="N189" s="7">
        <v>7775</v>
      </c>
      <c r="O189" s="5">
        <v>22393</v>
      </c>
      <c r="P189" s="6"/>
      <c r="Q189" s="6">
        <v>85220</v>
      </c>
      <c r="R189" s="7">
        <v>3110</v>
      </c>
      <c r="S189" s="5">
        <f t="shared" si="34"/>
        <v>1.2334812376246573</v>
      </c>
      <c r="T189" s="6">
        <f t="shared" si="35"/>
        <v>2.2613945095386021</v>
      </c>
      <c r="U189" s="6">
        <f t="shared" si="36"/>
        <v>14.801921738216652</v>
      </c>
      <c r="V189" s="7">
        <f t="shared" si="37"/>
        <v>0.71256952765904169</v>
      </c>
      <c r="W189" s="5">
        <f t="shared" si="38"/>
        <v>1.8346249700688408</v>
      </c>
      <c r="X189" s="6"/>
      <c r="Y189" s="6">
        <f t="shared" si="39"/>
        <v>22.956705258291308</v>
      </c>
      <c r="Z189" s="7">
        <f t="shared" si="40"/>
        <v>0.65418194427355403</v>
      </c>
      <c r="AA189" s="5">
        <f t="shared" si="41"/>
        <v>5.3222934402014683</v>
      </c>
      <c r="AB189" s="6">
        <f t="shared" si="42"/>
        <v>5.0482028192538522</v>
      </c>
      <c r="AC189" s="6">
        <f t="shared" si="43"/>
        <v>3.974607777181971</v>
      </c>
      <c r="AD189" s="7">
        <f t="shared" si="44"/>
        <v>5.2006688963210701</v>
      </c>
      <c r="AE189" s="5">
        <f t="shared" si="45"/>
        <v>1.6446171690460822</v>
      </c>
      <c r="AF189" s="6"/>
      <c r="AG189" s="6">
        <f t="shared" si="46"/>
        <v>6.2588431717995414</v>
      </c>
      <c r="AH189" s="7">
        <f t="shared" si="47"/>
        <v>2.080267558528428</v>
      </c>
      <c r="AI189" s="6">
        <f t="shared" si="48"/>
        <v>4.3148556117892225</v>
      </c>
      <c r="AK189">
        <v>187</v>
      </c>
      <c r="AL189">
        <f t="shared" si="50"/>
        <v>1146.5851295590478</v>
      </c>
      <c r="AM189">
        <f t="shared" si="49"/>
        <v>17578</v>
      </c>
    </row>
    <row r="190" spans="1:39" x14ac:dyDescent="0.25">
      <c r="A190" s="17">
        <v>1503</v>
      </c>
      <c r="B190">
        <v>0</v>
      </c>
      <c r="C190" s="5">
        <v>16795</v>
      </c>
      <c r="D190" s="6">
        <v>30169</v>
      </c>
      <c r="E190" s="6">
        <v>202475</v>
      </c>
      <c r="F190" s="7">
        <v>805547</v>
      </c>
      <c r="G190" s="5">
        <v>28925</v>
      </c>
      <c r="H190" s="6"/>
      <c r="I190" s="6">
        <v>313510</v>
      </c>
      <c r="J190" s="7">
        <v>1470511</v>
      </c>
      <c r="K190" s="5">
        <v>71846</v>
      </c>
      <c r="L190" s="6">
        <v>69669</v>
      </c>
      <c r="M190" s="6">
        <v>55050</v>
      </c>
      <c r="N190" s="7">
        <v>7775</v>
      </c>
      <c r="O190" s="5">
        <v>22393</v>
      </c>
      <c r="P190" s="6"/>
      <c r="Q190" s="6">
        <v>86153</v>
      </c>
      <c r="R190" s="7">
        <v>3110</v>
      </c>
      <c r="S190" s="5">
        <f t="shared" si="34"/>
        <v>1.2258822695038376</v>
      </c>
      <c r="T190" s="6">
        <f t="shared" si="35"/>
        <v>2.2020626489229698</v>
      </c>
      <c r="U190" s="6">
        <f t="shared" si="36"/>
        <v>14.778833731336084</v>
      </c>
      <c r="V190" s="7">
        <f t="shared" si="37"/>
        <v>0.71271198737277219</v>
      </c>
      <c r="W190" s="5">
        <f t="shared" si="38"/>
        <v>1.8235284858010818</v>
      </c>
      <c r="X190" s="6"/>
      <c r="Y190" s="6">
        <f t="shared" si="39"/>
        <v>22.883379000425613</v>
      </c>
      <c r="Z190" s="7">
        <f t="shared" si="40"/>
        <v>0.65095402453022544</v>
      </c>
      <c r="AA190" s="5">
        <f t="shared" si="41"/>
        <v>5.2441046463097782</v>
      </c>
      <c r="AB190" s="6">
        <f t="shared" si="42"/>
        <v>5.0852034435286013</v>
      </c>
      <c r="AC190" s="6">
        <f t="shared" si="43"/>
        <v>4.0181493858997479</v>
      </c>
      <c r="AD190" s="7">
        <f t="shared" si="44"/>
        <v>5.1729873586161013</v>
      </c>
      <c r="AE190" s="5">
        <f t="shared" si="45"/>
        <v>1.6344853623697193</v>
      </c>
      <c r="AF190" s="6"/>
      <c r="AG190" s="6">
        <f t="shared" si="46"/>
        <v>6.2883855412065568</v>
      </c>
      <c r="AH190" s="7">
        <f t="shared" si="47"/>
        <v>2.0691949434464405</v>
      </c>
      <c r="AI190" s="6">
        <f t="shared" si="48"/>
        <v>4.2778207799940464</v>
      </c>
      <c r="AK190">
        <v>188</v>
      </c>
      <c r="AL190">
        <f t="shared" si="50"/>
        <v>1154.1397184107254</v>
      </c>
      <c r="AM190">
        <f t="shared" si="49"/>
        <v>17766</v>
      </c>
    </row>
    <row r="191" spans="1:39" x14ac:dyDescent="0.25">
      <c r="A191" s="17">
        <v>1511</v>
      </c>
      <c r="B191">
        <v>0</v>
      </c>
      <c r="C191" s="5">
        <v>16795</v>
      </c>
      <c r="D191" s="6">
        <v>31102</v>
      </c>
      <c r="E191" s="6">
        <v>204342</v>
      </c>
      <c r="F191" s="7">
        <v>819542</v>
      </c>
      <c r="G191" s="5">
        <v>29236</v>
      </c>
      <c r="H191" s="6"/>
      <c r="I191" s="6">
        <v>316309</v>
      </c>
      <c r="J191" s="7">
        <v>1493527</v>
      </c>
      <c r="K191" s="5">
        <v>73090</v>
      </c>
      <c r="L191" s="6">
        <v>69358</v>
      </c>
      <c r="M191" s="6">
        <v>55051</v>
      </c>
      <c r="N191" s="7">
        <v>7775</v>
      </c>
      <c r="O191" s="5">
        <v>22082</v>
      </c>
      <c r="P191" s="6"/>
      <c r="Q191" s="6">
        <v>87086</v>
      </c>
      <c r="R191" s="7">
        <v>3110</v>
      </c>
      <c r="S191" s="5">
        <f t="shared" si="34"/>
        <v>1.2183709283858708</v>
      </c>
      <c r="T191" s="6">
        <f t="shared" si="35"/>
        <v>2.2562532071841233</v>
      </c>
      <c r="U191" s="6">
        <f t="shared" si="36"/>
        <v>14.823718502424864</v>
      </c>
      <c r="V191" s="7">
        <f t="shared" si="37"/>
        <v>0.71743895734630347</v>
      </c>
      <c r="W191" s="5">
        <f t="shared" si="38"/>
        <v>1.8320469762521998</v>
      </c>
      <c r="X191" s="6"/>
      <c r="Y191" s="6">
        <f t="shared" si="39"/>
        <v>22.946215539553819</v>
      </c>
      <c r="Z191" s="7">
        <f t="shared" si="40"/>
        <v>0.65416024818658314</v>
      </c>
      <c r="AA191" s="5">
        <f t="shared" si="41"/>
        <v>5.3022167999835244</v>
      </c>
      <c r="AB191" s="6">
        <f t="shared" si="42"/>
        <v>5.0314838256020975</v>
      </c>
      <c r="AC191" s="6">
        <f t="shared" si="43"/>
        <v>3.9936015468038448</v>
      </c>
      <c r="AD191" s="7">
        <f t="shared" si="44"/>
        <v>5.1455989410986103</v>
      </c>
      <c r="AE191" s="5">
        <f t="shared" si="45"/>
        <v>1.6019093087595593</v>
      </c>
      <c r="AF191" s="6"/>
      <c r="AG191" s="6">
        <f t="shared" si="46"/>
        <v>6.317537997583325</v>
      </c>
      <c r="AH191" s="7">
        <f t="shared" si="47"/>
        <v>2.0582395764394441</v>
      </c>
      <c r="AI191" s="6">
        <f t="shared" si="48"/>
        <v>4.3518904435843995</v>
      </c>
      <c r="AK191">
        <v>189</v>
      </c>
      <c r="AL191">
        <f t="shared" si="50"/>
        <v>1161.7019608349465</v>
      </c>
      <c r="AM191">
        <f t="shared" si="49"/>
        <v>17955</v>
      </c>
    </row>
    <row r="192" spans="1:39" x14ac:dyDescent="0.25">
      <c r="A192" s="17">
        <v>1519</v>
      </c>
      <c r="B192">
        <v>0</v>
      </c>
      <c r="C192" s="5">
        <v>16795</v>
      </c>
      <c r="D192" s="6">
        <v>30480</v>
      </c>
      <c r="E192" s="6">
        <v>206208</v>
      </c>
      <c r="F192" s="7">
        <v>834783</v>
      </c>
      <c r="G192" s="5">
        <v>28925</v>
      </c>
      <c r="H192" s="6"/>
      <c r="I192" s="6">
        <v>319108</v>
      </c>
      <c r="J192" s="7">
        <v>1510322</v>
      </c>
      <c r="K192" s="5">
        <v>73712</v>
      </c>
      <c r="L192" s="6">
        <v>69979</v>
      </c>
      <c r="M192" s="6">
        <v>55984</v>
      </c>
      <c r="N192" s="7">
        <v>8086</v>
      </c>
      <c r="O192" s="5">
        <v>22082</v>
      </c>
      <c r="P192" s="6"/>
      <c r="Q192" s="6">
        <v>87087</v>
      </c>
      <c r="R192" s="7">
        <v>3110</v>
      </c>
      <c r="S192" s="5">
        <f t="shared" si="34"/>
        <v>1.21094574149617</v>
      </c>
      <c r="T192" s="6">
        <f t="shared" si="35"/>
        <v>2.1976556237453564</v>
      </c>
      <c r="U192" s="6">
        <f t="shared" si="36"/>
        <v>14.867918991511891</v>
      </c>
      <c r="V192" s="7">
        <f t="shared" si="37"/>
        <v>0.72310644121825296</v>
      </c>
      <c r="W192" s="5">
        <f t="shared" si="38"/>
        <v>1.8017127509561324</v>
      </c>
      <c r="X192" s="6"/>
      <c r="Y192" s="6">
        <f t="shared" si="39"/>
        <v>23.008185393114605</v>
      </c>
      <c r="Z192" s="7">
        <f t="shared" si="40"/>
        <v>0.65456684064608872</v>
      </c>
      <c r="AA192" s="5">
        <f t="shared" si="41"/>
        <v>5.314750371965804</v>
      </c>
      <c r="AB192" s="6">
        <f t="shared" si="42"/>
        <v>5.045595239306965</v>
      </c>
      <c r="AC192" s="6">
        <f t="shared" si="43"/>
        <v>4.0365338726955393</v>
      </c>
      <c r="AD192" s="7">
        <f t="shared" si="44"/>
        <v>5.3232389730085581</v>
      </c>
      <c r="AE192" s="5">
        <f t="shared" si="45"/>
        <v>1.5921467022160418</v>
      </c>
      <c r="AF192" s="6"/>
      <c r="AG192" s="6">
        <f t="shared" si="46"/>
        <v>6.2791087698527503</v>
      </c>
      <c r="AH192" s="7">
        <f t="shared" si="47"/>
        <v>2.0473996050032914</v>
      </c>
      <c r="AI192" s="6">
        <f t="shared" si="48"/>
        <v>4.3889252753795773</v>
      </c>
      <c r="AK192">
        <v>190</v>
      </c>
      <c r="AL192">
        <f t="shared" si="50"/>
        <v>1169.2718164432774</v>
      </c>
      <c r="AM192">
        <f t="shared" si="49"/>
        <v>18145</v>
      </c>
    </row>
    <row r="193" spans="1:39" x14ac:dyDescent="0.25">
      <c r="A193" s="17">
        <v>1527</v>
      </c>
      <c r="B193">
        <v>0</v>
      </c>
      <c r="C193" s="5">
        <v>17106</v>
      </c>
      <c r="D193" s="6">
        <v>32035</v>
      </c>
      <c r="E193" s="6">
        <v>208074</v>
      </c>
      <c r="F193" s="7">
        <v>845979</v>
      </c>
      <c r="G193" s="5">
        <v>29236</v>
      </c>
      <c r="H193" s="6"/>
      <c r="I193" s="6">
        <v>320042</v>
      </c>
      <c r="J193" s="7">
        <v>1572837</v>
      </c>
      <c r="K193" s="5">
        <v>74023</v>
      </c>
      <c r="L193" s="6">
        <v>70912</v>
      </c>
      <c r="M193" s="6">
        <v>56294</v>
      </c>
      <c r="N193" s="7">
        <v>7776</v>
      </c>
      <c r="O193" s="5">
        <v>22704</v>
      </c>
      <c r="P193" s="6"/>
      <c r="Q193" s="6">
        <v>87397</v>
      </c>
      <c r="R193" s="7">
        <v>3110</v>
      </c>
      <c r="S193" s="5">
        <f t="shared" si="34"/>
        <v>1.2258929278108777</v>
      </c>
      <c r="T193" s="6">
        <f t="shared" si="35"/>
        <v>2.2957722402912113</v>
      </c>
      <c r="U193" s="6">
        <f t="shared" si="36"/>
        <v>14.911519061225333</v>
      </c>
      <c r="V193" s="7">
        <f t="shared" si="37"/>
        <v>0.72514889064894728</v>
      </c>
      <c r="W193" s="5">
        <f t="shared" si="38"/>
        <v>1.8102459527368029</v>
      </c>
      <c r="X193" s="6"/>
      <c r="Y193" s="6">
        <f t="shared" si="39"/>
        <v>22.935649737077568</v>
      </c>
      <c r="Z193" s="7">
        <f t="shared" si="40"/>
        <v>0.67453679222585472</v>
      </c>
      <c r="AA193" s="5">
        <f t="shared" si="41"/>
        <v>5.3048212437358</v>
      </c>
      <c r="AB193" s="6">
        <f t="shared" si="42"/>
        <v>5.0818729859069887</v>
      </c>
      <c r="AC193" s="6">
        <f t="shared" si="43"/>
        <v>4.0342813327595897</v>
      </c>
      <c r="AD193" s="7">
        <f t="shared" si="44"/>
        <v>5.0923379174852652</v>
      </c>
      <c r="AE193" s="5">
        <f t="shared" si="45"/>
        <v>1.6270707958037043</v>
      </c>
      <c r="AF193" s="6"/>
      <c r="AG193" s="6">
        <f t="shared" si="46"/>
        <v>6.2632622595514595</v>
      </c>
      <c r="AH193" s="7">
        <f t="shared" si="47"/>
        <v>2.0366732154551408</v>
      </c>
      <c r="AI193" s="6">
        <f t="shared" si="48"/>
        <v>4.3273120542499708</v>
      </c>
      <c r="AK193">
        <v>191</v>
      </c>
      <c r="AL193">
        <f t="shared" si="50"/>
        <v>1176.8492452713131</v>
      </c>
      <c r="AM193">
        <f t="shared" si="49"/>
        <v>18336</v>
      </c>
    </row>
    <row r="194" spans="1:39" x14ac:dyDescent="0.25">
      <c r="A194" s="17">
        <v>1535</v>
      </c>
      <c r="B194">
        <v>0</v>
      </c>
      <c r="C194" s="5">
        <v>17417</v>
      </c>
      <c r="D194" s="6">
        <v>32035</v>
      </c>
      <c r="E194" s="6">
        <v>208385</v>
      </c>
      <c r="F194" s="7">
        <v>860286</v>
      </c>
      <c r="G194" s="5">
        <v>29236</v>
      </c>
      <c r="H194" s="6"/>
      <c r="I194" s="6">
        <v>322841</v>
      </c>
      <c r="J194" s="7">
        <v>1539247</v>
      </c>
      <c r="K194" s="5">
        <v>74334</v>
      </c>
      <c r="L194" s="6">
        <v>70602</v>
      </c>
      <c r="M194" s="6">
        <v>55984</v>
      </c>
      <c r="N194" s="7">
        <v>8086</v>
      </c>
      <c r="O194" s="5">
        <v>22704</v>
      </c>
      <c r="P194" s="6"/>
      <c r="Q194" s="6">
        <v>88330</v>
      </c>
      <c r="R194" s="7">
        <v>3421</v>
      </c>
      <c r="S194" s="5">
        <f t="shared" si="34"/>
        <v>1.2406546511829355</v>
      </c>
      <c r="T194" s="6">
        <f t="shared" si="35"/>
        <v>2.2819298243466348</v>
      </c>
      <c r="U194" s="6">
        <f t="shared" si="36"/>
        <v>14.843762960714017</v>
      </c>
      <c r="V194" s="7">
        <f t="shared" si="37"/>
        <v>0.72974857491856682</v>
      </c>
      <c r="W194" s="5">
        <f t="shared" si="38"/>
        <v>1.7995287972417966</v>
      </c>
      <c r="X194" s="6"/>
      <c r="Y194" s="6">
        <f t="shared" si="39"/>
        <v>22.996738143339844</v>
      </c>
      <c r="Z194" s="7">
        <f t="shared" si="40"/>
        <v>0.6532682574881431</v>
      </c>
      <c r="AA194" s="5">
        <f t="shared" si="41"/>
        <v>5.2949889671603794</v>
      </c>
      <c r="AB194" s="6">
        <f t="shared" si="42"/>
        <v>5.0291496631347314</v>
      </c>
      <c r="AC194" s="6">
        <f t="shared" si="43"/>
        <v>3.9878744899710319</v>
      </c>
      <c r="AD194" s="7">
        <f t="shared" si="44"/>
        <v>5.2677524429967431</v>
      </c>
      <c r="AE194" s="5">
        <f t="shared" si="45"/>
        <v>1.6172603318859371</v>
      </c>
      <c r="AF194" s="6"/>
      <c r="AG194" s="6">
        <f t="shared" si="46"/>
        <v>6.2919575896531379</v>
      </c>
      <c r="AH194" s="7">
        <f t="shared" si="47"/>
        <v>2.2286644951140064</v>
      </c>
      <c r="AI194" s="6">
        <f t="shared" si="48"/>
        <v>4.2678991789630825</v>
      </c>
      <c r="AK194">
        <v>192</v>
      </c>
      <c r="AL194">
        <f t="shared" si="50"/>
        <v>1184.4342077720341</v>
      </c>
      <c r="AM194">
        <f t="shared" si="49"/>
        <v>18528</v>
      </c>
    </row>
    <row r="195" spans="1:39" x14ac:dyDescent="0.25">
      <c r="A195" s="17">
        <v>1543</v>
      </c>
      <c r="B195">
        <v>0</v>
      </c>
      <c r="C195" s="5">
        <v>17728</v>
      </c>
      <c r="D195" s="6">
        <v>34212</v>
      </c>
      <c r="E195" s="6">
        <v>217093</v>
      </c>
      <c r="F195" s="7">
        <v>874905</v>
      </c>
      <c r="G195" s="5">
        <v>29858</v>
      </c>
      <c r="H195" s="6"/>
      <c r="I195" s="6">
        <v>335281</v>
      </c>
      <c r="J195" s="7">
        <v>1588078</v>
      </c>
      <c r="K195" s="5">
        <v>75889</v>
      </c>
      <c r="L195" s="6">
        <v>72468</v>
      </c>
      <c r="M195" s="6">
        <v>59094</v>
      </c>
      <c r="N195" s="7">
        <v>8398</v>
      </c>
      <c r="O195" s="5">
        <v>23327</v>
      </c>
      <c r="P195" s="6"/>
      <c r="Q195" s="6">
        <v>89264</v>
      </c>
      <c r="R195" s="7">
        <v>3732</v>
      </c>
      <c r="S195" s="5">
        <f t="shared" ref="S195:S258" si="51">C195/VLOOKUP($A195,LogFact,2,FALSE)</f>
        <v>1.2552340847034085</v>
      </c>
      <c r="T195" s="6">
        <f t="shared" ref="T195:T258" si="52">D195/VLOOKUP($A195,LogFact,2,FALSE)</f>
        <v>2.4223865357554724</v>
      </c>
      <c r="U195" s="6">
        <f t="shared" ref="U195:U258" si="53">E195/VLOOKUP($A195,LogFact,2,FALSE)</f>
        <v>15.371307149735845</v>
      </c>
      <c r="V195" s="7">
        <f t="shared" ref="V195:V258" si="54">F195/VLOOKUP($A195,LogFact,3,FALSE)</f>
        <v>0.73447610636704619</v>
      </c>
      <c r="W195" s="5">
        <f t="shared" ref="W195:W258" si="55">G195/($A195*LOG($A195,2))</f>
        <v>1.8269909698107019</v>
      </c>
      <c r="X195" s="6"/>
      <c r="Y195" s="6">
        <f t="shared" ref="Y195:Y258" si="56">I195/VLOOKUP($A195,LogFact,2,FALSE)</f>
        <v>23.739628787987563</v>
      </c>
      <c r="Z195" s="7">
        <f t="shared" ref="Z195:Z258" si="57">J195/($A195^2)</f>
        <v>0.6670217220831729</v>
      </c>
      <c r="AA195" s="5">
        <f t="shared" ref="AA195:AA258" si="58">K195/VLOOKUP($A195,LogFact,2,FALSE)</f>
        <v>5.3733336785907584</v>
      </c>
      <c r="AB195" s="6">
        <f t="shared" ref="AB195:AB258" si="59">L195/VLOOKUP($A195,LogFact,2,FALSE)</f>
        <v>5.1311091860495601</v>
      </c>
      <c r="AC195" s="6">
        <f t="shared" ref="AC195:AC258" si="60">M195/VLOOKUP($A195,LogFact,2,FALSE)</f>
        <v>4.1841608191258581</v>
      </c>
      <c r="AD195" s="7">
        <f t="shared" ref="AD195:AD258" si="61">N195/$A195</f>
        <v>5.4426441996111468</v>
      </c>
      <c r="AE195" s="5">
        <f t="shared" ref="AE195:AE258" si="62">O195/VLOOKUP($A195,LogFact,2,FALSE)</f>
        <v>1.6516722413062055</v>
      </c>
      <c r="AF195" s="6"/>
      <c r="AG195" s="6">
        <f t="shared" ref="AG195:AG258" si="63">Q195/VLOOKUP($A195,LogFact,2,FALSE)</f>
        <v>6.3203528506862057</v>
      </c>
      <c r="AH195" s="7">
        <f t="shared" ref="AH195:AH258" si="64">R195/$A195</f>
        <v>2.4186649384316268</v>
      </c>
      <c r="AI195" s="6">
        <f t="shared" si="48"/>
        <v>4.2807423285198558</v>
      </c>
      <c r="AK195">
        <v>193</v>
      </c>
      <c r="AL195">
        <f t="shared" si="50"/>
        <v>1192.0266648093022</v>
      </c>
      <c r="AM195">
        <f t="shared" si="49"/>
        <v>18721</v>
      </c>
    </row>
    <row r="196" spans="1:39" x14ac:dyDescent="0.25">
      <c r="A196" s="17">
        <v>1551</v>
      </c>
      <c r="B196">
        <v>0</v>
      </c>
      <c r="C196" s="5">
        <v>17417</v>
      </c>
      <c r="D196" s="6">
        <v>31102</v>
      </c>
      <c r="E196" s="6">
        <v>210251</v>
      </c>
      <c r="F196" s="7">
        <v>887656</v>
      </c>
      <c r="G196" s="5">
        <v>30169</v>
      </c>
      <c r="H196" s="6"/>
      <c r="I196" s="6">
        <v>324085</v>
      </c>
      <c r="J196" s="7">
        <v>1630065</v>
      </c>
      <c r="K196" s="5">
        <v>75578</v>
      </c>
      <c r="L196" s="6">
        <v>71846</v>
      </c>
      <c r="M196" s="6">
        <v>57228</v>
      </c>
      <c r="N196" s="7">
        <v>8087</v>
      </c>
      <c r="O196" s="5">
        <v>22705</v>
      </c>
      <c r="P196" s="6"/>
      <c r="Q196" s="6">
        <v>88641</v>
      </c>
      <c r="R196" s="7">
        <v>3421</v>
      </c>
      <c r="S196" s="5">
        <f t="shared" si="51"/>
        <v>1.2258562642615238</v>
      </c>
      <c r="T196" s="6">
        <f t="shared" si="52"/>
        <v>2.1890441253408688</v>
      </c>
      <c r="U196" s="6">
        <f t="shared" si="53"/>
        <v>14.798042453766413</v>
      </c>
      <c r="V196" s="7">
        <f t="shared" si="54"/>
        <v>0.73751553703297512</v>
      </c>
      <c r="W196" s="5">
        <f t="shared" si="55"/>
        <v>1.835206432642851</v>
      </c>
      <c r="X196" s="6"/>
      <c r="Y196" s="6">
        <f t="shared" si="56"/>
        <v>22.809991812780382</v>
      </c>
      <c r="Z196" s="7">
        <f t="shared" si="57"/>
        <v>0.67761237212654968</v>
      </c>
      <c r="AA196" s="5">
        <f t="shared" si="58"/>
        <v>5.3193870781625678</v>
      </c>
      <c r="AB196" s="6">
        <f t="shared" si="59"/>
        <v>5.056718674980389</v>
      </c>
      <c r="AC196" s="6">
        <f t="shared" si="60"/>
        <v>4.0278637131054991</v>
      </c>
      <c r="AD196" s="7">
        <f t="shared" si="61"/>
        <v>5.2140554480980015</v>
      </c>
      <c r="AE196" s="5">
        <f t="shared" si="62"/>
        <v>1.5980402181809668</v>
      </c>
      <c r="AF196" s="6"/>
      <c r="AG196" s="6">
        <f t="shared" si="63"/>
        <v>6.2387968720448832</v>
      </c>
      <c r="AH196" s="7">
        <f t="shared" si="64"/>
        <v>2.2056737588652484</v>
      </c>
      <c r="AI196" s="6">
        <f t="shared" ref="AI196:AI259" si="65">IF(S196&gt;0,AA196/S196,"")</f>
        <v>4.3393236493081471</v>
      </c>
      <c r="AK196">
        <v>194</v>
      </c>
      <c r="AL196">
        <f t="shared" si="50"/>
        <v>1199.6265776514895</v>
      </c>
      <c r="AM196">
        <f t="shared" ref="AM196:AM259" si="66">AK196*(AK196+1)/2</f>
        <v>18915</v>
      </c>
    </row>
    <row r="197" spans="1:39" x14ac:dyDescent="0.25">
      <c r="A197" s="17">
        <v>1559</v>
      </c>
      <c r="B197">
        <v>0</v>
      </c>
      <c r="C197" s="5">
        <v>17417</v>
      </c>
      <c r="D197" s="6">
        <v>33902</v>
      </c>
      <c r="E197" s="6">
        <v>212428</v>
      </c>
      <c r="F197" s="7">
        <v>900098</v>
      </c>
      <c r="G197" s="5">
        <v>29236</v>
      </c>
      <c r="H197" s="6"/>
      <c r="I197" s="6">
        <v>328750</v>
      </c>
      <c r="J197" s="7">
        <v>1599586</v>
      </c>
      <c r="K197" s="5">
        <v>76200</v>
      </c>
      <c r="L197" s="6">
        <v>72158</v>
      </c>
      <c r="M197" s="6">
        <v>57539</v>
      </c>
      <c r="N197" s="7">
        <v>8086</v>
      </c>
      <c r="O197" s="5">
        <v>23016</v>
      </c>
      <c r="P197" s="6"/>
      <c r="Q197" s="6">
        <v>89886</v>
      </c>
      <c r="R197" s="7">
        <v>3421</v>
      </c>
      <c r="S197" s="5">
        <f t="shared" si="51"/>
        <v>1.2185810470299832</v>
      </c>
      <c r="T197" s="6">
        <f t="shared" si="52"/>
        <v>2.37195467970434</v>
      </c>
      <c r="U197" s="6">
        <f t="shared" si="53"/>
        <v>14.862532850576176</v>
      </c>
      <c r="V197" s="7">
        <f t="shared" si="54"/>
        <v>0.74019999671058045</v>
      </c>
      <c r="W197" s="5">
        <f t="shared" si="55"/>
        <v>1.7680869671504686</v>
      </c>
      <c r="X197" s="6"/>
      <c r="Y197" s="6">
        <f t="shared" si="56"/>
        <v>23.001005868467988</v>
      </c>
      <c r="Z197" s="7">
        <f t="shared" si="57"/>
        <v>0.65813557069567707</v>
      </c>
      <c r="AA197" s="5">
        <f t="shared" si="58"/>
        <v>5.3313358089042149</v>
      </c>
      <c r="AB197" s="6">
        <f t="shared" si="59"/>
        <v>5.0485371299069604</v>
      </c>
      <c r="AC197" s="6">
        <f t="shared" si="60"/>
        <v>4.0257182560175808</v>
      </c>
      <c r="AD197" s="7">
        <f t="shared" si="61"/>
        <v>5.1866581141757537</v>
      </c>
      <c r="AE197" s="5">
        <f t="shared" si="62"/>
        <v>1.6103152884217771</v>
      </c>
      <c r="AF197" s="6"/>
      <c r="AG197" s="6">
        <f t="shared" si="63"/>
        <v>6.2888773034011063</v>
      </c>
      <c r="AH197" s="7">
        <f t="shared" si="64"/>
        <v>2.194355355997434</v>
      </c>
      <c r="AI197" s="6">
        <f t="shared" si="65"/>
        <v>4.3750358844806794</v>
      </c>
      <c r="AK197">
        <v>195</v>
      </c>
      <c r="AL197">
        <f t="shared" ref="AL197:AL260" si="67">AL196+LOG(AK197,2)</f>
        <v>1207.233907965239</v>
      </c>
      <c r="AM197">
        <f t="shared" si="66"/>
        <v>19110</v>
      </c>
    </row>
    <row r="198" spans="1:39" x14ac:dyDescent="0.25">
      <c r="A198" s="17">
        <v>1567</v>
      </c>
      <c r="B198">
        <v>0</v>
      </c>
      <c r="C198" s="5">
        <v>17728</v>
      </c>
      <c r="D198" s="6">
        <v>31413</v>
      </c>
      <c r="E198" s="6">
        <v>212428</v>
      </c>
      <c r="F198" s="7">
        <v>913160</v>
      </c>
      <c r="G198" s="5">
        <v>30480</v>
      </c>
      <c r="H198" s="6"/>
      <c r="I198" s="6">
        <v>328439</v>
      </c>
      <c r="J198" s="7">
        <v>1677963</v>
      </c>
      <c r="K198" s="5">
        <v>76511</v>
      </c>
      <c r="L198" s="6">
        <v>72157</v>
      </c>
      <c r="M198" s="6">
        <v>57850</v>
      </c>
      <c r="N198" s="7">
        <v>8397</v>
      </c>
      <c r="O198" s="5">
        <v>23327</v>
      </c>
      <c r="P198" s="6"/>
      <c r="Q198" s="6">
        <v>89264</v>
      </c>
      <c r="R198" s="7">
        <v>3110</v>
      </c>
      <c r="S198" s="5">
        <f t="shared" si="51"/>
        <v>1.2330173489733298</v>
      </c>
      <c r="T198" s="6">
        <f t="shared" si="52"/>
        <v>2.1848360775777986</v>
      </c>
      <c r="U198" s="6">
        <f t="shared" si="53"/>
        <v>14.77478618048886</v>
      </c>
      <c r="V198" s="7">
        <f t="shared" si="54"/>
        <v>0.74329604209265077</v>
      </c>
      <c r="W198" s="5">
        <f t="shared" si="55"/>
        <v>1.832632978539954</v>
      </c>
      <c r="X198" s="6"/>
      <c r="Y198" s="6">
        <f t="shared" si="56"/>
        <v>22.843579934535846</v>
      </c>
      <c r="Z198" s="7">
        <f t="shared" si="57"/>
        <v>0.68335187003484843</v>
      </c>
      <c r="AA198" s="5">
        <f t="shared" si="58"/>
        <v>5.3214908837600658</v>
      </c>
      <c r="AB198" s="6">
        <f t="shared" si="59"/>
        <v>5.018661600285907</v>
      </c>
      <c r="AC198" s="6">
        <f t="shared" si="60"/>
        <v>4.0235815454708446</v>
      </c>
      <c r="AD198" s="7">
        <f t="shared" si="61"/>
        <v>5.3586470963624757</v>
      </c>
      <c r="AE198" s="5">
        <f t="shared" si="62"/>
        <v>1.6224388368400759</v>
      </c>
      <c r="AF198" s="6"/>
      <c r="AG198" s="6">
        <f t="shared" si="63"/>
        <v>6.2084871750200428</v>
      </c>
      <c r="AH198" s="7">
        <f t="shared" si="64"/>
        <v>1.9846841097638801</v>
      </c>
      <c r="AI198" s="6">
        <f t="shared" si="65"/>
        <v>4.315828068592058</v>
      </c>
      <c r="AK198">
        <v>196</v>
      </c>
      <c r="AL198">
        <f t="shared" si="67"/>
        <v>1214.8486178093542</v>
      </c>
      <c r="AM198">
        <f t="shared" si="66"/>
        <v>19306</v>
      </c>
    </row>
    <row r="199" spans="1:39" x14ac:dyDescent="0.25">
      <c r="A199" s="17">
        <v>1575</v>
      </c>
      <c r="B199">
        <v>0</v>
      </c>
      <c r="C199" s="5">
        <v>17417</v>
      </c>
      <c r="D199" s="6">
        <v>31724</v>
      </c>
      <c r="E199" s="6">
        <v>215539</v>
      </c>
      <c r="F199" s="7">
        <v>929644</v>
      </c>
      <c r="G199" s="5">
        <v>30480</v>
      </c>
      <c r="H199" s="6"/>
      <c r="I199" s="6">
        <v>332172</v>
      </c>
      <c r="J199" s="7">
        <v>1759761</v>
      </c>
      <c r="K199" s="5">
        <v>76822</v>
      </c>
      <c r="L199" s="6">
        <v>73090</v>
      </c>
      <c r="M199" s="6">
        <v>58472</v>
      </c>
      <c r="N199" s="7">
        <v>8397</v>
      </c>
      <c r="O199" s="5">
        <v>22704</v>
      </c>
      <c r="P199" s="6"/>
      <c r="Q199" s="6">
        <v>89886</v>
      </c>
      <c r="R199" s="7">
        <v>3421</v>
      </c>
      <c r="S199" s="5">
        <f t="shared" si="51"/>
        <v>1.2042718706094484</v>
      </c>
      <c r="T199" s="6">
        <f t="shared" si="52"/>
        <v>2.1935075399445454</v>
      </c>
      <c r="U199" s="6">
        <f t="shared" si="53"/>
        <v>14.903115043881835</v>
      </c>
      <c r="V199" s="7">
        <f t="shared" si="54"/>
        <v>0.74904842478446543</v>
      </c>
      <c r="W199" s="5">
        <f t="shared" si="55"/>
        <v>1.8220631715842259</v>
      </c>
      <c r="X199" s="6"/>
      <c r="Y199" s="6">
        <f t="shared" si="56"/>
        <v>22.967525739454654</v>
      </c>
      <c r="Z199" s="7">
        <f t="shared" si="57"/>
        <v>0.70940226757369618</v>
      </c>
      <c r="AA199" s="5">
        <f t="shared" si="58"/>
        <v>5.3117398888418821</v>
      </c>
      <c r="AB199" s="6">
        <f t="shared" si="59"/>
        <v>5.0536964473126593</v>
      </c>
      <c r="AC199" s="6">
        <f t="shared" si="60"/>
        <v>4.042957157850128</v>
      </c>
      <c r="AD199" s="7">
        <f t="shared" si="61"/>
        <v>5.3314285714285718</v>
      </c>
      <c r="AE199" s="5">
        <f t="shared" si="62"/>
        <v>1.5698334127758464</v>
      </c>
      <c r="AF199" s="6"/>
      <c r="AG199" s="6">
        <f t="shared" si="63"/>
        <v>6.2150302211403163</v>
      </c>
      <c r="AH199" s="7">
        <f t="shared" si="64"/>
        <v>2.1720634920634923</v>
      </c>
      <c r="AI199" s="6">
        <f t="shared" si="65"/>
        <v>4.4107481196532135</v>
      </c>
      <c r="AK199">
        <v>197</v>
      </c>
      <c r="AL199">
        <f t="shared" si="67"/>
        <v>1222.4706696288106</v>
      </c>
      <c r="AM199">
        <f t="shared" si="66"/>
        <v>19503</v>
      </c>
    </row>
    <row r="200" spans="1:39" x14ac:dyDescent="0.25">
      <c r="A200" s="17">
        <v>1583</v>
      </c>
      <c r="B200">
        <v>0</v>
      </c>
      <c r="C200" s="5">
        <v>17728</v>
      </c>
      <c r="D200" s="6">
        <v>32657</v>
      </c>
      <c r="E200" s="6">
        <v>217093</v>
      </c>
      <c r="F200" s="7">
        <v>936176</v>
      </c>
      <c r="G200" s="5">
        <v>30792</v>
      </c>
      <c r="H200" s="6"/>
      <c r="I200" s="6">
        <v>338081</v>
      </c>
      <c r="J200" s="7">
        <v>1755719</v>
      </c>
      <c r="K200" s="5">
        <v>77133</v>
      </c>
      <c r="L200" s="6">
        <v>73712</v>
      </c>
      <c r="M200" s="6">
        <v>58783</v>
      </c>
      <c r="N200" s="7">
        <v>8397</v>
      </c>
      <c r="O200" s="5">
        <v>23326</v>
      </c>
      <c r="P200" s="6"/>
      <c r="Q200" s="6">
        <v>90818</v>
      </c>
      <c r="R200" s="7">
        <v>3732</v>
      </c>
      <c r="S200" s="5">
        <f t="shared" si="51"/>
        <v>1.2186132935305554</v>
      </c>
      <c r="T200" s="6">
        <f t="shared" si="52"/>
        <v>2.2448248153670658</v>
      </c>
      <c r="U200" s="6">
        <f t="shared" si="53"/>
        <v>14.922857385628882</v>
      </c>
      <c r="V200" s="7">
        <f t="shared" si="54"/>
        <v>0.74670903603310423</v>
      </c>
      <c r="W200" s="5">
        <f t="shared" si="55"/>
        <v>1.8301522986764278</v>
      </c>
      <c r="X200" s="6"/>
      <c r="Y200" s="6">
        <f t="shared" si="56"/>
        <v>23.239508172952597</v>
      </c>
      <c r="Z200" s="7">
        <f t="shared" si="57"/>
        <v>0.70063717906100387</v>
      </c>
      <c r="AA200" s="5">
        <f t="shared" si="58"/>
        <v>5.3020814062439259</v>
      </c>
      <c r="AB200" s="6">
        <f t="shared" si="59"/>
        <v>5.0669236852845376</v>
      </c>
      <c r="AC200" s="6">
        <f t="shared" si="60"/>
        <v>4.0407121634480276</v>
      </c>
      <c r="AD200" s="7">
        <f t="shared" si="61"/>
        <v>5.3044851547694254</v>
      </c>
      <c r="AE200" s="5">
        <f t="shared" si="62"/>
        <v>1.6034168369186446</v>
      </c>
      <c r="AF200" s="6"/>
      <c r="AG200" s="6">
        <f t="shared" si="63"/>
        <v>6.2427810295497501</v>
      </c>
      <c r="AH200" s="7">
        <f t="shared" si="64"/>
        <v>2.3575489576752999</v>
      </c>
      <c r="AI200" s="6">
        <f t="shared" si="65"/>
        <v>4.3509138086642594</v>
      </c>
      <c r="AK200">
        <v>198</v>
      </c>
      <c r="AL200">
        <f t="shared" si="67"/>
        <v>1230.1000262488901</v>
      </c>
      <c r="AM200">
        <f t="shared" si="66"/>
        <v>19701</v>
      </c>
    </row>
    <row r="201" spans="1:39" x14ac:dyDescent="0.25">
      <c r="A201" s="17">
        <v>1591</v>
      </c>
      <c r="B201">
        <v>0</v>
      </c>
      <c r="C201" s="5">
        <v>17729</v>
      </c>
      <c r="D201" s="6">
        <v>32346</v>
      </c>
      <c r="E201" s="6">
        <v>214294</v>
      </c>
      <c r="F201" s="7">
        <v>951726</v>
      </c>
      <c r="G201" s="5">
        <v>30480</v>
      </c>
      <c r="H201" s="6"/>
      <c r="I201" s="6">
        <v>335282</v>
      </c>
      <c r="J201" s="7">
        <v>1817923</v>
      </c>
      <c r="K201" s="5">
        <v>76822</v>
      </c>
      <c r="L201" s="6">
        <v>74024</v>
      </c>
      <c r="M201" s="6">
        <v>59094</v>
      </c>
      <c r="N201" s="7">
        <v>8397</v>
      </c>
      <c r="O201" s="5">
        <v>23326</v>
      </c>
      <c r="P201" s="6"/>
      <c r="Q201" s="6">
        <v>91129</v>
      </c>
      <c r="R201" s="7">
        <v>3421</v>
      </c>
      <c r="S201" s="5">
        <f t="shared" si="51"/>
        <v>1.211597819550134</v>
      </c>
      <c r="T201" s="6">
        <f t="shared" si="52"/>
        <v>2.210521917263728</v>
      </c>
      <c r="U201" s="6">
        <f t="shared" si="53"/>
        <v>14.644827296670789</v>
      </c>
      <c r="V201" s="7">
        <f t="shared" si="54"/>
        <v>0.7514994835901696</v>
      </c>
      <c r="W201" s="5">
        <f t="shared" si="55"/>
        <v>1.8012664680304691</v>
      </c>
      <c r="X201" s="6"/>
      <c r="Y201" s="6">
        <f t="shared" si="56"/>
        <v>22.913133292030459</v>
      </c>
      <c r="Z201" s="7">
        <f t="shared" si="57"/>
        <v>0.7181830069439149</v>
      </c>
      <c r="AA201" s="5">
        <f t="shared" si="58"/>
        <v>5.2500066384725814</v>
      </c>
      <c r="AB201" s="6">
        <f t="shared" si="59"/>
        <v>5.0587916404974402</v>
      </c>
      <c r="AC201" s="6">
        <f t="shared" si="60"/>
        <v>4.038477158807356</v>
      </c>
      <c r="AD201" s="7">
        <f t="shared" si="61"/>
        <v>5.2778126964173477</v>
      </c>
      <c r="AE201" s="5">
        <f t="shared" si="62"/>
        <v>1.5940961553853248</v>
      </c>
      <c r="AF201" s="6"/>
      <c r="AG201" s="6">
        <f t="shared" si="63"/>
        <v>6.2277453718644118</v>
      </c>
      <c r="AH201" s="7">
        <f t="shared" si="64"/>
        <v>2.1502199874292898</v>
      </c>
      <c r="AI201" s="6">
        <f t="shared" si="65"/>
        <v>4.3331265158779404</v>
      </c>
      <c r="AK201">
        <v>199</v>
      </c>
      <c r="AL201">
        <f t="shared" si="67"/>
        <v>1237.7366508694338</v>
      </c>
      <c r="AM201">
        <f t="shared" si="66"/>
        <v>19900</v>
      </c>
    </row>
    <row r="202" spans="1:39" x14ac:dyDescent="0.25">
      <c r="A202" s="17">
        <v>1599</v>
      </c>
      <c r="B202">
        <v>0</v>
      </c>
      <c r="C202" s="5">
        <v>18039</v>
      </c>
      <c r="D202" s="6">
        <v>32347</v>
      </c>
      <c r="E202" s="6">
        <v>218337</v>
      </c>
      <c r="F202" s="7">
        <v>959502</v>
      </c>
      <c r="G202" s="5">
        <v>29858</v>
      </c>
      <c r="H202" s="6"/>
      <c r="I202" s="6">
        <v>335592</v>
      </c>
      <c r="J202" s="7">
        <v>1764427</v>
      </c>
      <c r="K202" s="5">
        <v>77756</v>
      </c>
      <c r="L202" s="6">
        <v>74956</v>
      </c>
      <c r="M202" s="6">
        <v>59405</v>
      </c>
      <c r="N202" s="7">
        <v>8397</v>
      </c>
      <c r="O202" s="5">
        <v>23016</v>
      </c>
      <c r="P202" s="6"/>
      <c r="Q202" s="6">
        <v>91440</v>
      </c>
      <c r="R202" s="7">
        <v>3732</v>
      </c>
      <c r="S202" s="5">
        <f t="shared" si="51"/>
        <v>1.2256535852047106</v>
      </c>
      <c r="T202" s="6">
        <f t="shared" si="52"/>
        <v>2.1978056721889665</v>
      </c>
      <c r="U202" s="6">
        <f t="shared" si="53"/>
        <v>14.834831577850261</v>
      </c>
      <c r="V202" s="7">
        <f t="shared" si="54"/>
        <v>0.75007973733583488</v>
      </c>
      <c r="W202" s="5">
        <f t="shared" si="55"/>
        <v>1.7544866005496547</v>
      </c>
      <c r="X202" s="6"/>
      <c r="Y202" s="6">
        <f t="shared" si="56"/>
        <v>22.801681798659526</v>
      </c>
      <c r="Z202" s="7">
        <f t="shared" si="57"/>
        <v>0.69009164186027772</v>
      </c>
      <c r="AA202" s="5">
        <f t="shared" si="58"/>
        <v>5.2831043944330318</v>
      </c>
      <c r="AB202" s="6">
        <f t="shared" si="59"/>
        <v>5.0928593676259375</v>
      </c>
      <c r="AC202" s="6">
        <f t="shared" si="60"/>
        <v>4.0362520776698165</v>
      </c>
      <c r="AD202" s="7">
        <f t="shared" si="61"/>
        <v>5.2514071294559104</v>
      </c>
      <c r="AE202" s="5">
        <f t="shared" si="62"/>
        <v>1.5638141203543221</v>
      </c>
      <c r="AF202" s="6"/>
      <c r="AG202" s="6">
        <f t="shared" si="63"/>
        <v>6.2128590183002785</v>
      </c>
      <c r="AH202" s="7">
        <f t="shared" si="64"/>
        <v>2.3339587242026267</v>
      </c>
      <c r="AI202" s="6">
        <f t="shared" si="65"/>
        <v>4.3104384943733018</v>
      </c>
      <c r="AK202">
        <v>200</v>
      </c>
      <c r="AL202">
        <f t="shared" si="67"/>
        <v>1245.3805070592084</v>
      </c>
      <c r="AM202">
        <f t="shared" si="66"/>
        <v>20100</v>
      </c>
    </row>
    <row r="203" spans="1:39" x14ac:dyDescent="0.25">
      <c r="A203" s="17">
        <v>1607</v>
      </c>
      <c r="B203">
        <v>0</v>
      </c>
      <c r="C203" s="5">
        <v>17729</v>
      </c>
      <c r="D203" s="6">
        <v>32969</v>
      </c>
      <c r="E203" s="6">
        <v>219892</v>
      </c>
      <c r="F203" s="7">
        <v>969455</v>
      </c>
      <c r="G203" s="5">
        <v>32035</v>
      </c>
      <c r="H203" s="6"/>
      <c r="I203" s="6">
        <v>337769</v>
      </c>
      <c r="J203" s="7">
        <v>1935800</v>
      </c>
      <c r="K203" s="5">
        <v>77756</v>
      </c>
      <c r="L203" s="6">
        <v>74956</v>
      </c>
      <c r="M203" s="6">
        <v>59716</v>
      </c>
      <c r="N203" s="7">
        <v>8708</v>
      </c>
      <c r="O203" s="5">
        <v>23638</v>
      </c>
      <c r="P203" s="6"/>
      <c r="Q203" s="6">
        <v>92063</v>
      </c>
      <c r="R203" s="7">
        <v>3421</v>
      </c>
      <c r="S203" s="5">
        <f t="shared" si="51"/>
        <v>1.197659578441107</v>
      </c>
      <c r="T203" s="6">
        <f t="shared" si="52"/>
        <v>2.2271779932102689</v>
      </c>
      <c r="U203" s="6">
        <f t="shared" si="53"/>
        <v>14.854518586641769</v>
      </c>
      <c r="V203" s="7">
        <f t="shared" si="54"/>
        <v>0.75033590603299616</v>
      </c>
      <c r="W203" s="5">
        <f t="shared" si="55"/>
        <v>1.8717720381124943</v>
      </c>
      <c r="X203" s="6"/>
      <c r="Y203" s="6">
        <f t="shared" si="56"/>
        <v>22.817546288593508</v>
      </c>
      <c r="Z203" s="7">
        <f t="shared" si="57"/>
        <v>0.74959853999052839</v>
      </c>
      <c r="AA203" s="5">
        <f t="shared" si="58"/>
        <v>5.252705633778934</v>
      </c>
      <c r="AB203" s="6">
        <f t="shared" si="59"/>
        <v>5.0635552688607151</v>
      </c>
      <c r="AC203" s="6">
        <f t="shared" si="60"/>
        <v>4.0340368540915534</v>
      </c>
      <c r="AD203" s="7">
        <f t="shared" si="61"/>
        <v>5.418792781580585</v>
      </c>
      <c r="AE203" s="5">
        <f t="shared" si="62"/>
        <v>1.5968344021203051</v>
      </c>
      <c r="AF203" s="6"/>
      <c r="AG203" s="6">
        <f t="shared" si="63"/>
        <v>6.2191964448092749</v>
      </c>
      <c r="AH203" s="7">
        <f t="shared" si="64"/>
        <v>2.1288114499066584</v>
      </c>
      <c r="AI203" s="6">
        <f t="shared" si="65"/>
        <v>4.3858085622426533</v>
      </c>
      <c r="AK203">
        <v>201</v>
      </c>
      <c r="AL203">
        <f t="shared" si="67"/>
        <v>1253.0315587503874</v>
      </c>
      <c r="AM203">
        <f t="shared" si="66"/>
        <v>20301</v>
      </c>
    </row>
    <row r="204" spans="1:39" x14ac:dyDescent="0.25">
      <c r="A204" s="17">
        <v>1615</v>
      </c>
      <c r="B204">
        <v>0</v>
      </c>
      <c r="C204" s="5">
        <v>18039</v>
      </c>
      <c r="D204" s="6">
        <v>33590</v>
      </c>
      <c r="E204" s="6">
        <v>219271</v>
      </c>
      <c r="F204" s="7">
        <v>985317</v>
      </c>
      <c r="G204" s="5">
        <v>30791</v>
      </c>
      <c r="H204" s="6"/>
      <c r="I204" s="6">
        <v>343368</v>
      </c>
      <c r="J204" s="7">
        <v>1807037</v>
      </c>
      <c r="K204" s="5">
        <v>79311</v>
      </c>
      <c r="L204" s="6">
        <v>75889</v>
      </c>
      <c r="M204" s="6">
        <v>60027</v>
      </c>
      <c r="N204" s="7">
        <v>8708</v>
      </c>
      <c r="O204" s="5">
        <v>23949</v>
      </c>
      <c r="P204" s="6"/>
      <c r="Q204" s="6">
        <v>92374</v>
      </c>
      <c r="R204" s="7">
        <v>3421</v>
      </c>
      <c r="S204" s="5">
        <f t="shared" si="51"/>
        <v>1.2116248859617209</v>
      </c>
      <c r="T204" s="6">
        <f t="shared" si="52"/>
        <v>2.256138362406686</v>
      </c>
      <c r="U204" s="6">
        <f t="shared" si="53"/>
        <v>14.727767635107963</v>
      </c>
      <c r="V204" s="7">
        <f t="shared" si="54"/>
        <v>0.75507847224350921</v>
      </c>
      <c r="W204" s="5">
        <f t="shared" si="55"/>
        <v>1.7889710967275887</v>
      </c>
      <c r="X204" s="6"/>
      <c r="Y204" s="6">
        <f t="shared" si="56"/>
        <v>23.062986520478088</v>
      </c>
      <c r="Z204" s="7">
        <f t="shared" si="57"/>
        <v>0.69282251339512502</v>
      </c>
      <c r="AA204" s="5">
        <f t="shared" si="58"/>
        <v>5.3270791801380373</v>
      </c>
      <c r="AB204" s="6">
        <f t="shared" si="59"/>
        <v>5.0972338250872582</v>
      </c>
      <c r="AC204" s="6">
        <f t="shared" si="60"/>
        <v>4.0318314224526981</v>
      </c>
      <c r="AD204" s="7">
        <f t="shared" si="61"/>
        <v>5.3919504643962846</v>
      </c>
      <c r="AE204" s="5">
        <f t="shared" si="62"/>
        <v>1.6085816505292565</v>
      </c>
      <c r="AF204" s="6"/>
      <c r="AG204" s="6">
        <f t="shared" si="63"/>
        <v>6.204481247066246</v>
      </c>
      <c r="AH204" s="7">
        <f t="shared" si="64"/>
        <v>2.1182662538699693</v>
      </c>
      <c r="AI204" s="6">
        <f t="shared" si="65"/>
        <v>4.3966406120073174</v>
      </c>
      <c r="AK204">
        <v>202</v>
      </c>
      <c r="AL204">
        <f t="shared" si="67"/>
        <v>1260.6897702331391</v>
      </c>
      <c r="AM204">
        <f t="shared" si="66"/>
        <v>20503</v>
      </c>
    </row>
    <row r="205" spans="1:39" x14ac:dyDescent="0.25">
      <c r="A205" s="17">
        <v>1623</v>
      </c>
      <c r="B205">
        <v>0</v>
      </c>
      <c r="C205" s="5">
        <v>18039</v>
      </c>
      <c r="D205" s="6">
        <v>33591</v>
      </c>
      <c r="E205" s="6">
        <v>223625</v>
      </c>
      <c r="F205" s="7">
        <v>1000868</v>
      </c>
      <c r="G205" s="5">
        <v>31102</v>
      </c>
      <c r="H205" s="6"/>
      <c r="I205" s="6">
        <v>346167</v>
      </c>
      <c r="J205" s="7">
        <v>1786510</v>
      </c>
      <c r="K205" s="5">
        <v>79310</v>
      </c>
      <c r="L205" s="6">
        <v>75889</v>
      </c>
      <c r="M205" s="6">
        <v>60650</v>
      </c>
      <c r="N205" s="7">
        <v>8708</v>
      </c>
      <c r="O205" s="5">
        <v>23948</v>
      </c>
      <c r="P205" s="6"/>
      <c r="Q205" s="6">
        <v>93306</v>
      </c>
      <c r="R205" s="7">
        <v>3421</v>
      </c>
      <c r="S205" s="5">
        <f t="shared" si="51"/>
        <v>1.204723370137786</v>
      </c>
      <c r="T205" s="6">
        <f t="shared" si="52"/>
        <v>2.2433539955817046</v>
      </c>
      <c r="U205" s="6">
        <f t="shared" si="53"/>
        <v>14.934656225237674</v>
      </c>
      <c r="V205" s="7">
        <f t="shared" si="54"/>
        <v>0.75945536605871877</v>
      </c>
      <c r="W205" s="5">
        <f t="shared" si="55"/>
        <v>1.7969311835067627</v>
      </c>
      <c r="X205" s="6"/>
      <c r="Y205" s="6">
        <f t="shared" si="56"/>
        <v>23.118547306973056</v>
      </c>
      <c r="Z205" s="7">
        <f t="shared" si="57"/>
        <v>0.67821659455554384</v>
      </c>
      <c r="AA205" s="5">
        <f t="shared" si="58"/>
        <v>5.2966689110054777</v>
      </c>
      <c r="AB205" s="6">
        <f t="shared" si="59"/>
        <v>5.0681995585335349</v>
      </c>
      <c r="AC205" s="6">
        <f t="shared" si="60"/>
        <v>4.0504724429767016</v>
      </c>
      <c r="AD205" s="7">
        <f t="shared" si="61"/>
        <v>5.3653727664818236</v>
      </c>
      <c r="AE205" s="5">
        <f t="shared" si="62"/>
        <v>1.5993522516802317</v>
      </c>
      <c r="AF205" s="6"/>
      <c r="AG205" s="6">
        <f t="shared" si="63"/>
        <v>6.2313830464036952</v>
      </c>
      <c r="AH205" s="7">
        <f t="shared" si="64"/>
        <v>2.1078250154035736</v>
      </c>
      <c r="AI205" s="6">
        <f t="shared" si="65"/>
        <v>4.396585176561894</v>
      </c>
      <c r="AK205">
        <v>203</v>
      </c>
      <c r="AL205">
        <f t="shared" si="67"/>
        <v>1268.3551061503242</v>
      </c>
      <c r="AM205">
        <f t="shared" si="66"/>
        <v>20706</v>
      </c>
    </row>
    <row r="206" spans="1:39" x14ac:dyDescent="0.25">
      <c r="A206" s="17">
        <v>1631</v>
      </c>
      <c r="B206">
        <v>0</v>
      </c>
      <c r="C206" s="5">
        <v>18040</v>
      </c>
      <c r="D206" s="6">
        <v>33901</v>
      </c>
      <c r="E206" s="6">
        <v>223003</v>
      </c>
      <c r="F206" s="7">
        <v>1016420</v>
      </c>
      <c r="G206" s="5">
        <v>31102</v>
      </c>
      <c r="H206" s="6"/>
      <c r="I206" s="6">
        <v>348345</v>
      </c>
      <c r="J206" s="7">
        <v>1821033</v>
      </c>
      <c r="K206" s="5">
        <v>79310</v>
      </c>
      <c r="L206" s="6">
        <v>76511</v>
      </c>
      <c r="M206" s="6">
        <v>60649</v>
      </c>
      <c r="N206" s="7">
        <v>8708</v>
      </c>
      <c r="O206" s="5">
        <v>24259</v>
      </c>
      <c r="P206" s="6"/>
      <c r="Q206" s="6">
        <v>93306</v>
      </c>
      <c r="R206" s="7">
        <v>3421</v>
      </c>
      <c r="S206" s="5">
        <f t="shared" si="51"/>
        <v>1.1979619140022304</v>
      </c>
      <c r="T206" s="6">
        <f t="shared" si="52"/>
        <v>2.2512254349550784</v>
      </c>
      <c r="U206" s="6">
        <f t="shared" si="53"/>
        <v>14.808708464980009</v>
      </c>
      <c r="V206" s="7">
        <f t="shared" si="54"/>
        <v>0.76371106382467147</v>
      </c>
      <c r="W206" s="5">
        <f t="shared" si="55"/>
        <v>1.7869286665789328</v>
      </c>
      <c r="X206" s="6"/>
      <c r="Y206" s="6">
        <f t="shared" si="56"/>
        <v>23.132153155937193</v>
      </c>
      <c r="Z206" s="7">
        <f t="shared" si="57"/>
        <v>0.68455743844075601</v>
      </c>
      <c r="AA206" s="5">
        <f t="shared" si="58"/>
        <v>5.2666496341195614</v>
      </c>
      <c r="AB206" s="6">
        <f t="shared" si="59"/>
        <v>5.0807796010102351</v>
      </c>
      <c r="AC206" s="6">
        <f t="shared" si="60"/>
        <v>4.0274496741863235</v>
      </c>
      <c r="AD206" s="7">
        <f t="shared" si="61"/>
        <v>5.3390557939914167</v>
      </c>
      <c r="AE206" s="5">
        <f t="shared" si="62"/>
        <v>1.6109400261518907</v>
      </c>
      <c r="AF206" s="6"/>
      <c r="AG206" s="6">
        <f t="shared" si="63"/>
        <v>6.1960662055372566</v>
      </c>
      <c r="AH206" s="7">
        <f t="shared" si="64"/>
        <v>2.0974862047823422</v>
      </c>
      <c r="AI206" s="6">
        <f t="shared" si="65"/>
        <v>4.3963414634146343</v>
      </c>
      <c r="AK206">
        <v>204</v>
      </c>
      <c r="AL206">
        <f t="shared" si="67"/>
        <v>1276.0275314922958</v>
      </c>
      <c r="AM206">
        <f t="shared" si="66"/>
        <v>20910</v>
      </c>
    </row>
    <row r="207" spans="1:39" x14ac:dyDescent="0.25">
      <c r="A207" s="17">
        <v>1639</v>
      </c>
      <c r="B207">
        <v>0</v>
      </c>
      <c r="C207" s="5">
        <v>18351</v>
      </c>
      <c r="D207" s="6">
        <v>34524</v>
      </c>
      <c r="E207" s="6">
        <v>228601</v>
      </c>
      <c r="F207" s="7">
        <v>1027616</v>
      </c>
      <c r="G207" s="5">
        <v>31725</v>
      </c>
      <c r="H207" s="6"/>
      <c r="I207" s="6">
        <v>353009</v>
      </c>
      <c r="J207" s="7">
        <v>1983697</v>
      </c>
      <c r="K207" s="5">
        <v>81487</v>
      </c>
      <c r="L207" s="6">
        <v>77133</v>
      </c>
      <c r="M207" s="6">
        <v>61271</v>
      </c>
      <c r="N207" s="7">
        <v>8709</v>
      </c>
      <c r="O207" s="5">
        <v>23638</v>
      </c>
      <c r="P207" s="6"/>
      <c r="Q207" s="6">
        <v>94550</v>
      </c>
      <c r="R207" s="7">
        <v>4043</v>
      </c>
      <c r="S207" s="5">
        <f t="shared" si="51"/>
        <v>1.2117419456580916</v>
      </c>
      <c r="T207" s="6">
        <f t="shared" si="52"/>
        <v>2.2796675348427855</v>
      </c>
      <c r="U207" s="6">
        <f t="shared" si="53"/>
        <v>15.094840636444085</v>
      </c>
      <c r="V207" s="7">
        <f t="shared" si="54"/>
        <v>0.76460661616988346</v>
      </c>
      <c r="W207" s="5">
        <f t="shared" si="55"/>
        <v>1.8126266152845973</v>
      </c>
      <c r="X207" s="6"/>
      <c r="Y207" s="6">
        <f t="shared" si="56"/>
        <v>23.30967317829095</v>
      </c>
      <c r="Z207" s="7">
        <f t="shared" si="57"/>
        <v>0.73844376751698704</v>
      </c>
      <c r="AA207" s="5">
        <f t="shared" si="58"/>
        <v>5.3806994673773039</v>
      </c>
      <c r="AB207" s="6">
        <f t="shared" si="59"/>
        <v>5.0931988172004568</v>
      </c>
      <c r="AC207" s="6">
        <f t="shared" si="60"/>
        <v>4.0458089887426807</v>
      </c>
      <c r="AD207" s="7">
        <f t="shared" si="61"/>
        <v>5.3136058572300184</v>
      </c>
      <c r="AE207" s="5">
        <f t="shared" si="62"/>
        <v>1.5608498780156923</v>
      </c>
      <c r="AF207" s="6"/>
      <c r="AG207" s="6">
        <f t="shared" si="63"/>
        <v>6.2432674492928211</v>
      </c>
      <c r="AH207" s="7">
        <f t="shared" si="64"/>
        <v>2.4667480170835874</v>
      </c>
      <c r="AI207" s="6">
        <f t="shared" si="65"/>
        <v>4.4404664595934822</v>
      </c>
      <c r="AK207">
        <v>205</v>
      </c>
      <c r="AL207">
        <f t="shared" si="67"/>
        <v>1283.7070115918013</v>
      </c>
      <c r="AM207">
        <f t="shared" si="66"/>
        <v>21115</v>
      </c>
    </row>
    <row r="208" spans="1:39" x14ac:dyDescent="0.25">
      <c r="A208" s="17">
        <v>1647</v>
      </c>
      <c r="B208">
        <v>0</v>
      </c>
      <c r="C208" s="5">
        <v>18661</v>
      </c>
      <c r="D208" s="6">
        <v>33902</v>
      </c>
      <c r="E208" s="6">
        <v>226424</v>
      </c>
      <c r="F208" s="7">
        <v>1039124</v>
      </c>
      <c r="G208" s="5">
        <v>31102</v>
      </c>
      <c r="H208" s="6"/>
      <c r="I208" s="6">
        <v>350522</v>
      </c>
      <c r="J208" s="7">
        <v>1873596</v>
      </c>
      <c r="K208" s="5">
        <v>80866</v>
      </c>
      <c r="L208" s="6">
        <v>77444</v>
      </c>
      <c r="M208" s="6">
        <v>61271</v>
      </c>
      <c r="N208" s="7">
        <v>9019</v>
      </c>
      <c r="O208" s="5">
        <v>24570</v>
      </c>
      <c r="P208" s="6"/>
      <c r="Q208" s="6">
        <v>93929</v>
      </c>
      <c r="R208" s="7">
        <v>3732</v>
      </c>
      <c r="S208" s="5">
        <f t="shared" si="51"/>
        <v>1.2252972358679224</v>
      </c>
      <c r="T208" s="6">
        <f t="shared" si="52"/>
        <v>2.2260343438397894</v>
      </c>
      <c r="U208" s="6">
        <f t="shared" si="53"/>
        <v>14.867193683841085</v>
      </c>
      <c r="V208" s="7">
        <f t="shared" si="54"/>
        <v>0.76567869795627241</v>
      </c>
      <c r="W208" s="5">
        <f t="shared" si="55"/>
        <v>1.7672369988463639</v>
      </c>
      <c r="X208" s="6"/>
      <c r="Y208" s="6">
        <f t="shared" si="56"/>
        <v>23.015574605374628</v>
      </c>
      <c r="Z208" s="7">
        <f t="shared" si="57"/>
        <v>0.69069888067170759</v>
      </c>
      <c r="AA208" s="5">
        <f t="shared" si="58"/>
        <v>5.3097307901878477</v>
      </c>
      <c r="AB208" s="6">
        <f t="shared" si="59"/>
        <v>5.0850393405795717</v>
      </c>
      <c r="AC208" s="6">
        <f t="shared" si="60"/>
        <v>4.0231063147132247</v>
      </c>
      <c r="AD208" s="7">
        <f t="shared" si="61"/>
        <v>5.4760170006071647</v>
      </c>
      <c r="AE208" s="5">
        <f t="shared" si="62"/>
        <v>1.6132872346216631</v>
      </c>
      <c r="AF208" s="6"/>
      <c r="AG208" s="6">
        <f t="shared" si="63"/>
        <v>6.1674585535522262</v>
      </c>
      <c r="AH208" s="7">
        <f t="shared" si="64"/>
        <v>2.2659380692167579</v>
      </c>
      <c r="AI208" s="6">
        <f t="shared" si="65"/>
        <v>4.3334226461604421</v>
      </c>
      <c r="AK208">
        <v>206</v>
      </c>
      <c r="AL208">
        <f t="shared" si="67"/>
        <v>1291.3935121189845</v>
      </c>
      <c r="AM208">
        <f t="shared" si="66"/>
        <v>21321</v>
      </c>
    </row>
    <row r="209" spans="1:39" x14ac:dyDescent="0.25">
      <c r="A209" s="17">
        <v>1655</v>
      </c>
      <c r="B209">
        <v>0</v>
      </c>
      <c r="C209" s="5">
        <v>18040</v>
      </c>
      <c r="D209" s="6">
        <v>34212</v>
      </c>
      <c r="E209" s="6">
        <v>227046</v>
      </c>
      <c r="F209" s="7">
        <v>1054053</v>
      </c>
      <c r="G209" s="5">
        <v>31724</v>
      </c>
      <c r="H209" s="6"/>
      <c r="I209" s="6">
        <v>357675</v>
      </c>
      <c r="J209" s="7">
        <v>1962237</v>
      </c>
      <c r="K209" s="5">
        <v>81488</v>
      </c>
      <c r="L209" s="6">
        <v>77444</v>
      </c>
      <c r="M209" s="6">
        <v>61582</v>
      </c>
      <c r="N209" s="7">
        <v>8708</v>
      </c>
      <c r="O209" s="5">
        <v>24881</v>
      </c>
      <c r="P209" s="6"/>
      <c r="Q209" s="6">
        <v>94551</v>
      </c>
      <c r="R209" s="7">
        <v>3732</v>
      </c>
      <c r="S209" s="5">
        <f t="shared" si="51"/>
        <v>1.1779077915951139</v>
      </c>
      <c r="T209" s="6">
        <f t="shared" si="52"/>
        <v>2.2338459737279401</v>
      </c>
      <c r="U209" s="6">
        <f t="shared" si="53"/>
        <v>14.824792264440369</v>
      </c>
      <c r="V209" s="7">
        <f t="shared" si="54"/>
        <v>0.76919085774333373</v>
      </c>
      <c r="W209" s="5">
        <f t="shared" si="55"/>
        <v>1.792693289811562</v>
      </c>
      <c r="X209" s="6"/>
      <c r="Y209" s="6">
        <f t="shared" si="56"/>
        <v>23.354111383524522</v>
      </c>
      <c r="Z209" s="7">
        <f t="shared" si="57"/>
        <v>0.71639981380235673</v>
      </c>
      <c r="AA209" s="5">
        <f t="shared" si="58"/>
        <v>5.3206956830101246</v>
      </c>
      <c r="AB209" s="6">
        <f t="shared" si="59"/>
        <v>5.0566458432534374</v>
      </c>
      <c r="AC209" s="6">
        <f t="shared" si="60"/>
        <v>4.0209488703996845</v>
      </c>
      <c r="AD209" s="7">
        <f t="shared" si="61"/>
        <v>5.2616314199395768</v>
      </c>
      <c r="AE209" s="5">
        <f t="shared" si="62"/>
        <v>1.6245855744278288</v>
      </c>
      <c r="AF209" s="6"/>
      <c r="AG209" s="6">
        <f t="shared" si="63"/>
        <v>6.1736341243408877</v>
      </c>
      <c r="AH209" s="7">
        <f t="shared" si="64"/>
        <v>2.2549848942598185</v>
      </c>
      <c r="AI209" s="6">
        <f t="shared" si="65"/>
        <v>4.5170731707317078</v>
      </c>
      <c r="AK209">
        <v>207</v>
      </c>
      <c r="AL209">
        <f t="shared" si="67"/>
        <v>1299.0869990764838</v>
      </c>
      <c r="AM209">
        <f t="shared" si="66"/>
        <v>21528</v>
      </c>
    </row>
    <row r="210" spans="1:39" x14ac:dyDescent="0.25">
      <c r="A210" s="17">
        <v>1663</v>
      </c>
      <c r="B210">
        <v>0</v>
      </c>
      <c r="C210" s="5">
        <v>20216</v>
      </c>
      <c r="D210" s="6">
        <v>37634</v>
      </c>
      <c r="E210" s="6">
        <v>249751</v>
      </c>
      <c r="F210" s="7">
        <v>1165399</v>
      </c>
      <c r="G210" s="5">
        <v>35145</v>
      </c>
      <c r="H210" s="6"/>
      <c r="I210" s="6">
        <v>386911</v>
      </c>
      <c r="J210" s="7">
        <v>2121169</v>
      </c>
      <c r="K210" s="5">
        <v>88952</v>
      </c>
      <c r="L210" s="6">
        <v>85531</v>
      </c>
      <c r="M210" s="6">
        <v>67492</v>
      </c>
      <c r="N210" s="7">
        <v>9952</v>
      </c>
      <c r="O210" s="5">
        <v>27059</v>
      </c>
      <c r="P210" s="6"/>
      <c r="Q210" s="6">
        <v>103882</v>
      </c>
      <c r="R210" s="7">
        <v>4043</v>
      </c>
      <c r="S210" s="5">
        <f t="shared" si="51"/>
        <v>1.312653734847343</v>
      </c>
      <c r="T210" s="6">
        <f t="shared" si="52"/>
        <v>2.4436293360330881</v>
      </c>
      <c r="U210" s="6">
        <f t="shared" si="53"/>
        <v>16.216688906403778</v>
      </c>
      <c r="V210" s="7">
        <f t="shared" si="54"/>
        <v>0.84228499814977564</v>
      </c>
      <c r="W210" s="5">
        <f t="shared" si="55"/>
        <v>1.9751717910575501</v>
      </c>
      <c r="X210" s="6"/>
      <c r="Y210" s="6">
        <f t="shared" si="56"/>
        <v>25.122683478607058</v>
      </c>
      <c r="Z210" s="7">
        <f t="shared" si="57"/>
        <v>0.76699189208441376</v>
      </c>
      <c r="AA210" s="5">
        <f t="shared" si="58"/>
        <v>5.7757803236120324</v>
      </c>
      <c r="AB210" s="6">
        <f t="shared" si="59"/>
        <v>5.5536499107255688</v>
      </c>
      <c r="AC210" s="6">
        <f t="shared" si="60"/>
        <v>4.3823518931696119</v>
      </c>
      <c r="AD210" s="7">
        <f t="shared" si="61"/>
        <v>5.9843656043295246</v>
      </c>
      <c r="AE210" s="5">
        <f t="shared" si="62"/>
        <v>1.7569794920475987</v>
      </c>
      <c r="AF210" s="6"/>
      <c r="AG210" s="6">
        <f t="shared" si="63"/>
        <v>6.7452065336076217</v>
      </c>
      <c r="AH210" s="7">
        <f t="shared" si="64"/>
        <v>2.4311485267588697</v>
      </c>
      <c r="AI210" s="6">
        <f t="shared" si="65"/>
        <v>4.4000791452314996</v>
      </c>
      <c r="AK210">
        <v>208</v>
      </c>
      <c r="AL210">
        <f t="shared" si="67"/>
        <v>1306.7874387946249</v>
      </c>
      <c r="AM210">
        <f t="shared" si="66"/>
        <v>21736</v>
      </c>
    </row>
    <row r="211" spans="1:39" x14ac:dyDescent="0.25">
      <c r="A211" s="17">
        <v>1671</v>
      </c>
      <c r="B211">
        <v>0</v>
      </c>
      <c r="C211" s="5">
        <v>20216</v>
      </c>
      <c r="D211" s="6">
        <v>38255</v>
      </c>
      <c r="E211" s="6">
        <v>251927</v>
      </c>
      <c r="F211" s="7">
        <v>1178462</v>
      </c>
      <c r="G211" s="5">
        <v>35146</v>
      </c>
      <c r="H211" s="6"/>
      <c r="I211" s="6">
        <v>390643</v>
      </c>
      <c r="J211" s="7">
        <v>2255220</v>
      </c>
      <c r="K211" s="5">
        <v>89574</v>
      </c>
      <c r="L211" s="6">
        <v>85220</v>
      </c>
      <c r="M211" s="6">
        <v>68425</v>
      </c>
      <c r="N211" s="7">
        <v>9642</v>
      </c>
      <c r="O211" s="5">
        <v>27059</v>
      </c>
      <c r="P211" s="6"/>
      <c r="Q211" s="6">
        <v>104192</v>
      </c>
      <c r="R211" s="7">
        <v>4043</v>
      </c>
      <c r="S211" s="5">
        <f t="shared" si="51"/>
        <v>1.3053958221752138</v>
      </c>
      <c r="T211" s="6">
        <f t="shared" si="52"/>
        <v>2.4702175097602295</v>
      </c>
      <c r="U211" s="6">
        <f t="shared" si="53"/>
        <v>16.267533304963152</v>
      </c>
      <c r="V211" s="7">
        <f t="shared" si="54"/>
        <v>0.84359278316568309</v>
      </c>
      <c r="W211" s="5">
        <f t="shared" si="55"/>
        <v>1.9645002797386077</v>
      </c>
      <c r="X211" s="6"/>
      <c r="Y211" s="6">
        <f t="shared" si="56"/>
        <v>25.22475960437238</v>
      </c>
      <c r="Z211" s="7">
        <f t="shared" si="57"/>
        <v>0.80767383617674837</v>
      </c>
      <c r="AA211" s="5">
        <f t="shared" si="58"/>
        <v>5.7840089718798273</v>
      </c>
      <c r="AB211" s="6">
        <f t="shared" si="59"/>
        <v>5.5028607026994321</v>
      </c>
      <c r="AC211" s="6">
        <f t="shared" si="60"/>
        <v>4.4183670920231002</v>
      </c>
      <c r="AD211" s="7">
        <f t="shared" si="61"/>
        <v>5.7701974865350092</v>
      </c>
      <c r="AE211" s="5">
        <f t="shared" si="62"/>
        <v>1.7472648175820691</v>
      </c>
      <c r="AF211" s="6"/>
      <c r="AG211" s="6">
        <f t="shared" si="63"/>
        <v>6.7279284479659607</v>
      </c>
      <c r="AH211" s="7">
        <f t="shared" si="64"/>
        <v>2.4195092758827048</v>
      </c>
      <c r="AI211" s="6">
        <f t="shared" si="65"/>
        <v>4.4308468539770471</v>
      </c>
      <c r="AK211">
        <v>209</v>
      </c>
      <c r="AL211">
        <f t="shared" si="67"/>
        <v>1314.4947979267058</v>
      </c>
      <c r="AM211">
        <f t="shared" si="66"/>
        <v>21945</v>
      </c>
    </row>
    <row r="212" spans="1:39" x14ac:dyDescent="0.25">
      <c r="A212" s="17">
        <v>1679</v>
      </c>
      <c r="B212">
        <v>0</v>
      </c>
      <c r="C212" s="5">
        <v>20216</v>
      </c>
      <c r="D212" s="6">
        <v>37633</v>
      </c>
      <c r="E212" s="6">
        <v>250995</v>
      </c>
      <c r="F212" s="7">
        <v>1190903</v>
      </c>
      <c r="G212" s="5">
        <v>35457</v>
      </c>
      <c r="H212" s="6"/>
      <c r="I212" s="6">
        <v>391577</v>
      </c>
      <c r="J212" s="7">
        <v>2256153</v>
      </c>
      <c r="K212" s="5">
        <v>90508</v>
      </c>
      <c r="L212" s="6">
        <v>87087</v>
      </c>
      <c r="M212" s="6">
        <v>67802</v>
      </c>
      <c r="N212" s="7">
        <v>9642</v>
      </c>
      <c r="O212" s="5">
        <v>27680</v>
      </c>
      <c r="P212" s="6"/>
      <c r="Q212" s="6">
        <v>105747</v>
      </c>
      <c r="R212" s="7">
        <v>4043</v>
      </c>
      <c r="S212" s="5">
        <f t="shared" si="51"/>
        <v>1.2982131237355035</v>
      </c>
      <c r="T212" s="6">
        <f t="shared" si="52"/>
        <v>2.416682552707667</v>
      </c>
      <c r="U212" s="6">
        <f t="shared" si="53"/>
        <v>16.118173871784361</v>
      </c>
      <c r="V212" s="7">
        <f t="shared" si="54"/>
        <v>0.84439646615048636</v>
      </c>
      <c r="W212" s="5">
        <f t="shared" si="55"/>
        <v>1.971171982664637</v>
      </c>
      <c r="X212" s="6"/>
      <c r="Y212" s="6">
        <f t="shared" si="56"/>
        <v>25.145943824345924</v>
      </c>
      <c r="Z212" s="7">
        <f t="shared" si="57"/>
        <v>0.80032642306372981</v>
      </c>
      <c r="AA212" s="5">
        <f t="shared" si="58"/>
        <v>5.812162317127668</v>
      </c>
      <c r="AB212" s="6">
        <f t="shared" si="59"/>
        <v>5.5924755790835867</v>
      </c>
      <c r="AC212" s="6">
        <f t="shared" si="60"/>
        <v>4.3540485860464289</v>
      </c>
      <c r="AD212" s="7">
        <f t="shared" si="61"/>
        <v>5.7427039904705186</v>
      </c>
      <c r="AE212" s="5">
        <f t="shared" si="62"/>
        <v>1.777529643104409</v>
      </c>
      <c r="AF212" s="6"/>
      <c r="AG212" s="6">
        <f t="shared" si="63"/>
        <v>6.7907668775058507</v>
      </c>
      <c r="AH212" s="7">
        <f t="shared" si="64"/>
        <v>2.4079809410363313</v>
      </c>
      <c r="AI212" s="6">
        <f t="shared" si="65"/>
        <v>4.4770478828650573</v>
      </c>
      <c r="AK212">
        <v>210</v>
      </c>
      <c r="AL212">
        <f t="shared" si="67"/>
        <v>1322.2090434443719</v>
      </c>
      <c r="AM212">
        <f t="shared" si="66"/>
        <v>22155</v>
      </c>
    </row>
    <row r="213" spans="1:39" x14ac:dyDescent="0.25">
      <c r="A213" s="17">
        <v>1687</v>
      </c>
      <c r="B213">
        <v>0</v>
      </c>
      <c r="C213" s="5">
        <v>19283</v>
      </c>
      <c r="D213" s="6">
        <v>38567</v>
      </c>
      <c r="E213" s="6">
        <v>233888</v>
      </c>
      <c r="F213" s="7">
        <v>1109726</v>
      </c>
      <c r="G213" s="5">
        <v>33590</v>
      </c>
      <c r="H213" s="6"/>
      <c r="I213" s="6">
        <v>364207</v>
      </c>
      <c r="J213" s="7">
        <v>2142008</v>
      </c>
      <c r="K213" s="5">
        <v>83976</v>
      </c>
      <c r="L213" s="6">
        <v>80866</v>
      </c>
      <c r="M213" s="6">
        <v>62826</v>
      </c>
      <c r="N213" s="7">
        <v>9019</v>
      </c>
      <c r="O213" s="5">
        <v>25815</v>
      </c>
      <c r="P213" s="6"/>
      <c r="Q213" s="6">
        <v>98283</v>
      </c>
      <c r="R213" s="7">
        <v>4043</v>
      </c>
      <c r="S213" s="5">
        <f t="shared" si="51"/>
        <v>1.2315180115467252</v>
      </c>
      <c r="T213" s="6">
        <f t="shared" si="52"/>
        <v>2.4630998885714126</v>
      </c>
      <c r="U213" s="6">
        <f t="shared" si="53"/>
        <v>14.937368909642714</v>
      </c>
      <c r="V213" s="7">
        <f t="shared" si="54"/>
        <v>0.77939610683312877</v>
      </c>
      <c r="W213" s="5">
        <f t="shared" si="55"/>
        <v>1.8573349903351095</v>
      </c>
      <c r="X213" s="6"/>
      <c r="Y213" s="6">
        <f t="shared" si="56"/>
        <v>23.260254132209624</v>
      </c>
      <c r="Z213" s="7">
        <f t="shared" si="57"/>
        <v>0.75264628673045986</v>
      </c>
      <c r="AA213" s="5">
        <f t="shared" si="58"/>
        <v>5.3631673773607735</v>
      </c>
      <c r="AB213" s="6">
        <f t="shared" si="59"/>
        <v>5.1645457408980695</v>
      </c>
      <c r="AC213" s="6">
        <f t="shared" si="60"/>
        <v>4.012412518458464</v>
      </c>
      <c r="AD213" s="7">
        <f t="shared" si="61"/>
        <v>5.3461766449318313</v>
      </c>
      <c r="AE213" s="5">
        <f t="shared" si="62"/>
        <v>1.6486873135963653</v>
      </c>
      <c r="AF213" s="6"/>
      <c r="AG213" s="6">
        <f t="shared" si="63"/>
        <v>6.2768907705671726</v>
      </c>
      <c r="AH213" s="7">
        <f t="shared" si="64"/>
        <v>2.3965619442797865</v>
      </c>
      <c r="AI213" s="6">
        <f t="shared" si="65"/>
        <v>4.354924026344448</v>
      </c>
      <c r="AK213">
        <v>211</v>
      </c>
      <c r="AL213">
        <f t="shared" si="67"/>
        <v>1329.9301426330792</v>
      </c>
      <c r="AM213">
        <f t="shared" si="66"/>
        <v>22366</v>
      </c>
    </row>
    <row r="214" spans="1:39" x14ac:dyDescent="0.25">
      <c r="A214" s="17">
        <v>1695</v>
      </c>
      <c r="B214">
        <v>0</v>
      </c>
      <c r="C214" s="5">
        <v>18972</v>
      </c>
      <c r="D214" s="6">
        <v>34524</v>
      </c>
      <c r="E214" s="6">
        <v>231090</v>
      </c>
      <c r="F214" s="7">
        <v>1123411</v>
      </c>
      <c r="G214" s="5">
        <v>32657</v>
      </c>
      <c r="H214" s="6"/>
      <c r="I214" s="6">
        <v>362029</v>
      </c>
      <c r="J214" s="7">
        <v>2153515</v>
      </c>
      <c r="K214" s="5">
        <v>83664</v>
      </c>
      <c r="L214" s="6">
        <v>80554</v>
      </c>
      <c r="M214" s="6">
        <v>62515</v>
      </c>
      <c r="N214" s="7">
        <v>9019</v>
      </c>
      <c r="O214" s="5">
        <v>25814</v>
      </c>
      <c r="P214" s="6"/>
      <c r="Q214" s="6">
        <v>97661</v>
      </c>
      <c r="R214" s="7">
        <v>3732</v>
      </c>
      <c r="S214" s="5">
        <f t="shared" si="51"/>
        <v>1.2050531315127984</v>
      </c>
      <c r="T214" s="6">
        <f t="shared" si="52"/>
        <v>2.1928765713866674</v>
      </c>
      <c r="U214" s="6">
        <f t="shared" si="53"/>
        <v>14.678248374514682</v>
      </c>
      <c r="V214" s="7">
        <f t="shared" si="54"/>
        <v>0.78157942338732123</v>
      </c>
      <c r="W214" s="5">
        <f t="shared" si="55"/>
        <v>1.7960792145936497</v>
      </c>
      <c r="X214" s="6"/>
      <c r="Y214" s="6">
        <f t="shared" si="56"/>
        <v>22.99516024396199</v>
      </c>
      <c r="Z214" s="7">
        <f t="shared" si="57"/>
        <v>0.74956361326476451</v>
      </c>
      <c r="AA214" s="5">
        <f t="shared" si="58"/>
        <v>5.3141242459881273</v>
      </c>
      <c r="AB214" s="6">
        <f t="shared" si="59"/>
        <v>5.1165849649948321</v>
      </c>
      <c r="AC214" s="6">
        <f t="shared" si="60"/>
        <v>3.9707936177800227</v>
      </c>
      <c r="AD214" s="7">
        <f t="shared" si="61"/>
        <v>5.3209439528023603</v>
      </c>
      <c r="AE214" s="5">
        <f t="shared" si="62"/>
        <v>1.6396395496980485</v>
      </c>
      <c r="AF214" s="6"/>
      <c r="AG214" s="6">
        <f t="shared" si="63"/>
        <v>6.2031780453653491</v>
      </c>
      <c r="AH214" s="7">
        <f t="shared" si="64"/>
        <v>2.2017699115044249</v>
      </c>
      <c r="AI214" s="6">
        <f t="shared" si="65"/>
        <v>4.4098671726755212</v>
      </c>
      <c r="AK214">
        <v>212</v>
      </c>
      <c r="AL214">
        <f t="shared" si="67"/>
        <v>1337.6580630876424</v>
      </c>
      <c r="AM214">
        <f t="shared" si="66"/>
        <v>22578</v>
      </c>
    </row>
    <row r="215" spans="1:39" x14ac:dyDescent="0.25">
      <c r="A215" s="17">
        <v>1703</v>
      </c>
      <c r="B215">
        <v>0</v>
      </c>
      <c r="C215" s="5">
        <v>18661</v>
      </c>
      <c r="D215" s="6">
        <v>34212</v>
      </c>
      <c r="E215" s="6">
        <v>231711</v>
      </c>
      <c r="F215" s="7">
        <v>1133363</v>
      </c>
      <c r="G215" s="5">
        <v>32657</v>
      </c>
      <c r="H215" s="6"/>
      <c r="I215" s="6">
        <v>358298</v>
      </c>
      <c r="J215" s="7">
        <v>2017599</v>
      </c>
      <c r="K215" s="5">
        <v>84598</v>
      </c>
      <c r="L215" s="6">
        <v>80865</v>
      </c>
      <c r="M215" s="6">
        <v>62515</v>
      </c>
      <c r="N215" s="7">
        <v>9020</v>
      </c>
      <c r="O215" s="5">
        <v>25815</v>
      </c>
      <c r="P215" s="6"/>
      <c r="Q215" s="6">
        <v>97661</v>
      </c>
      <c r="R215" s="7">
        <v>3732</v>
      </c>
      <c r="S215" s="5">
        <f t="shared" si="51"/>
        <v>1.1788710645101528</v>
      </c>
      <c r="T215" s="6">
        <f t="shared" si="52"/>
        <v>2.1612741470993702</v>
      </c>
      <c r="U215" s="6">
        <f t="shared" si="53"/>
        <v>14.637875420862333</v>
      </c>
      <c r="V215" s="7">
        <f t="shared" si="54"/>
        <v>0.78111465819776749</v>
      </c>
      <c r="W215" s="5">
        <f t="shared" si="55"/>
        <v>1.786510617747004</v>
      </c>
      <c r="X215" s="6"/>
      <c r="Y215" s="6">
        <f t="shared" si="56"/>
        <v>22.634754014889808</v>
      </c>
      <c r="Z215" s="7">
        <f t="shared" si="57"/>
        <v>0.69567365662267788</v>
      </c>
      <c r="AA215" s="5">
        <f t="shared" si="58"/>
        <v>5.3443081461566848</v>
      </c>
      <c r="AB215" s="6">
        <f t="shared" si="59"/>
        <v>5.1084833948670223</v>
      </c>
      <c r="AC215" s="6">
        <f t="shared" si="60"/>
        <v>3.9492591285489627</v>
      </c>
      <c r="AD215" s="7">
        <f t="shared" si="61"/>
        <v>5.2965355255431588</v>
      </c>
      <c r="AE215" s="5">
        <f t="shared" si="62"/>
        <v>1.6308105959128445</v>
      </c>
      <c r="AF215" s="6"/>
      <c r="AG215" s="6">
        <f t="shared" si="63"/>
        <v>6.169536843209154</v>
      </c>
      <c r="AH215" s="7">
        <f t="shared" si="64"/>
        <v>2.1914268937169701</v>
      </c>
      <c r="AI215" s="6">
        <f t="shared" si="65"/>
        <v>4.533411928621188</v>
      </c>
      <c r="AK215">
        <v>213</v>
      </c>
      <c r="AL215">
        <f t="shared" si="67"/>
        <v>1345.3927727078683</v>
      </c>
      <c r="AM215">
        <f t="shared" si="66"/>
        <v>22791</v>
      </c>
    </row>
    <row r="216" spans="1:39" x14ac:dyDescent="0.25">
      <c r="A216" s="17">
        <v>1711</v>
      </c>
      <c r="B216">
        <v>0</v>
      </c>
      <c r="C216" s="5">
        <v>18972</v>
      </c>
      <c r="D216" s="6">
        <v>34524</v>
      </c>
      <c r="E216" s="6">
        <v>232644</v>
      </c>
      <c r="F216" s="7">
        <v>1150159</v>
      </c>
      <c r="G216" s="5">
        <v>33590</v>
      </c>
      <c r="H216" s="6"/>
      <c r="I216" s="6">
        <v>359542</v>
      </c>
      <c r="J216" s="7">
        <v>2186172</v>
      </c>
      <c r="K216" s="5">
        <v>84909</v>
      </c>
      <c r="L216" s="6">
        <v>81488</v>
      </c>
      <c r="M216" s="6">
        <v>62515</v>
      </c>
      <c r="N216" s="7">
        <v>9019</v>
      </c>
      <c r="O216" s="5">
        <v>25814</v>
      </c>
      <c r="P216" s="6"/>
      <c r="Q216" s="6">
        <v>98283</v>
      </c>
      <c r="R216" s="7">
        <v>3732</v>
      </c>
      <c r="S216" s="5">
        <f t="shared" si="51"/>
        <v>1.1920490362822431</v>
      </c>
      <c r="T216" s="6">
        <f t="shared" si="52"/>
        <v>2.1692125726654101</v>
      </c>
      <c r="U216" s="6">
        <f t="shared" si="53"/>
        <v>14.617491882608379</v>
      </c>
      <c r="V216" s="7">
        <f t="shared" si="54"/>
        <v>0.78529730659777031</v>
      </c>
      <c r="W216" s="5">
        <f t="shared" si="55"/>
        <v>1.8278076014053988</v>
      </c>
      <c r="X216" s="6"/>
      <c r="Y216" s="6">
        <f t="shared" si="56"/>
        <v>22.59074924114433</v>
      </c>
      <c r="Z216" s="7">
        <f t="shared" si="57"/>
        <v>0.74676560817155535</v>
      </c>
      <c r="AA216" s="5">
        <f t="shared" si="58"/>
        <v>5.3350037751259212</v>
      </c>
      <c r="AB216" s="6">
        <f t="shared" si="59"/>
        <v>5.1200554432093304</v>
      </c>
      <c r="AC216" s="6">
        <f t="shared" si="60"/>
        <v>3.9279435749095732</v>
      </c>
      <c r="AD216" s="7">
        <f t="shared" si="61"/>
        <v>5.2711864406779663</v>
      </c>
      <c r="AE216" s="5">
        <f t="shared" si="62"/>
        <v>1.6219457001154238</v>
      </c>
      <c r="AF216" s="6"/>
      <c r="AG216" s="6">
        <f t="shared" si="63"/>
        <v>6.1753191773628346</v>
      </c>
      <c r="AH216" s="7">
        <f t="shared" si="64"/>
        <v>2.1811805961426067</v>
      </c>
      <c r="AI216" s="6">
        <f t="shared" si="65"/>
        <v>4.4754901960784315</v>
      </c>
      <c r="AK216">
        <v>214</v>
      </c>
      <c r="AL216">
        <f t="shared" si="67"/>
        <v>1353.1342396942694</v>
      </c>
      <c r="AM216">
        <f t="shared" si="66"/>
        <v>23005</v>
      </c>
    </row>
    <row r="217" spans="1:39" x14ac:dyDescent="0.25">
      <c r="A217" s="17">
        <v>1719</v>
      </c>
      <c r="B217">
        <v>0</v>
      </c>
      <c r="C217" s="5">
        <v>18973</v>
      </c>
      <c r="D217" s="6">
        <v>34835</v>
      </c>
      <c r="E217" s="6">
        <v>234511</v>
      </c>
      <c r="F217" s="7">
        <v>1165088</v>
      </c>
      <c r="G217" s="5">
        <v>32968</v>
      </c>
      <c r="H217" s="6"/>
      <c r="I217" s="6">
        <v>366384</v>
      </c>
      <c r="J217" s="7">
        <v>2156937</v>
      </c>
      <c r="K217" s="5">
        <v>85531</v>
      </c>
      <c r="L217" s="6">
        <v>80866</v>
      </c>
      <c r="M217" s="6">
        <v>62204</v>
      </c>
      <c r="N217" s="7">
        <v>9330</v>
      </c>
      <c r="O217" s="5">
        <v>26125</v>
      </c>
      <c r="P217" s="6"/>
      <c r="Q217" s="6">
        <v>99216</v>
      </c>
      <c r="R217" s="7">
        <v>3732</v>
      </c>
      <c r="S217" s="5">
        <f t="shared" si="51"/>
        <v>1.1857081612016758</v>
      </c>
      <c r="T217" s="6">
        <f t="shared" si="52"/>
        <v>2.1769959308206595</v>
      </c>
      <c r="U217" s="6">
        <f t="shared" si="53"/>
        <v>14.655647846495873</v>
      </c>
      <c r="V217" s="7">
        <f t="shared" si="54"/>
        <v>0.78810557787789004</v>
      </c>
      <c r="W217" s="5">
        <f t="shared" si="55"/>
        <v>1.7844943517321241</v>
      </c>
      <c r="X217" s="6"/>
      <c r="Y217" s="6">
        <f t="shared" si="56"/>
        <v>22.896985133279649</v>
      </c>
      <c r="Z217" s="7">
        <f t="shared" si="57"/>
        <v>0.72993755247531189</v>
      </c>
      <c r="AA217" s="5">
        <f t="shared" si="58"/>
        <v>5.3452171367596337</v>
      </c>
      <c r="AB217" s="6">
        <f t="shared" si="59"/>
        <v>5.0536802911366001</v>
      </c>
      <c r="AC217" s="6">
        <f t="shared" si="60"/>
        <v>3.8874079196431266</v>
      </c>
      <c r="AD217" s="7">
        <f t="shared" si="61"/>
        <v>5.4275741710296685</v>
      </c>
      <c r="AE217" s="5">
        <f t="shared" si="62"/>
        <v>1.6326688299896579</v>
      </c>
      <c r="AF217" s="6"/>
      <c r="AG217" s="6">
        <f t="shared" si="63"/>
        <v>6.2004543784212016</v>
      </c>
      <c r="AH217" s="7">
        <f t="shared" si="64"/>
        <v>2.1710296684118675</v>
      </c>
      <c r="AI217" s="6">
        <f t="shared" si="65"/>
        <v>4.5080377378379799</v>
      </c>
      <c r="AK217">
        <v>215</v>
      </c>
      <c r="AL217">
        <f t="shared" si="67"/>
        <v>1360.8824325438588</v>
      </c>
      <c r="AM217">
        <f t="shared" si="66"/>
        <v>23220</v>
      </c>
    </row>
    <row r="218" spans="1:39" x14ac:dyDescent="0.25">
      <c r="A218" s="17">
        <v>1727</v>
      </c>
      <c r="B218">
        <v>0</v>
      </c>
      <c r="C218" s="5">
        <v>19283</v>
      </c>
      <c r="D218" s="6">
        <v>34834</v>
      </c>
      <c r="E218" s="6">
        <v>234199</v>
      </c>
      <c r="F218" s="7">
        <v>1183127</v>
      </c>
      <c r="G218" s="5">
        <v>33279</v>
      </c>
      <c r="H218" s="6"/>
      <c r="I218" s="6">
        <v>368561</v>
      </c>
      <c r="J218" s="7">
        <v>2184618</v>
      </c>
      <c r="K218" s="5">
        <v>86153</v>
      </c>
      <c r="L218" s="6">
        <v>81488</v>
      </c>
      <c r="M218" s="6">
        <v>63138</v>
      </c>
      <c r="N218" s="7">
        <v>9330</v>
      </c>
      <c r="O218" s="5">
        <v>26126</v>
      </c>
      <c r="P218" s="6"/>
      <c r="Q218" s="6">
        <v>99527</v>
      </c>
      <c r="R218" s="7">
        <v>3732</v>
      </c>
      <c r="S218" s="5">
        <f t="shared" si="51"/>
        <v>1.1986386667022615</v>
      </c>
      <c r="T218" s="6">
        <f t="shared" si="52"/>
        <v>2.1652947837943564</v>
      </c>
      <c r="U218" s="6">
        <f t="shared" si="53"/>
        <v>14.557899554167035</v>
      </c>
      <c r="V218" s="7">
        <f t="shared" si="54"/>
        <v>0.79291253833451281</v>
      </c>
      <c r="W218" s="5">
        <f t="shared" si="55"/>
        <v>1.7918670488283213</v>
      </c>
      <c r="X218" s="6"/>
      <c r="Y218" s="6">
        <f t="shared" si="56"/>
        <v>22.909892943963708</v>
      </c>
      <c r="Z218" s="7">
        <f t="shared" si="57"/>
        <v>0.73247167085382914</v>
      </c>
      <c r="AA218" s="5">
        <f t="shared" si="58"/>
        <v>5.3553034824664181</v>
      </c>
      <c r="AB218" s="6">
        <f t="shared" si="59"/>
        <v>5.06532529545371</v>
      </c>
      <c r="AC218" s="6">
        <f t="shared" si="60"/>
        <v>3.9246822661539897</v>
      </c>
      <c r="AD218" s="7">
        <f t="shared" si="61"/>
        <v>5.4024319629415167</v>
      </c>
      <c r="AE218" s="5">
        <f t="shared" si="62"/>
        <v>1.6240021680373014</v>
      </c>
      <c r="AF218" s="6"/>
      <c r="AG218" s="6">
        <f t="shared" si="63"/>
        <v>6.1866364456192491</v>
      </c>
      <c r="AH218" s="7">
        <f t="shared" si="64"/>
        <v>2.160972785176607</v>
      </c>
      <c r="AI218" s="6">
        <f t="shared" si="65"/>
        <v>4.4678213970855163</v>
      </c>
      <c r="AK218">
        <v>216</v>
      </c>
      <c r="AL218">
        <f t="shared" si="67"/>
        <v>1368.6373200460223</v>
      </c>
      <c r="AM218">
        <f t="shared" si="66"/>
        <v>23436</v>
      </c>
    </row>
    <row r="219" spans="1:39" x14ac:dyDescent="0.25">
      <c r="A219" s="17">
        <v>1735</v>
      </c>
      <c r="B219">
        <v>0</v>
      </c>
      <c r="C219" s="5">
        <v>19283</v>
      </c>
      <c r="D219" s="6">
        <v>37012</v>
      </c>
      <c r="E219" s="6">
        <v>238554</v>
      </c>
      <c r="F219" s="7">
        <v>1198056</v>
      </c>
      <c r="G219" s="5">
        <v>33901</v>
      </c>
      <c r="H219" s="6"/>
      <c r="I219" s="6">
        <v>375714</v>
      </c>
      <c r="J219" s="7">
        <v>2285389</v>
      </c>
      <c r="K219" s="5">
        <v>86464</v>
      </c>
      <c r="L219" s="6">
        <v>82732</v>
      </c>
      <c r="M219" s="6">
        <v>65314</v>
      </c>
      <c r="N219" s="7">
        <v>9641</v>
      </c>
      <c r="O219" s="5">
        <v>26125</v>
      </c>
      <c r="P219" s="6"/>
      <c r="Q219" s="6">
        <v>101393</v>
      </c>
      <c r="R219" s="7">
        <v>3732</v>
      </c>
      <c r="S219" s="5">
        <f t="shared" si="51"/>
        <v>1.1922604613842858</v>
      </c>
      <c r="T219" s="6">
        <f t="shared" si="52"/>
        <v>2.2884377014341744</v>
      </c>
      <c r="U219" s="6">
        <f t="shared" si="53"/>
        <v>14.749701919051336</v>
      </c>
      <c r="V219" s="7">
        <f t="shared" si="54"/>
        <v>0.79553247719093212</v>
      </c>
      <c r="W219" s="5">
        <f t="shared" si="55"/>
        <v>1.8158154253065091</v>
      </c>
      <c r="X219" s="6"/>
      <c r="Y219" s="6">
        <f t="shared" si="56"/>
        <v>23.230251879299672</v>
      </c>
      <c r="Z219" s="7">
        <f t="shared" si="57"/>
        <v>0.75920869702430882</v>
      </c>
      <c r="AA219" s="5">
        <f t="shared" si="58"/>
        <v>5.3460358104615926</v>
      </c>
      <c r="AB219" s="6">
        <f t="shared" si="59"/>
        <v>5.1152876881836198</v>
      </c>
      <c r="AC219" s="6">
        <f t="shared" si="60"/>
        <v>4.0383394583235619</v>
      </c>
      <c r="AD219" s="7">
        <f t="shared" si="61"/>
        <v>5.5567723342939486</v>
      </c>
      <c r="AE219" s="5">
        <f t="shared" si="62"/>
        <v>1.6152986855605698</v>
      </c>
      <c r="AF219" s="6"/>
      <c r="AG219" s="6">
        <f t="shared" si="63"/>
        <v>6.2690901291882426</v>
      </c>
      <c r="AH219" s="7">
        <f t="shared" si="64"/>
        <v>2.1510086455331412</v>
      </c>
      <c r="AI219" s="6">
        <f t="shared" si="65"/>
        <v>4.4839495929056685</v>
      </c>
      <c r="AK219">
        <v>217</v>
      </c>
      <c r="AL219">
        <f t="shared" si="67"/>
        <v>1376.3988712784667</v>
      </c>
      <c r="AM219">
        <f t="shared" si="66"/>
        <v>23653</v>
      </c>
    </row>
    <row r="220" spans="1:39" x14ac:dyDescent="0.25">
      <c r="A220" s="17">
        <v>1743</v>
      </c>
      <c r="B220">
        <v>0</v>
      </c>
      <c r="C220" s="5">
        <v>19283</v>
      </c>
      <c r="D220" s="6">
        <v>35456</v>
      </c>
      <c r="E220" s="6">
        <v>240109</v>
      </c>
      <c r="F220" s="7">
        <v>1220139</v>
      </c>
      <c r="G220" s="5">
        <v>33280</v>
      </c>
      <c r="H220" s="6"/>
      <c r="I220" s="6">
        <v>373226</v>
      </c>
      <c r="J220" s="7">
        <v>2180263</v>
      </c>
      <c r="K220" s="5">
        <v>86464</v>
      </c>
      <c r="L220" s="6">
        <v>83043</v>
      </c>
      <c r="M220" s="6">
        <v>64381</v>
      </c>
      <c r="N220" s="7">
        <v>9331</v>
      </c>
      <c r="O220" s="5">
        <v>26126</v>
      </c>
      <c r="P220" s="6"/>
      <c r="Q220" s="6">
        <v>100461</v>
      </c>
      <c r="R220" s="7">
        <v>3732</v>
      </c>
      <c r="S220" s="5">
        <f t="shared" si="51"/>
        <v>1.1859458957851157</v>
      </c>
      <c r="T220" s="6">
        <f t="shared" si="52"/>
        <v>2.1806201151769464</v>
      </c>
      <c r="U220" s="6">
        <f t="shared" si="53"/>
        <v>14.767218954056338</v>
      </c>
      <c r="V220" s="7">
        <f t="shared" si="54"/>
        <v>0.80277795322837875</v>
      </c>
      <c r="W220" s="5">
        <f t="shared" si="55"/>
        <v>1.7732779904593057</v>
      </c>
      <c r="X220" s="6"/>
      <c r="Y220" s="6">
        <f t="shared" si="56"/>
        <v>22.954200223009675</v>
      </c>
      <c r="Z220" s="7">
        <f t="shared" si="57"/>
        <v>0.71765234859608917</v>
      </c>
      <c r="AA220" s="5">
        <f t="shared" si="58"/>
        <v>5.3177216166138175</v>
      </c>
      <c r="AB220" s="6">
        <f t="shared" si="59"/>
        <v>5.1073227725812043</v>
      </c>
      <c r="AC220" s="6">
        <f t="shared" si="60"/>
        <v>3.9595697099279952</v>
      </c>
      <c r="AD220" s="7">
        <f t="shared" si="61"/>
        <v>5.3534136546184738</v>
      </c>
      <c r="AE220" s="5">
        <f t="shared" si="62"/>
        <v>1.6068050859970924</v>
      </c>
      <c r="AF220" s="6"/>
      <c r="AG220" s="6">
        <f t="shared" si="63"/>
        <v>6.1785671646770997</v>
      </c>
      <c r="AH220" s="7">
        <f t="shared" si="64"/>
        <v>2.1411359724612735</v>
      </c>
      <c r="AI220" s="6">
        <f t="shared" si="65"/>
        <v>4.4839495929056685</v>
      </c>
      <c r="AK220">
        <v>218</v>
      </c>
      <c r="AL220">
        <f t="shared" si="67"/>
        <v>1384.1670556032436</v>
      </c>
      <c r="AM220">
        <f t="shared" si="66"/>
        <v>23871</v>
      </c>
    </row>
    <row r="221" spans="1:39" x14ac:dyDescent="0.25">
      <c r="A221" s="17">
        <v>1751</v>
      </c>
      <c r="B221">
        <v>0</v>
      </c>
      <c r="C221" s="5">
        <v>21461</v>
      </c>
      <c r="D221" s="6">
        <v>36390</v>
      </c>
      <c r="E221" s="6">
        <v>244463</v>
      </c>
      <c r="F221" s="7">
        <v>1238800</v>
      </c>
      <c r="G221" s="5">
        <v>34212</v>
      </c>
      <c r="H221" s="6"/>
      <c r="I221" s="6">
        <v>376959</v>
      </c>
      <c r="J221" s="7">
        <v>2273881</v>
      </c>
      <c r="K221" s="5">
        <v>95173</v>
      </c>
      <c r="L221" s="6">
        <v>91440</v>
      </c>
      <c r="M221" s="6">
        <v>70291</v>
      </c>
      <c r="N221" s="7">
        <v>10263</v>
      </c>
      <c r="O221" s="5">
        <v>28614</v>
      </c>
      <c r="P221" s="6"/>
      <c r="Q221" s="6">
        <v>110101</v>
      </c>
      <c r="R221" s="7">
        <v>4043</v>
      </c>
      <c r="S221" s="5">
        <f t="shared" si="51"/>
        <v>1.3129395770510888</v>
      </c>
      <c r="T221" s="6">
        <f t="shared" si="52"/>
        <v>2.226264908852762</v>
      </c>
      <c r="U221" s="6">
        <f t="shared" si="53"/>
        <v>14.955740544459267</v>
      </c>
      <c r="V221" s="7">
        <f t="shared" si="54"/>
        <v>0.807627213673074</v>
      </c>
      <c r="W221" s="5">
        <f t="shared" si="55"/>
        <v>1.813496921438243</v>
      </c>
      <c r="X221" s="6"/>
      <c r="Y221" s="6">
        <f t="shared" si="56"/>
        <v>23.061571689371483</v>
      </c>
      <c r="Z221" s="7">
        <f t="shared" si="57"/>
        <v>0.74164391988130463</v>
      </c>
      <c r="AA221" s="5">
        <f t="shared" si="58"/>
        <v>5.8224872264425365</v>
      </c>
      <c r="AB221" s="6">
        <f t="shared" si="59"/>
        <v>5.594110010043873</v>
      </c>
      <c r="AC221" s="6">
        <f t="shared" si="60"/>
        <v>4.3002579474627503</v>
      </c>
      <c r="AD221" s="7">
        <f t="shared" si="61"/>
        <v>5.8612221587664193</v>
      </c>
      <c r="AE221" s="5">
        <f t="shared" si="62"/>
        <v>1.7505453174474561</v>
      </c>
      <c r="AF221" s="6"/>
      <c r="AG221" s="6">
        <f t="shared" si="63"/>
        <v>6.7357513803132161</v>
      </c>
      <c r="AH221" s="7">
        <f t="shared" si="64"/>
        <v>2.3089663049685893</v>
      </c>
      <c r="AI221" s="6">
        <f t="shared" si="65"/>
        <v>4.4346954941521828</v>
      </c>
      <c r="AK221">
        <v>219</v>
      </c>
      <c r="AL221">
        <f t="shared" si="67"/>
        <v>1391.9418426628447</v>
      </c>
      <c r="AM221">
        <f t="shared" si="66"/>
        <v>24090</v>
      </c>
    </row>
    <row r="222" spans="1:39" x14ac:dyDescent="0.25">
      <c r="A222" s="17">
        <v>1759</v>
      </c>
      <c r="B222">
        <v>0</v>
      </c>
      <c r="C222" s="5">
        <v>21460</v>
      </c>
      <c r="D222" s="6">
        <v>39188</v>
      </c>
      <c r="E222" s="6">
        <v>262192</v>
      </c>
      <c r="F222" s="7">
        <v>1363519</v>
      </c>
      <c r="G222" s="5">
        <v>36078</v>
      </c>
      <c r="H222" s="6"/>
      <c r="I222" s="6">
        <v>406505</v>
      </c>
      <c r="J222" s="7">
        <v>2441833</v>
      </c>
      <c r="K222" s="5">
        <v>95795</v>
      </c>
      <c r="L222" s="6">
        <v>91751</v>
      </c>
      <c r="M222" s="6">
        <v>70291</v>
      </c>
      <c r="N222" s="7">
        <v>10574</v>
      </c>
      <c r="O222" s="5">
        <v>28925</v>
      </c>
      <c r="P222" s="6"/>
      <c r="Q222" s="6">
        <v>110413</v>
      </c>
      <c r="R222" s="7">
        <v>4043</v>
      </c>
      <c r="S222" s="5">
        <f t="shared" si="51"/>
        <v>1.3059895108092132</v>
      </c>
      <c r="T222" s="6">
        <f t="shared" si="52"/>
        <v>2.3848609948551469</v>
      </c>
      <c r="U222" s="6">
        <f t="shared" si="53"/>
        <v>15.95619766160714</v>
      </c>
      <c r="V222" s="7">
        <f t="shared" si="54"/>
        <v>0.88087175047806088</v>
      </c>
      <c r="W222" s="5">
        <f t="shared" si="55"/>
        <v>1.902550130308281</v>
      </c>
      <c r="X222" s="6"/>
      <c r="Y222" s="6">
        <f t="shared" si="56"/>
        <v>24.738642408737149</v>
      </c>
      <c r="Z222" s="7">
        <f t="shared" si="57"/>
        <v>0.78919491765083072</v>
      </c>
      <c r="AA222" s="5">
        <f t="shared" si="58"/>
        <v>5.8297886853666627</v>
      </c>
      <c r="AB222" s="6">
        <f t="shared" si="59"/>
        <v>5.5836832994527548</v>
      </c>
      <c r="AC222" s="6">
        <f t="shared" si="60"/>
        <v>4.2776937886435418</v>
      </c>
      <c r="AD222" s="7">
        <f t="shared" si="61"/>
        <v>6.0113700966458214</v>
      </c>
      <c r="AE222" s="5">
        <f t="shared" si="62"/>
        <v>1.7602864212561273</v>
      </c>
      <c r="AF222" s="6"/>
      <c r="AG222" s="6">
        <f t="shared" si="63"/>
        <v>6.7193951471098634</v>
      </c>
      <c r="AH222" s="7">
        <f t="shared" si="64"/>
        <v>2.2984650369528139</v>
      </c>
      <c r="AI222" s="6">
        <f t="shared" si="65"/>
        <v>4.463886300093197</v>
      </c>
      <c r="AK222">
        <v>220</v>
      </c>
      <c r="AL222">
        <f t="shared" si="67"/>
        <v>1399.7232023763693</v>
      </c>
      <c r="AM222">
        <f t="shared" si="66"/>
        <v>24310</v>
      </c>
    </row>
    <row r="223" spans="1:39" x14ac:dyDescent="0.25">
      <c r="A223" s="17">
        <v>1767</v>
      </c>
      <c r="B223">
        <v>0</v>
      </c>
      <c r="C223" s="5">
        <v>21461</v>
      </c>
      <c r="D223" s="6">
        <v>39811</v>
      </c>
      <c r="E223" s="6">
        <v>265924</v>
      </c>
      <c r="F223" s="7">
        <v>1380626</v>
      </c>
      <c r="G223" s="5">
        <v>37011</v>
      </c>
      <c r="H223" s="6"/>
      <c r="I223" s="6">
        <v>412104</v>
      </c>
      <c r="J223" s="7">
        <v>2471690</v>
      </c>
      <c r="K223" s="5">
        <v>96728</v>
      </c>
      <c r="L223" s="6">
        <v>92062</v>
      </c>
      <c r="M223" s="6">
        <v>69980</v>
      </c>
      <c r="N223" s="7">
        <v>10263</v>
      </c>
      <c r="O223" s="5">
        <v>28303</v>
      </c>
      <c r="P223" s="6"/>
      <c r="Q223" s="6">
        <v>111657</v>
      </c>
      <c r="R223" s="7">
        <v>4354</v>
      </c>
      <c r="S223" s="5">
        <f t="shared" si="51"/>
        <v>1.2992289511301365</v>
      </c>
      <c r="T223" s="6">
        <f t="shared" si="52"/>
        <v>2.4101208598593664</v>
      </c>
      <c r="U223" s="6">
        <f t="shared" si="53"/>
        <v>16.098791277215899</v>
      </c>
      <c r="V223" s="7">
        <f t="shared" si="54"/>
        <v>0.88386763873630947</v>
      </c>
      <c r="W223" s="5">
        <f t="shared" si="55"/>
        <v>1.94173570118843</v>
      </c>
      <c r="X223" s="6"/>
      <c r="Y223" s="6">
        <f t="shared" si="56"/>
        <v>24.948392324520469</v>
      </c>
      <c r="Z223" s="7">
        <f t="shared" si="57"/>
        <v>0.79162755273454832</v>
      </c>
      <c r="AA223" s="5">
        <f t="shared" si="58"/>
        <v>5.8558230271150382</v>
      </c>
      <c r="AB223" s="6">
        <f t="shared" si="59"/>
        <v>5.5733477330479761</v>
      </c>
      <c r="AC223" s="6">
        <f t="shared" si="60"/>
        <v>4.2365240203199734</v>
      </c>
      <c r="AD223" s="7">
        <f t="shared" si="61"/>
        <v>5.8081494057724958</v>
      </c>
      <c r="AE223" s="5">
        <f t="shared" si="62"/>
        <v>1.7134372584612205</v>
      </c>
      <c r="AF223" s="6"/>
      <c r="AG223" s="6">
        <f t="shared" si="63"/>
        <v>6.7596107821787266</v>
      </c>
      <c r="AH223" s="7">
        <f t="shared" si="64"/>
        <v>2.4640633842671193</v>
      </c>
      <c r="AI223" s="6">
        <f t="shared" si="65"/>
        <v>4.50715250920274</v>
      </c>
      <c r="AK223">
        <v>221</v>
      </c>
      <c r="AL223">
        <f t="shared" si="67"/>
        <v>1407.5111049357606</v>
      </c>
      <c r="AM223">
        <f t="shared" si="66"/>
        <v>24531</v>
      </c>
    </row>
    <row r="224" spans="1:39" x14ac:dyDescent="0.25">
      <c r="A224" s="17">
        <v>1775</v>
      </c>
      <c r="B224">
        <v>0</v>
      </c>
      <c r="C224" s="5">
        <v>21460</v>
      </c>
      <c r="D224" s="6">
        <v>40122</v>
      </c>
      <c r="E224" s="6">
        <v>266546</v>
      </c>
      <c r="F224" s="7">
        <v>1391200</v>
      </c>
      <c r="G224" s="5">
        <v>37633</v>
      </c>
      <c r="H224" s="6"/>
      <c r="I224" s="6">
        <v>410549</v>
      </c>
      <c r="J224" s="7">
        <v>2642753</v>
      </c>
      <c r="K224" s="5">
        <v>98283</v>
      </c>
      <c r="L224" s="6">
        <v>92063</v>
      </c>
      <c r="M224" s="6">
        <v>69980</v>
      </c>
      <c r="N224" s="7">
        <v>10574</v>
      </c>
      <c r="O224" s="5">
        <v>29236</v>
      </c>
      <c r="P224" s="6"/>
      <c r="Q224" s="6">
        <v>111967</v>
      </c>
      <c r="R224" s="7">
        <v>4354</v>
      </c>
      <c r="S224" s="5">
        <f t="shared" si="51"/>
        <v>1.2924141293768052</v>
      </c>
      <c r="T224" s="6">
        <f t="shared" si="52"/>
        <v>2.4163205824257306</v>
      </c>
      <c r="U224" s="6">
        <f t="shared" si="53"/>
        <v>16.05255435828844</v>
      </c>
      <c r="V224" s="7">
        <f t="shared" si="54"/>
        <v>0.88262910798122063</v>
      </c>
      <c r="W224" s="5">
        <f t="shared" si="55"/>
        <v>1.964282875081919</v>
      </c>
      <c r="X224" s="6"/>
      <c r="Y224" s="6">
        <f t="shared" si="56"/>
        <v>24.72503860212106</v>
      </c>
      <c r="Z224" s="7">
        <f t="shared" si="57"/>
        <v>0.83880277722674068</v>
      </c>
      <c r="AA224" s="5">
        <f t="shared" si="58"/>
        <v>5.9190278600904263</v>
      </c>
      <c r="AB224" s="6">
        <f t="shared" si="59"/>
        <v>5.5444325252943525</v>
      </c>
      <c r="AC224" s="6">
        <f t="shared" si="60"/>
        <v>4.2144986381075871</v>
      </c>
      <c r="AD224" s="7">
        <f t="shared" si="61"/>
        <v>5.9571830985915497</v>
      </c>
      <c r="AE224" s="5">
        <f t="shared" si="62"/>
        <v>1.7607185222022497</v>
      </c>
      <c r="AF224" s="6"/>
      <c r="AG224" s="6">
        <f t="shared" si="63"/>
        <v>6.7431375966417866</v>
      </c>
      <c r="AH224" s="7">
        <f t="shared" si="64"/>
        <v>2.4529577464788734</v>
      </c>
      <c r="AI224" s="6">
        <f t="shared" si="65"/>
        <v>4.5798229263746508</v>
      </c>
      <c r="AK224">
        <v>222</v>
      </c>
      <c r="AL224">
        <f t="shared" si="67"/>
        <v>1415.3055208021108</v>
      </c>
      <c r="AM224">
        <f t="shared" si="66"/>
        <v>24753</v>
      </c>
    </row>
    <row r="225" spans="1:39" x14ac:dyDescent="0.25">
      <c r="A225" s="17">
        <v>1783</v>
      </c>
      <c r="B225">
        <v>0</v>
      </c>
      <c r="C225" s="5">
        <v>19594</v>
      </c>
      <c r="D225" s="6">
        <v>39811</v>
      </c>
      <c r="E225" s="6">
        <v>246018</v>
      </c>
      <c r="F225" s="7">
        <v>1289807</v>
      </c>
      <c r="G225" s="5">
        <v>34523</v>
      </c>
      <c r="H225" s="6"/>
      <c r="I225" s="6">
        <v>379758</v>
      </c>
      <c r="J225" s="7">
        <v>2397045</v>
      </c>
      <c r="K225" s="5">
        <v>89263</v>
      </c>
      <c r="L225" s="6">
        <v>85842</v>
      </c>
      <c r="M225" s="6">
        <v>65626</v>
      </c>
      <c r="N225" s="7">
        <v>9641</v>
      </c>
      <c r="O225" s="5">
        <v>27370</v>
      </c>
      <c r="P225" s="6"/>
      <c r="Q225" s="6">
        <v>103260</v>
      </c>
      <c r="R225" s="7">
        <v>4043</v>
      </c>
      <c r="S225" s="5">
        <f t="shared" si="51"/>
        <v>1.1739286819371657</v>
      </c>
      <c r="T225" s="6">
        <f t="shared" si="52"/>
        <v>2.3851829517505618</v>
      </c>
      <c r="U225" s="6">
        <f t="shared" si="53"/>
        <v>14.739593062816047</v>
      </c>
      <c r="V225" s="7">
        <f t="shared" si="54"/>
        <v>0.81097698995747081</v>
      </c>
      <c r="W225" s="5">
        <f t="shared" si="55"/>
        <v>1.7927914435599177</v>
      </c>
      <c r="X225" s="6"/>
      <c r="Y225" s="6">
        <f t="shared" si="56"/>
        <v>22.752312360676441</v>
      </c>
      <c r="Z225" s="7">
        <f t="shared" si="57"/>
        <v>0.75400374132337911</v>
      </c>
      <c r="AA225" s="5">
        <f t="shared" si="58"/>
        <v>5.3479838693353692</v>
      </c>
      <c r="AB225" s="6">
        <f t="shared" si="59"/>
        <v>5.14302265565225</v>
      </c>
      <c r="AC225" s="6">
        <f t="shared" si="60"/>
        <v>3.9318282984999713</v>
      </c>
      <c r="AD225" s="7">
        <f t="shared" si="61"/>
        <v>5.4071789119461577</v>
      </c>
      <c r="AE225" s="5">
        <f t="shared" si="62"/>
        <v>1.6398095347871913</v>
      </c>
      <c r="AF225" s="6"/>
      <c r="AG225" s="6">
        <f t="shared" si="63"/>
        <v>6.1865813869976387</v>
      </c>
      <c r="AH225" s="7">
        <f t="shared" si="64"/>
        <v>2.2675266404935503</v>
      </c>
      <c r="AI225" s="6">
        <f t="shared" si="65"/>
        <v>4.5556292742676332</v>
      </c>
      <c r="AK225">
        <v>223</v>
      </c>
      <c r="AL225">
        <f t="shared" si="67"/>
        <v>1423.1064207020311</v>
      </c>
      <c r="AM225">
        <f t="shared" si="66"/>
        <v>24976</v>
      </c>
    </row>
    <row r="226" spans="1:39" x14ac:dyDescent="0.25">
      <c r="A226" s="17">
        <v>1791</v>
      </c>
      <c r="B226">
        <v>0</v>
      </c>
      <c r="C226" s="5">
        <v>19905</v>
      </c>
      <c r="D226" s="6">
        <v>37011</v>
      </c>
      <c r="E226" s="6">
        <v>246952</v>
      </c>
      <c r="F226" s="7">
        <v>1296961</v>
      </c>
      <c r="G226" s="5">
        <v>34834</v>
      </c>
      <c r="H226" s="6"/>
      <c r="I226" s="6">
        <v>382246</v>
      </c>
      <c r="J226" s="7">
        <v>2472935</v>
      </c>
      <c r="K226" s="5">
        <v>89574</v>
      </c>
      <c r="L226" s="6">
        <v>85842</v>
      </c>
      <c r="M226" s="6">
        <v>65004</v>
      </c>
      <c r="N226" s="7">
        <v>9641</v>
      </c>
      <c r="O226" s="5">
        <v>27370</v>
      </c>
      <c r="P226" s="6"/>
      <c r="Q226" s="6">
        <v>103259</v>
      </c>
      <c r="R226" s="7">
        <v>4043</v>
      </c>
      <c r="S226" s="5">
        <f t="shared" si="51"/>
        <v>1.1864179626404348</v>
      </c>
      <c r="T226" s="6">
        <f t="shared" si="52"/>
        <v>2.2060042810994793</v>
      </c>
      <c r="U226" s="6">
        <f t="shared" si="53"/>
        <v>14.719331258979183</v>
      </c>
      <c r="V226" s="7">
        <f t="shared" si="54"/>
        <v>0.80820832834808964</v>
      </c>
      <c r="W226" s="5">
        <f t="shared" si="55"/>
        <v>1.7997853385601057</v>
      </c>
      <c r="X226" s="6"/>
      <c r="Y226" s="6">
        <f t="shared" si="56"/>
        <v>22.783397163901313</v>
      </c>
      <c r="Z226" s="7">
        <f t="shared" si="57"/>
        <v>0.77094168653304362</v>
      </c>
      <c r="AA226" s="5">
        <f t="shared" si="58"/>
        <v>5.3389702379077777</v>
      </c>
      <c r="AB226" s="6">
        <f t="shared" si="59"/>
        <v>5.1165280456659232</v>
      </c>
      <c r="AC226" s="6">
        <f t="shared" si="60"/>
        <v>3.8744995349650253</v>
      </c>
      <c r="AD226" s="7">
        <f t="shared" si="61"/>
        <v>5.3830262423227246</v>
      </c>
      <c r="AE226" s="5">
        <f t="shared" si="62"/>
        <v>1.6313619511413564</v>
      </c>
      <c r="AF226" s="6"/>
      <c r="AG226" s="6">
        <f t="shared" si="63"/>
        <v>6.1546512134784557</v>
      </c>
      <c r="AH226" s="7">
        <f t="shared" si="64"/>
        <v>2.2573981016192071</v>
      </c>
      <c r="AI226" s="6">
        <f t="shared" si="65"/>
        <v>4.5000753579502639</v>
      </c>
      <c r="AK226">
        <v>224</v>
      </c>
      <c r="AL226">
        <f t="shared" si="67"/>
        <v>1430.9137756240887</v>
      </c>
      <c r="AM226">
        <f t="shared" si="66"/>
        <v>25200</v>
      </c>
    </row>
    <row r="227" spans="1:39" x14ac:dyDescent="0.25">
      <c r="A227" s="17">
        <v>1799</v>
      </c>
      <c r="B227">
        <v>0</v>
      </c>
      <c r="C227" s="5">
        <v>20216</v>
      </c>
      <c r="D227" s="6">
        <v>37012</v>
      </c>
      <c r="E227" s="6">
        <v>249440</v>
      </c>
      <c r="F227" s="7">
        <v>1318422</v>
      </c>
      <c r="G227" s="5">
        <v>34834</v>
      </c>
      <c r="H227" s="6"/>
      <c r="I227" s="6">
        <v>385978</v>
      </c>
      <c r="J227" s="7">
        <v>2454273</v>
      </c>
      <c r="K227" s="5">
        <v>91129</v>
      </c>
      <c r="L227" s="6">
        <v>86153</v>
      </c>
      <c r="M227" s="6">
        <v>65937</v>
      </c>
      <c r="N227" s="7">
        <v>9641</v>
      </c>
      <c r="O227" s="5">
        <v>27370</v>
      </c>
      <c r="P227" s="6"/>
      <c r="Q227" s="6">
        <v>103881</v>
      </c>
      <c r="R227" s="7">
        <v>4043</v>
      </c>
      <c r="S227" s="5">
        <f t="shared" si="51"/>
        <v>1.1987755604775248</v>
      </c>
      <c r="T227" s="6">
        <f t="shared" si="52"/>
        <v>2.194750744182536</v>
      </c>
      <c r="U227" s="6">
        <f t="shared" si="53"/>
        <v>14.791381866121577</v>
      </c>
      <c r="V227" s="7">
        <f t="shared" si="54"/>
        <v>0.81429312581063551</v>
      </c>
      <c r="W227" s="5">
        <f t="shared" si="55"/>
        <v>1.7907163778955453</v>
      </c>
      <c r="X227" s="6"/>
      <c r="Y227" s="6">
        <f t="shared" si="56"/>
        <v>22.887860767807386</v>
      </c>
      <c r="Z227" s="7">
        <f t="shared" si="57"/>
        <v>0.75833402597514954</v>
      </c>
      <c r="AA227" s="5">
        <f t="shared" si="58"/>
        <v>5.4037998640065474</v>
      </c>
      <c r="AB227" s="6">
        <f t="shared" si="59"/>
        <v>5.1087312456381184</v>
      </c>
      <c r="AC227" s="6">
        <f t="shared" si="60"/>
        <v>3.9099556851605932</v>
      </c>
      <c r="AD227" s="7">
        <f t="shared" si="61"/>
        <v>5.3590883824346855</v>
      </c>
      <c r="AE227" s="5">
        <f t="shared" si="62"/>
        <v>1.6229959977379231</v>
      </c>
      <c r="AF227" s="6"/>
      <c r="AG227" s="6">
        <f t="shared" si="63"/>
        <v>6.1599724969314282</v>
      </c>
      <c r="AH227" s="7">
        <f t="shared" si="64"/>
        <v>2.2473596442468038</v>
      </c>
      <c r="AI227" s="6">
        <f t="shared" si="65"/>
        <v>4.5077661258409183</v>
      </c>
      <c r="AK227">
        <v>225</v>
      </c>
      <c r="AL227">
        <f t="shared" si="67"/>
        <v>1438.7275568153057</v>
      </c>
      <c r="AM227">
        <f t="shared" si="66"/>
        <v>25425</v>
      </c>
    </row>
    <row r="228" spans="1:39" x14ac:dyDescent="0.25">
      <c r="A228" s="17">
        <v>1807</v>
      </c>
      <c r="B228">
        <v>0</v>
      </c>
      <c r="C228" s="5">
        <v>20216</v>
      </c>
      <c r="D228" s="6">
        <v>37634</v>
      </c>
      <c r="E228" s="6">
        <v>250373</v>
      </c>
      <c r="F228" s="7">
        <v>1340815</v>
      </c>
      <c r="G228" s="5">
        <v>35145</v>
      </c>
      <c r="H228" s="6"/>
      <c r="I228" s="6">
        <v>386601</v>
      </c>
      <c r="J228" s="7">
        <v>2465470</v>
      </c>
      <c r="K228" s="5">
        <v>91129</v>
      </c>
      <c r="L228" s="6">
        <v>87397</v>
      </c>
      <c r="M228" s="6">
        <v>65937</v>
      </c>
      <c r="N228" s="7">
        <v>9952</v>
      </c>
      <c r="O228" s="5">
        <v>27058</v>
      </c>
      <c r="P228" s="6"/>
      <c r="Q228" s="6">
        <v>104814</v>
      </c>
      <c r="R228" s="7">
        <v>4043</v>
      </c>
      <c r="S228" s="5">
        <f t="shared" si="51"/>
        <v>1.1926557522323247</v>
      </c>
      <c r="T228" s="6">
        <f t="shared" si="52"/>
        <v>2.2202417184166654</v>
      </c>
      <c r="U228" s="6">
        <f t="shared" si="53"/>
        <v>14.770914060826266</v>
      </c>
      <c r="V228" s="7">
        <f t="shared" si="54"/>
        <v>0.82080931578766936</v>
      </c>
      <c r="W228" s="5">
        <f t="shared" si="55"/>
        <v>1.7976410999857222</v>
      </c>
      <c r="X228" s="6"/>
      <c r="Y228" s="6">
        <f t="shared" si="56"/>
        <v>22.807771392400522</v>
      </c>
      <c r="Z228" s="7">
        <f t="shared" si="57"/>
        <v>0.75506339639029063</v>
      </c>
      <c r="AA228" s="5">
        <f t="shared" si="58"/>
        <v>5.3762131997021916</v>
      </c>
      <c r="AB228" s="6">
        <f t="shared" si="59"/>
        <v>5.1560414907918712</v>
      </c>
      <c r="AC228" s="6">
        <f t="shared" si="60"/>
        <v>3.8899951689227734</v>
      </c>
      <c r="AD228" s="7">
        <f t="shared" si="61"/>
        <v>5.5074709463198674</v>
      </c>
      <c r="AE228" s="5">
        <f t="shared" si="62"/>
        <v>1.5963038852345786</v>
      </c>
      <c r="AF228" s="6"/>
      <c r="AG228" s="6">
        <f t="shared" si="63"/>
        <v>6.1835684613414559</v>
      </c>
      <c r="AH228" s="7">
        <f t="shared" si="64"/>
        <v>2.2374100719424459</v>
      </c>
      <c r="AI228" s="6">
        <f t="shared" si="65"/>
        <v>4.5077661258409174</v>
      </c>
      <c r="AK228">
        <v>226</v>
      </c>
      <c r="AL228">
        <f t="shared" si="67"/>
        <v>1446.5477357777208</v>
      </c>
      <c r="AM228">
        <f t="shared" si="66"/>
        <v>25651</v>
      </c>
    </row>
    <row r="229" spans="1:39" x14ac:dyDescent="0.25">
      <c r="A229" s="17">
        <v>1815</v>
      </c>
      <c r="B229">
        <v>0</v>
      </c>
      <c r="C229" s="5">
        <v>20216</v>
      </c>
      <c r="D229" s="6">
        <v>37945</v>
      </c>
      <c r="E229" s="6">
        <v>249439</v>
      </c>
      <c r="F229" s="7">
        <v>1357300</v>
      </c>
      <c r="G229" s="5">
        <v>35456</v>
      </c>
      <c r="H229" s="6"/>
      <c r="I229" s="6">
        <v>388156</v>
      </c>
      <c r="J229" s="7">
        <v>2599209</v>
      </c>
      <c r="K229" s="5">
        <v>91129</v>
      </c>
      <c r="L229" s="6">
        <v>87397</v>
      </c>
      <c r="M229" s="6">
        <v>65625</v>
      </c>
      <c r="N229" s="7">
        <v>9952</v>
      </c>
      <c r="O229" s="5">
        <v>27992</v>
      </c>
      <c r="P229" s="6"/>
      <c r="Q229" s="6">
        <v>105125</v>
      </c>
      <c r="R229" s="7">
        <v>4043</v>
      </c>
      <c r="S229" s="5">
        <f t="shared" si="51"/>
        <v>1.1865945526126733</v>
      </c>
      <c r="T229" s="6">
        <f t="shared" si="52"/>
        <v>2.2272126186628358</v>
      </c>
      <c r="U229" s="6">
        <f t="shared" si="53"/>
        <v>14.641024861948585</v>
      </c>
      <c r="V229" s="7">
        <f t="shared" si="54"/>
        <v>0.82359437385468626</v>
      </c>
      <c r="W229" s="5">
        <f t="shared" si="55"/>
        <v>1.8044920037400078</v>
      </c>
      <c r="X229" s="6"/>
      <c r="Y229" s="6">
        <f t="shared" si="56"/>
        <v>22.783131933316422</v>
      </c>
      <c r="Z229" s="7">
        <f t="shared" si="57"/>
        <v>0.78901987569155108</v>
      </c>
      <c r="AA229" s="5">
        <f t="shared" si="58"/>
        <v>5.3488907293747676</v>
      </c>
      <c r="AB229" s="6">
        <f t="shared" si="59"/>
        <v>5.1298379558117242</v>
      </c>
      <c r="AC229" s="6">
        <f t="shared" si="60"/>
        <v>3.8519127184015969</v>
      </c>
      <c r="AD229" s="7">
        <f t="shared" si="61"/>
        <v>5.483195592286501</v>
      </c>
      <c r="AE229" s="5">
        <f t="shared" si="62"/>
        <v>1.6430131933485335</v>
      </c>
      <c r="AF229" s="6"/>
      <c r="AG229" s="6">
        <f t="shared" si="63"/>
        <v>6.1703973260490343</v>
      </c>
      <c r="AH229" s="7">
        <f t="shared" si="64"/>
        <v>2.227548209366391</v>
      </c>
      <c r="AI229" s="6">
        <f t="shared" si="65"/>
        <v>4.5077661258409183</v>
      </c>
      <c r="AK229">
        <v>227</v>
      </c>
      <c r="AL229">
        <f t="shared" si="67"/>
        <v>1454.3742842650117</v>
      </c>
      <c r="AM229">
        <f t="shared" si="66"/>
        <v>25878</v>
      </c>
    </row>
    <row r="230" spans="1:39" x14ac:dyDescent="0.25">
      <c r="A230" s="17">
        <v>1823</v>
      </c>
      <c r="B230">
        <v>0</v>
      </c>
      <c r="C230" s="5">
        <v>20527</v>
      </c>
      <c r="D230" s="6">
        <v>37634</v>
      </c>
      <c r="E230" s="6">
        <v>253172</v>
      </c>
      <c r="F230" s="7">
        <v>1374095</v>
      </c>
      <c r="G230" s="5">
        <v>35456</v>
      </c>
      <c r="H230" s="6"/>
      <c r="I230" s="6">
        <v>392510</v>
      </c>
      <c r="J230" s="7">
        <v>2460494</v>
      </c>
      <c r="K230" s="5">
        <v>91441</v>
      </c>
      <c r="L230" s="6">
        <v>88331</v>
      </c>
      <c r="M230" s="6">
        <v>67180</v>
      </c>
      <c r="N230" s="7">
        <v>9952</v>
      </c>
      <c r="O230" s="5">
        <v>27681</v>
      </c>
      <c r="P230" s="6"/>
      <c r="Q230" s="6">
        <v>105125</v>
      </c>
      <c r="R230" s="7">
        <v>4043</v>
      </c>
      <c r="S230" s="5">
        <f t="shared" si="51"/>
        <v>1.198753184546492</v>
      </c>
      <c r="T230" s="6">
        <f t="shared" si="52"/>
        <v>2.1977823036597011</v>
      </c>
      <c r="U230" s="6">
        <f t="shared" si="53"/>
        <v>14.784953536220806</v>
      </c>
      <c r="V230" s="7">
        <f t="shared" si="54"/>
        <v>0.82648552607519898</v>
      </c>
      <c r="W230" s="5">
        <f t="shared" si="55"/>
        <v>1.7955208624722248</v>
      </c>
      <c r="X230" s="6"/>
      <c r="Y230" s="6">
        <f t="shared" si="56"/>
        <v>22.922132433689463</v>
      </c>
      <c r="Z230" s="7">
        <f t="shared" si="57"/>
        <v>0.74037027330125904</v>
      </c>
      <c r="AA230" s="5">
        <f t="shared" si="58"/>
        <v>5.3400492009604807</v>
      </c>
      <c r="AB230" s="6">
        <f t="shared" si="59"/>
        <v>5.1584287788851846</v>
      </c>
      <c r="AC230" s="6">
        <f t="shared" si="60"/>
        <v>3.9232347122245499</v>
      </c>
      <c r="AD230" s="7">
        <f t="shared" si="61"/>
        <v>5.4591332967635768</v>
      </c>
      <c r="AE230" s="5">
        <f t="shared" si="62"/>
        <v>1.6165385541692137</v>
      </c>
      <c r="AF230" s="6"/>
      <c r="AG230" s="6">
        <f t="shared" si="63"/>
        <v>6.1391790580917807</v>
      </c>
      <c r="AH230" s="7">
        <f t="shared" si="64"/>
        <v>2.217772901810203</v>
      </c>
      <c r="AI230" s="6">
        <f t="shared" si="65"/>
        <v>4.4546694597359577</v>
      </c>
      <c r="AK230">
        <v>228</v>
      </c>
      <c r="AL230">
        <f t="shared" si="67"/>
        <v>1462.2071742791766</v>
      </c>
      <c r="AM230">
        <f t="shared" si="66"/>
        <v>26106</v>
      </c>
    </row>
    <row r="231" spans="1:39" x14ac:dyDescent="0.25">
      <c r="A231" s="17">
        <v>1831</v>
      </c>
      <c r="B231">
        <v>0</v>
      </c>
      <c r="C231" s="5">
        <v>20216</v>
      </c>
      <c r="D231" s="6">
        <v>38255</v>
      </c>
      <c r="E231" s="6">
        <v>253483</v>
      </c>
      <c r="F231" s="7">
        <v>1395867</v>
      </c>
      <c r="G231" s="5">
        <v>35768</v>
      </c>
      <c r="H231" s="6"/>
      <c r="I231" s="6">
        <v>390332</v>
      </c>
      <c r="J231" s="7">
        <v>2554112</v>
      </c>
      <c r="K231" s="5">
        <v>92062</v>
      </c>
      <c r="L231" s="6">
        <v>87708</v>
      </c>
      <c r="M231" s="6">
        <v>66558</v>
      </c>
      <c r="N231" s="7">
        <v>9952</v>
      </c>
      <c r="O231" s="5">
        <v>27370</v>
      </c>
      <c r="P231" s="6"/>
      <c r="Q231" s="6">
        <v>105436</v>
      </c>
      <c r="R231" s="7">
        <v>4043</v>
      </c>
      <c r="S231" s="5">
        <f t="shared" si="51"/>
        <v>1.1746447171482965</v>
      </c>
      <c r="T231" s="6">
        <f t="shared" si="52"/>
        <v>2.222795491418089</v>
      </c>
      <c r="U231" s="6">
        <f t="shared" si="53"/>
        <v>14.728554948402339</v>
      </c>
      <c r="V231" s="7">
        <f t="shared" si="54"/>
        <v>0.83226229969544407</v>
      </c>
      <c r="W231" s="5">
        <f t="shared" si="55"/>
        <v>1.802355654723339</v>
      </c>
      <c r="X231" s="6"/>
      <c r="Y231" s="6">
        <f t="shared" si="56"/>
        <v>22.680125728825136</v>
      </c>
      <c r="Z231" s="7">
        <f t="shared" si="57"/>
        <v>0.76183908361398944</v>
      </c>
      <c r="AA231" s="5">
        <f t="shared" si="58"/>
        <v>5.3492353556641516</v>
      </c>
      <c r="AB231" s="6">
        <f t="shared" si="59"/>
        <v>5.0962474699071434</v>
      </c>
      <c r="AC231" s="6">
        <f t="shared" si="60"/>
        <v>3.8673329582487304</v>
      </c>
      <c r="AD231" s="7">
        <f t="shared" si="61"/>
        <v>5.4352812670671762</v>
      </c>
      <c r="AE231" s="5">
        <f t="shared" si="62"/>
        <v>1.5903257770255679</v>
      </c>
      <c r="AF231" s="6"/>
      <c r="AG231" s="6">
        <f t="shared" si="63"/>
        <v>6.1263276809085774</v>
      </c>
      <c r="AH231" s="7">
        <f t="shared" si="64"/>
        <v>2.2080830147460406</v>
      </c>
      <c r="AI231" s="6">
        <f t="shared" si="65"/>
        <v>4.553917688959241</v>
      </c>
      <c r="AK231">
        <v>229</v>
      </c>
      <c r="AL231">
        <f t="shared" si="67"/>
        <v>1470.0463780672735</v>
      </c>
      <c r="AM231">
        <f t="shared" si="66"/>
        <v>26335</v>
      </c>
    </row>
    <row r="232" spans="1:39" x14ac:dyDescent="0.25">
      <c r="A232" s="17">
        <v>1839</v>
      </c>
      <c r="B232">
        <v>0</v>
      </c>
      <c r="C232" s="5">
        <v>20839</v>
      </c>
      <c r="D232" s="6">
        <v>37945</v>
      </c>
      <c r="E232" s="6">
        <v>255038</v>
      </c>
      <c r="F232" s="7">
        <v>1410795</v>
      </c>
      <c r="G232" s="5">
        <v>36078</v>
      </c>
      <c r="H232" s="6"/>
      <c r="I232" s="6">
        <v>398108</v>
      </c>
      <c r="J232" s="7">
        <v>2617871</v>
      </c>
      <c r="K232" s="5">
        <v>92995</v>
      </c>
      <c r="L232" s="6">
        <v>88952</v>
      </c>
      <c r="M232" s="6">
        <v>67181</v>
      </c>
      <c r="N232" s="7">
        <v>9952</v>
      </c>
      <c r="O232" s="5">
        <v>27681</v>
      </c>
      <c r="P232" s="6"/>
      <c r="Q232" s="6">
        <v>106680</v>
      </c>
      <c r="R232" s="7">
        <v>4354</v>
      </c>
      <c r="S232" s="5">
        <f t="shared" si="51"/>
        <v>1.2047721984599564</v>
      </c>
      <c r="T232" s="6">
        <f t="shared" si="52"/>
        <v>2.1937271975892823</v>
      </c>
      <c r="U232" s="6">
        <f t="shared" si="53"/>
        <v>14.744598682798138</v>
      </c>
      <c r="V232" s="7">
        <f t="shared" si="54"/>
        <v>0.83386233066174908</v>
      </c>
      <c r="W232" s="5">
        <f t="shared" si="55"/>
        <v>1.8090182643522636</v>
      </c>
      <c r="X232" s="6"/>
      <c r="Y232" s="6">
        <f t="shared" si="56"/>
        <v>23.015953279163892</v>
      </c>
      <c r="Z232" s="7">
        <f t="shared" si="57"/>
        <v>0.77407810531351851</v>
      </c>
      <c r="AA232" s="5">
        <f t="shared" si="58"/>
        <v>5.3763515809675919</v>
      </c>
      <c r="AB232" s="6">
        <f t="shared" si="59"/>
        <v>5.142612246144731</v>
      </c>
      <c r="AC232" s="6">
        <f t="shared" si="60"/>
        <v>3.8839580145274888</v>
      </c>
      <c r="AD232" s="7">
        <f t="shared" si="61"/>
        <v>5.4116367591082106</v>
      </c>
      <c r="AE232" s="5">
        <f t="shared" si="62"/>
        <v>1.6003310727755677</v>
      </c>
      <c r="AF232" s="6"/>
      <c r="AG232" s="6">
        <f t="shared" si="63"/>
        <v>6.1675271429391119</v>
      </c>
      <c r="AH232" s="7">
        <f t="shared" si="64"/>
        <v>2.3675910821098425</v>
      </c>
      <c r="AI232" s="6">
        <f t="shared" si="65"/>
        <v>4.4625461874370176</v>
      </c>
      <c r="AK232">
        <v>230</v>
      </c>
      <c r="AL232">
        <f t="shared" si="67"/>
        <v>1477.8918681182179</v>
      </c>
      <c r="AM232">
        <f t="shared" si="66"/>
        <v>26565</v>
      </c>
    </row>
    <row r="233" spans="1:39" x14ac:dyDescent="0.25">
      <c r="A233" s="17">
        <v>1847</v>
      </c>
      <c r="B233">
        <v>0</v>
      </c>
      <c r="C233" s="5">
        <v>20838</v>
      </c>
      <c r="D233" s="6">
        <v>37634</v>
      </c>
      <c r="E233" s="6">
        <v>256593</v>
      </c>
      <c r="F233" s="7">
        <v>1426346</v>
      </c>
      <c r="G233" s="5">
        <v>36078</v>
      </c>
      <c r="H233" s="6"/>
      <c r="I233" s="6">
        <v>398730</v>
      </c>
      <c r="J233" s="7">
        <v>2680698</v>
      </c>
      <c r="K233" s="5">
        <v>93928</v>
      </c>
      <c r="L233" s="6">
        <v>88953</v>
      </c>
      <c r="M233" s="6">
        <v>67180</v>
      </c>
      <c r="N233" s="7">
        <v>9952</v>
      </c>
      <c r="O233" s="5">
        <v>28303</v>
      </c>
      <c r="P233" s="6"/>
      <c r="Q233" s="6">
        <v>106370</v>
      </c>
      <c r="R233" s="7">
        <v>4354</v>
      </c>
      <c r="S233" s="5">
        <f t="shared" si="51"/>
        <v>1.1987000519656084</v>
      </c>
      <c r="T233" s="6">
        <f t="shared" si="52"/>
        <v>2.1648851979879886</v>
      </c>
      <c r="U233" s="6">
        <f t="shared" si="53"/>
        <v>14.760439698340118</v>
      </c>
      <c r="V233" s="7">
        <f t="shared" si="54"/>
        <v>0.83576854475609208</v>
      </c>
      <c r="W233" s="5">
        <f t="shared" si="55"/>
        <v>1.8001432652806224</v>
      </c>
      <c r="X233" s="6"/>
      <c r="Y233" s="6">
        <f t="shared" si="56"/>
        <v>22.936830392563923</v>
      </c>
      <c r="Z233" s="7">
        <f t="shared" si="57"/>
        <v>0.78580375440177352</v>
      </c>
      <c r="AA233" s="5">
        <f t="shared" si="58"/>
        <v>5.4031816144076048</v>
      </c>
      <c r="AB233" s="6">
        <f t="shared" si="59"/>
        <v>5.1169961475427952</v>
      </c>
      <c r="AC233" s="6">
        <f t="shared" si="60"/>
        <v>3.8645104852216901</v>
      </c>
      <c r="AD233" s="7">
        <f t="shared" si="61"/>
        <v>5.3881970763400107</v>
      </c>
      <c r="AE233" s="5">
        <f t="shared" si="62"/>
        <v>1.6281220640552172</v>
      </c>
      <c r="AF233" s="6"/>
      <c r="AG233" s="6">
        <f t="shared" si="63"/>
        <v>6.1189041427959383</v>
      </c>
      <c r="AH233" s="7">
        <f t="shared" si="64"/>
        <v>2.3573362208987549</v>
      </c>
      <c r="AI233" s="6">
        <f t="shared" si="65"/>
        <v>4.5075343123140419</v>
      </c>
      <c r="AK233">
        <v>231</v>
      </c>
      <c r="AL233">
        <f t="shared" si="67"/>
        <v>1485.7436171596339</v>
      </c>
      <c r="AM233">
        <f t="shared" si="66"/>
        <v>26796</v>
      </c>
    </row>
    <row r="234" spans="1:39" x14ac:dyDescent="0.25">
      <c r="A234" s="17">
        <v>1855</v>
      </c>
      <c r="B234">
        <v>0</v>
      </c>
      <c r="C234" s="5">
        <v>20528</v>
      </c>
      <c r="D234" s="6">
        <v>38255</v>
      </c>
      <c r="E234" s="6">
        <v>256283</v>
      </c>
      <c r="F234" s="7">
        <v>1447495</v>
      </c>
      <c r="G234" s="5">
        <v>35767</v>
      </c>
      <c r="H234" s="6"/>
      <c r="I234" s="6">
        <v>401529</v>
      </c>
      <c r="J234" s="7">
        <v>2643375</v>
      </c>
      <c r="K234" s="5">
        <v>93928</v>
      </c>
      <c r="L234" s="6">
        <v>89575</v>
      </c>
      <c r="M234" s="6">
        <v>67492</v>
      </c>
      <c r="N234" s="7">
        <v>9953</v>
      </c>
      <c r="O234" s="5">
        <v>27681</v>
      </c>
      <c r="P234" s="6"/>
      <c r="Q234" s="6">
        <v>107613</v>
      </c>
      <c r="R234" s="7">
        <v>4354</v>
      </c>
      <c r="S234" s="5">
        <f t="shared" si="51"/>
        <v>1.1749980324016291</v>
      </c>
      <c r="T234" s="6">
        <f t="shared" si="52"/>
        <v>2.1896701933712164</v>
      </c>
      <c r="U234" s="6">
        <f t="shared" si="53"/>
        <v>14.669330706254225</v>
      </c>
      <c r="V234" s="7">
        <f t="shared" si="54"/>
        <v>0.84086288223812622</v>
      </c>
      <c r="W234" s="5">
        <f t="shared" si="55"/>
        <v>1.7759086552858265</v>
      </c>
      <c r="X234" s="6"/>
      <c r="Y234" s="6">
        <f t="shared" si="56"/>
        <v>22.983037068988395</v>
      </c>
      <c r="Z234" s="7">
        <f t="shared" si="57"/>
        <v>0.76819407008086249</v>
      </c>
      <c r="AA234" s="5">
        <f t="shared" si="58"/>
        <v>5.3763257593248355</v>
      </c>
      <c r="AB234" s="6">
        <f t="shared" si="59"/>
        <v>5.1271652743752893</v>
      </c>
      <c r="AC234" s="6">
        <f t="shared" si="60"/>
        <v>3.8631609120640471</v>
      </c>
      <c r="AD234" s="7">
        <f t="shared" si="61"/>
        <v>5.3654986522911052</v>
      </c>
      <c r="AE234" s="5">
        <f t="shared" si="62"/>
        <v>1.5844271499858484</v>
      </c>
      <c r="AF234" s="6"/>
      <c r="AG234" s="6">
        <f t="shared" si="63"/>
        <v>6.1596387013267986</v>
      </c>
      <c r="AH234" s="7">
        <f t="shared" si="64"/>
        <v>2.3471698113207546</v>
      </c>
      <c r="AI234" s="6">
        <f t="shared" si="65"/>
        <v>4.5756040530007791</v>
      </c>
      <c r="AK234">
        <v>232</v>
      </c>
      <c r="AL234">
        <f t="shared" si="67"/>
        <v>1493.6015981547614</v>
      </c>
      <c r="AM234">
        <f t="shared" si="66"/>
        <v>27028</v>
      </c>
    </row>
    <row r="235" spans="1:39" x14ac:dyDescent="0.25">
      <c r="A235" s="17">
        <v>1863</v>
      </c>
      <c r="B235">
        <v>0</v>
      </c>
      <c r="C235" s="5">
        <v>20838</v>
      </c>
      <c r="D235" s="6">
        <v>38256</v>
      </c>
      <c r="E235" s="6">
        <v>256282</v>
      </c>
      <c r="F235" s="7">
        <v>1465535</v>
      </c>
      <c r="G235" s="5">
        <v>36078</v>
      </c>
      <c r="H235" s="6"/>
      <c r="I235" s="6">
        <v>397486</v>
      </c>
      <c r="J235" s="7">
        <v>2700603</v>
      </c>
      <c r="K235" s="5">
        <v>94551</v>
      </c>
      <c r="L235" s="6">
        <v>90196</v>
      </c>
      <c r="M235" s="6">
        <v>67492</v>
      </c>
      <c r="N235" s="7">
        <v>10263</v>
      </c>
      <c r="O235" s="5">
        <v>28303</v>
      </c>
      <c r="P235" s="6"/>
      <c r="Q235" s="6">
        <v>106991</v>
      </c>
      <c r="R235" s="7">
        <v>4043</v>
      </c>
      <c r="S235" s="5">
        <f t="shared" si="51"/>
        <v>1.1868396374774326</v>
      </c>
      <c r="T235" s="6">
        <f t="shared" si="52"/>
        <v>2.1788913125701441</v>
      </c>
      <c r="U235" s="6">
        <f t="shared" si="53"/>
        <v>14.596680870140675</v>
      </c>
      <c r="V235" s="7">
        <f t="shared" si="54"/>
        <v>0.84404854876646873</v>
      </c>
      <c r="W235" s="5">
        <f t="shared" si="55"/>
        <v>1.7826387810467101</v>
      </c>
      <c r="X235" s="6"/>
      <c r="Y235" s="6">
        <f t="shared" si="56"/>
        <v>22.639031583758268</v>
      </c>
      <c r="Z235" s="7">
        <f t="shared" si="57"/>
        <v>0.77809932035234841</v>
      </c>
      <c r="AA235" s="5">
        <f t="shared" si="58"/>
        <v>5.3852036934028567</v>
      </c>
      <c r="AB235" s="6">
        <f t="shared" si="59"/>
        <v>5.1371622968574009</v>
      </c>
      <c r="AC235" s="6">
        <f t="shared" si="60"/>
        <v>3.8440436132367255</v>
      </c>
      <c r="AD235" s="7">
        <f t="shared" si="61"/>
        <v>5.5088566827697258</v>
      </c>
      <c r="AE235" s="5">
        <f t="shared" si="62"/>
        <v>1.61201277759496</v>
      </c>
      <c r="AF235" s="6"/>
      <c r="AG235" s="6">
        <f t="shared" si="63"/>
        <v>6.0937306676911414</v>
      </c>
      <c r="AH235" s="7">
        <f t="shared" si="64"/>
        <v>2.170155662909286</v>
      </c>
      <c r="AI235" s="6">
        <f t="shared" si="65"/>
        <v>4.5374316153181686</v>
      </c>
      <c r="AK235">
        <v>233</v>
      </c>
      <c r="AL235">
        <f t="shared" si="67"/>
        <v>1501.4657842994156</v>
      </c>
      <c r="AM235">
        <f t="shared" si="66"/>
        <v>27261</v>
      </c>
    </row>
    <row r="236" spans="1:39" x14ac:dyDescent="0.25">
      <c r="A236" s="17">
        <v>1871</v>
      </c>
      <c r="B236">
        <v>0</v>
      </c>
      <c r="C236" s="5">
        <v>20838</v>
      </c>
      <c r="D236" s="6">
        <v>37944</v>
      </c>
      <c r="E236" s="6">
        <v>259703</v>
      </c>
      <c r="F236" s="7">
        <v>1477665</v>
      </c>
      <c r="G236" s="5">
        <v>36078</v>
      </c>
      <c r="H236" s="6"/>
      <c r="I236" s="6">
        <v>404018</v>
      </c>
      <c r="J236" s="7">
        <v>2769027</v>
      </c>
      <c r="K236" s="5">
        <v>94862</v>
      </c>
      <c r="L236" s="6">
        <v>90507</v>
      </c>
      <c r="M236" s="6">
        <v>68425</v>
      </c>
      <c r="N236" s="7">
        <v>10263</v>
      </c>
      <c r="O236" s="5">
        <v>28303</v>
      </c>
      <c r="P236" s="6"/>
      <c r="Q236" s="6">
        <v>107925</v>
      </c>
      <c r="R236" s="7">
        <v>4354</v>
      </c>
      <c r="S236" s="5">
        <f t="shared" si="51"/>
        <v>1.1809920289537665</v>
      </c>
      <c r="T236" s="6">
        <f t="shared" si="52"/>
        <v>2.1504732482302389</v>
      </c>
      <c r="U236" s="6">
        <f t="shared" si="53"/>
        <v>14.71864732197812</v>
      </c>
      <c r="V236" s="7">
        <f t="shared" si="54"/>
        <v>0.84377441105126838</v>
      </c>
      <c r="W236" s="5">
        <f t="shared" si="55"/>
        <v>1.7740070864316539</v>
      </c>
      <c r="X236" s="6"/>
      <c r="Y236" s="6">
        <f t="shared" si="56"/>
        <v>22.897688720311109</v>
      </c>
      <c r="Z236" s="7">
        <f t="shared" si="57"/>
        <v>0.79100570438385431</v>
      </c>
      <c r="AA236" s="5">
        <f t="shared" si="58"/>
        <v>5.3762964704200122</v>
      </c>
      <c r="AB236" s="6">
        <f t="shared" si="59"/>
        <v>5.1294771842076283</v>
      </c>
      <c r="AC236" s="6">
        <f t="shared" si="60"/>
        <v>3.8779815520280967</v>
      </c>
      <c r="AD236" s="7">
        <f t="shared" si="61"/>
        <v>5.485301977552111</v>
      </c>
      <c r="AE236" s="5">
        <f t="shared" si="62"/>
        <v>1.6040703232305622</v>
      </c>
      <c r="AF236" s="6"/>
      <c r="AG236" s="6">
        <f t="shared" si="63"/>
        <v>6.1166409792127494</v>
      </c>
      <c r="AH236" s="7">
        <f t="shared" si="64"/>
        <v>2.3270978086584715</v>
      </c>
      <c r="AI236" s="6">
        <f t="shared" si="65"/>
        <v>4.5523562721950288</v>
      </c>
      <c r="AK236">
        <v>234</v>
      </c>
      <c r="AL236">
        <f t="shared" si="67"/>
        <v>1509.3361490189991</v>
      </c>
      <c r="AM236">
        <f t="shared" si="66"/>
        <v>27495</v>
      </c>
    </row>
    <row r="237" spans="1:39" x14ac:dyDescent="0.25">
      <c r="A237" s="17">
        <v>1879</v>
      </c>
      <c r="B237">
        <v>0</v>
      </c>
      <c r="C237" s="5">
        <v>21150</v>
      </c>
      <c r="D237" s="6">
        <v>38567</v>
      </c>
      <c r="E237" s="6">
        <v>261258</v>
      </c>
      <c r="F237" s="7">
        <v>1496637</v>
      </c>
      <c r="G237" s="5">
        <v>36389</v>
      </c>
      <c r="H237" s="6"/>
      <c r="I237" s="6">
        <v>404328</v>
      </c>
      <c r="J237" s="7">
        <v>2747878</v>
      </c>
      <c r="K237" s="5">
        <v>95483</v>
      </c>
      <c r="L237" s="6">
        <v>91129</v>
      </c>
      <c r="M237" s="6">
        <v>67803</v>
      </c>
      <c r="N237" s="7">
        <v>10264</v>
      </c>
      <c r="O237" s="5">
        <v>28303</v>
      </c>
      <c r="P237" s="6"/>
      <c r="Q237" s="6">
        <v>108546</v>
      </c>
      <c r="R237" s="7">
        <v>4043</v>
      </c>
      <c r="S237" s="5">
        <f t="shared" si="51"/>
        <v>1.1927943219745611</v>
      </c>
      <c r="T237" s="6">
        <f t="shared" si="52"/>
        <v>2.1750590361982458</v>
      </c>
      <c r="U237" s="6">
        <f t="shared" si="53"/>
        <v>14.734139904039239</v>
      </c>
      <c r="V237" s="7">
        <f t="shared" si="54"/>
        <v>0.84734806880074276</v>
      </c>
      <c r="W237" s="5">
        <f t="shared" si="55"/>
        <v>1.7806729065609586</v>
      </c>
      <c r="X237" s="6"/>
      <c r="Y237" s="6">
        <f t="shared" si="56"/>
        <v>22.802843622474249</v>
      </c>
      <c r="Z237" s="7">
        <f t="shared" si="57"/>
        <v>0.77829436637709692</v>
      </c>
      <c r="AA237" s="5">
        <f t="shared" si="58"/>
        <v>5.3849446924395759</v>
      </c>
      <c r="AB237" s="6">
        <f t="shared" si="59"/>
        <v>5.1393926131073187</v>
      </c>
      <c r="AC237" s="6">
        <f t="shared" si="60"/>
        <v>3.8238786483612848</v>
      </c>
      <c r="AD237" s="7">
        <f t="shared" si="61"/>
        <v>5.4624800425758382</v>
      </c>
      <c r="AE237" s="5">
        <f t="shared" si="62"/>
        <v>1.5962013094489835</v>
      </c>
      <c r="AF237" s="6"/>
      <c r="AG237" s="6">
        <f t="shared" si="63"/>
        <v>6.1216573273310031</v>
      </c>
      <c r="AH237" s="7">
        <f t="shared" si="64"/>
        <v>2.1516764236295902</v>
      </c>
      <c r="AI237" s="6">
        <f t="shared" si="65"/>
        <v>4.5145626477541372</v>
      </c>
      <c r="AK237">
        <v>235</v>
      </c>
      <c r="AL237">
        <f t="shared" si="67"/>
        <v>1517.2126659655642</v>
      </c>
      <c r="AM237">
        <f t="shared" si="66"/>
        <v>27730</v>
      </c>
    </row>
    <row r="238" spans="1:39" x14ac:dyDescent="0.25">
      <c r="A238" s="17">
        <v>1887</v>
      </c>
      <c r="B238">
        <v>0</v>
      </c>
      <c r="C238" s="5">
        <v>21149</v>
      </c>
      <c r="D238" s="6">
        <v>38878</v>
      </c>
      <c r="E238" s="6">
        <v>260947</v>
      </c>
      <c r="F238" s="7">
        <v>1512810</v>
      </c>
      <c r="G238" s="5">
        <v>36078</v>
      </c>
      <c r="H238" s="6"/>
      <c r="I238" s="6">
        <v>405573</v>
      </c>
      <c r="J238" s="7">
        <v>2780847</v>
      </c>
      <c r="K238" s="5">
        <v>95484</v>
      </c>
      <c r="L238" s="6">
        <v>91751</v>
      </c>
      <c r="M238" s="6">
        <v>68736</v>
      </c>
      <c r="N238" s="7">
        <v>10264</v>
      </c>
      <c r="O238" s="5">
        <v>28614</v>
      </c>
      <c r="P238" s="6"/>
      <c r="Q238" s="6">
        <v>108547</v>
      </c>
      <c r="R238" s="7">
        <v>4354</v>
      </c>
      <c r="S238" s="5">
        <f t="shared" si="51"/>
        <v>1.1869120569403333</v>
      </c>
      <c r="T238" s="6">
        <f t="shared" si="52"/>
        <v>2.18188883397448</v>
      </c>
      <c r="U238" s="6">
        <f t="shared" si="53"/>
        <v>14.644717978268908</v>
      </c>
      <c r="V238" s="7">
        <f t="shared" si="54"/>
        <v>0.84925965347201637</v>
      </c>
      <c r="W238" s="5">
        <f t="shared" si="55"/>
        <v>1.7569794148310933</v>
      </c>
      <c r="X238" s="6"/>
      <c r="Y238" s="6">
        <f t="shared" si="56"/>
        <v>22.761335461225674</v>
      </c>
      <c r="Z238" s="7">
        <f t="shared" si="57"/>
        <v>0.78096809986831495</v>
      </c>
      <c r="AA238" s="5">
        <f t="shared" si="58"/>
        <v>5.3586983235562338</v>
      </c>
      <c r="AB238" s="6">
        <f t="shared" si="59"/>
        <v>5.1491970370387499</v>
      </c>
      <c r="AC238" s="6">
        <f t="shared" si="60"/>
        <v>3.857562397553111</v>
      </c>
      <c r="AD238" s="7">
        <f t="shared" si="61"/>
        <v>5.4393216746157922</v>
      </c>
      <c r="AE238" s="5">
        <f t="shared" si="62"/>
        <v>1.6058585085484276</v>
      </c>
      <c r="AF238" s="6"/>
      <c r="AG238" s="6">
        <f t="shared" si="63"/>
        <v>6.091812522800244</v>
      </c>
      <c r="AH238" s="7">
        <f t="shared" si="64"/>
        <v>2.3073661897191311</v>
      </c>
      <c r="AI238" s="6">
        <f t="shared" si="65"/>
        <v>4.5148233959052435</v>
      </c>
      <c r="AK238">
        <v>236</v>
      </c>
      <c r="AL238">
        <f t="shared" si="67"/>
        <v>1525.095309014926</v>
      </c>
      <c r="AM238">
        <f t="shared" si="66"/>
        <v>27966</v>
      </c>
    </row>
    <row r="239" spans="1:39" x14ac:dyDescent="0.25">
      <c r="A239" s="17">
        <v>1895</v>
      </c>
      <c r="B239">
        <v>0</v>
      </c>
      <c r="C239" s="5">
        <v>21460</v>
      </c>
      <c r="D239" s="6">
        <v>39500</v>
      </c>
      <c r="E239" s="6">
        <v>266857</v>
      </c>
      <c r="F239" s="7">
        <v>1527117</v>
      </c>
      <c r="G239" s="5">
        <v>37011</v>
      </c>
      <c r="H239" s="6"/>
      <c r="I239" s="6">
        <v>408372</v>
      </c>
      <c r="J239" s="7">
        <v>2752232</v>
      </c>
      <c r="K239" s="5">
        <v>97350</v>
      </c>
      <c r="L239" s="6">
        <v>92373</v>
      </c>
      <c r="M239" s="6">
        <v>68425</v>
      </c>
      <c r="N239" s="7">
        <v>10264</v>
      </c>
      <c r="O239" s="5">
        <v>28614</v>
      </c>
      <c r="P239" s="6"/>
      <c r="Q239" s="6">
        <v>108235</v>
      </c>
      <c r="R239" s="7">
        <v>4354</v>
      </c>
      <c r="S239" s="5">
        <f t="shared" si="51"/>
        <v>1.1985084762686149</v>
      </c>
      <c r="T239" s="6">
        <f t="shared" si="52"/>
        <v>2.2060151357227533</v>
      </c>
      <c r="U239" s="6">
        <f t="shared" si="53"/>
        <v>14.903559014520678</v>
      </c>
      <c r="V239" s="7">
        <f t="shared" si="54"/>
        <v>0.85007013793794461</v>
      </c>
      <c r="W239" s="5">
        <f t="shared" si="55"/>
        <v>1.7938007680138246</v>
      </c>
      <c r="X239" s="6"/>
      <c r="Y239" s="6">
        <f t="shared" si="56"/>
        <v>22.806957291275246</v>
      </c>
      <c r="Z239" s="7">
        <f t="shared" si="57"/>
        <v>0.76641961556937088</v>
      </c>
      <c r="AA239" s="5">
        <f t="shared" si="58"/>
        <v>5.4368499610787353</v>
      </c>
      <c r="AB239" s="6">
        <f t="shared" si="59"/>
        <v>5.1588920539776684</v>
      </c>
      <c r="AC239" s="6">
        <f t="shared" si="60"/>
        <v>3.8214325484007441</v>
      </c>
      <c r="AD239" s="7">
        <f t="shared" si="61"/>
        <v>5.4163588390501323</v>
      </c>
      <c r="AE239" s="5">
        <f t="shared" si="62"/>
        <v>1.5980485340144521</v>
      </c>
      <c r="AF239" s="6"/>
      <c r="AG239" s="6">
        <f t="shared" si="63"/>
        <v>6.044760714302587</v>
      </c>
      <c r="AH239" s="7">
        <f t="shared" si="64"/>
        <v>2.2976253298153035</v>
      </c>
      <c r="AI239" s="6">
        <f t="shared" si="65"/>
        <v>4.5363466915191051</v>
      </c>
      <c r="AK239">
        <v>237</v>
      </c>
      <c r="AL239">
        <f t="shared" si="67"/>
        <v>1532.9840522638242</v>
      </c>
      <c r="AM239">
        <f t="shared" si="66"/>
        <v>28203</v>
      </c>
    </row>
    <row r="240" spans="1:39" x14ac:dyDescent="0.25">
      <c r="A240" s="17">
        <v>1903</v>
      </c>
      <c r="B240">
        <v>0</v>
      </c>
      <c r="C240" s="5">
        <v>21460</v>
      </c>
      <c r="D240" s="6">
        <v>38567</v>
      </c>
      <c r="E240" s="6">
        <v>263125</v>
      </c>
      <c r="F240" s="7">
        <v>1542046</v>
      </c>
      <c r="G240" s="5">
        <v>37012</v>
      </c>
      <c r="H240" s="6"/>
      <c r="I240" s="6">
        <v>412415</v>
      </c>
      <c r="J240" s="7">
        <v>2809460</v>
      </c>
      <c r="K240" s="5">
        <v>97350</v>
      </c>
      <c r="L240" s="6">
        <v>92684</v>
      </c>
      <c r="M240" s="6">
        <v>69669</v>
      </c>
      <c r="N240" s="7">
        <v>10574</v>
      </c>
      <c r="O240" s="5">
        <v>28925</v>
      </c>
      <c r="P240" s="6"/>
      <c r="Q240" s="6">
        <v>108857</v>
      </c>
      <c r="R240" s="7">
        <v>4354</v>
      </c>
      <c r="S240" s="5">
        <f t="shared" si="51"/>
        <v>1.1927046006110098</v>
      </c>
      <c r="T240" s="6">
        <f t="shared" si="52"/>
        <v>2.1434780210514823</v>
      </c>
      <c r="U240" s="6">
        <f t="shared" si="53"/>
        <v>14.623970085543892</v>
      </c>
      <c r="V240" s="7">
        <f t="shared" si="54"/>
        <v>0.85118035653567781</v>
      </c>
      <c r="W240" s="5">
        <f t="shared" si="55"/>
        <v>1.785311524651785</v>
      </c>
      <c r="X240" s="6"/>
      <c r="Y240" s="6">
        <f t="shared" si="56"/>
        <v>22.921214718592246</v>
      </c>
      <c r="Z240" s="7">
        <f t="shared" si="57"/>
        <v>0.77579196384611626</v>
      </c>
      <c r="AA240" s="5">
        <f t="shared" si="58"/>
        <v>5.4105215689413697</v>
      </c>
      <c r="AB240" s="6">
        <f t="shared" si="59"/>
        <v>5.1511944642605227</v>
      </c>
      <c r="AC240" s="6">
        <f t="shared" si="60"/>
        <v>3.8720660214337577</v>
      </c>
      <c r="AD240" s="7">
        <f t="shared" si="61"/>
        <v>5.5564897530215447</v>
      </c>
      <c r="AE240" s="5">
        <f t="shared" si="62"/>
        <v>1.607594621280217</v>
      </c>
      <c r="AF240" s="6"/>
      <c r="AG240" s="6">
        <f t="shared" si="63"/>
        <v>6.0500580013379626</v>
      </c>
      <c r="AH240" s="7">
        <f t="shared" si="64"/>
        <v>2.2879663688912242</v>
      </c>
      <c r="AI240" s="6">
        <f t="shared" si="65"/>
        <v>4.5363466915191051</v>
      </c>
      <c r="AK240">
        <v>238</v>
      </c>
      <c r="AL240">
        <f t="shared" si="67"/>
        <v>1540.8788700271321</v>
      </c>
      <c r="AM240">
        <f t="shared" si="66"/>
        <v>28441</v>
      </c>
    </row>
    <row r="241" spans="1:39" x14ac:dyDescent="0.25">
      <c r="A241" s="17">
        <v>1911</v>
      </c>
      <c r="B241">
        <v>0</v>
      </c>
      <c r="C241" s="5">
        <v>21150</v>
      </c>
      <c r="D241" s="6">
        <v>39189</v>
      </c>
      <c r="E241" s="6">
        <v>262813</v>
      </c>
      <c r="F241" s="7">
        <v>1568794</v>
      </c>
      <c r="G241" s="5">
        <v>36701</v>
      </c>
      <c r="H241" s="6"/>
      <c r="I241" s="6">
        <v>413348</v>
      </c>
      <c r="J241" s="7">
        <v>2753165</v>
      </c>
      <c r="K241" s="5">
        <v>97661</v>
      </c>
      <c r="L241" s="6">
        <v>92995</v>
      </c>
      <c r="M241" s="6">
        <v>70291</v>
      </c>
      <c r="N241" s="7">
        <v>10574</v>
      </c>
      <c r="O241" s="5">
        <v>28614</v>
      </c>
      <c r="P241" s="6"/>
      <c r="Q241" s="6">
        <v>108858</v>
      </c>
      <c r="R241" s="7">
        <v>4354</v>
      </c>
      <c r="S241" s="5">
        <f t="shared" si="51"/>
        <v>1.1698073683142194</v>
      </c>
      <c r="T241" s="6">
        <f t="shared" si="52"/>
        <v>2.1675451989061911</v>
      </c>
      <c r="U241" s="6">
        <f t="shared" si="53"/>
        <v>14.53619781979976</v>
      </c>
      <c r="V241" s="7">
        <f t="shared" si="54"/>
        <v>0.85871162111449018</v>
      </c>
      <c r="W241" s="5">
        <f t="shared" si="55"/>
        <v>1.7619202531283116</v>
      </c>
      <c r="X241" s="6"/>
      <c r="Y241" s="6">
        <f t="shared" si="56"/>
        <v>22.862294850021087</v>
      </c>
      <c r="Z241" s="7">
        <f t="shared" si="57"/>
        <v>0.75389500484813332</v>
      </c>
      <c r="AA241" s="5">
        <f t="shared" si="58"/>
        <v>5.401633919476831</v>
      </c>
      <c r="AB241" s="6">
        <f t="shared" si="59"/>
        <v>5.1435572679139874</v>
      </c>
      <c r="AC241" s="6">
        <f t="shared" si="60"/>
        <v>3.8877980958002265</v>
      </c>
      <c r="AD241" s="7">
        <f t="shared" si="61"/>
        <v>5.5332286760858187</v>
      </c>
      <c r="AE241" s="5">
        <f t="shared" si="62"/>
        <v>1.5826415147490815</v>
      </c>
      <c r="AF241" s="6"/>
      <c r="AG241" s="6">
        <f t="shared" si="63"/>
        <v>6.0209404491701797</v>
      </c>
      <c r="AH241" s="7">
        <f t="shared" si="64"/>
        <v>2.2783882783882783</v>
      </c>
      <c r="AI241" s="6">
        <f t="shared" si="65"/>
        <v>4.6175413711583921</v>
      </c>
      <c r="AK241">
        <v>239</v>
      </c>
      <c r="AL241">
        <f t="shared" si="67"/>
        <v>1548.7797368351128</v>
      </c>
      <c r="AM241">
        <f t="shared" si="66"/>
        <v>28680</v>
      </c>
    </row>
    <row r="242" spans="1:39" x14ac:dyDescent="0.25">
      <c r="A242" s="17">
        <v>1919</v>
      </c>
      <c r="B242">
        <v>0</v>
      </c>
      <c r="C242" s="5">
        <v>21149</v>
      </c>
      <c r="D242" s="6">
        <v>39189</v>
      </c>
      <c r="E242" s="6">
        <v>269345</v>
      </c>
      <c r="F242" s="7">
        <v>1593365</v>
      </c>
      <c r="G242" s="5">
        <v>36700</v>
      </c>
      <c r="H242" s="6"/>
      <c r="I242" s="6">
        <v>415214</v>
      </c>
      <c r="J242" s="7">
        <v>2784579</v>
      </c>
      <c r="K242" s="5">
        <v>97349</v>
      </c>
      <c r="L242" s="6">
        <v>93306</v>
      </c>
      <c r="M242" s="6">
        <v>70602</v>
      </c>
      <c r="N242" s="7">
        <v>10575</v>
      </c>
      <c r="O242" s="5">
        <v>29236</v>
      </c>
      <c r="P242" s="6"/>
      <c r="Q242" s="6">
        <v>110412</v>
      </c>
      <c r="R242" s="7">
        <v>4354</v>
      </c>
      <c r="S242" s="5">
        <f t="shared" si="51"/>
        <v>1.1641355858440841</v>
      </c>
      <c r="T242" s="6">
        <f t="shared" si="52"/>
        <v>2.1571379012550858</v>
      </c>
      <c r="U242" s="6">
        <f t="shared" si="53"/>
        <v>14.825953915985382</v>
      </c>
      <c r="V242" s="7">
        <f t="shared" si="54"/>
        <v>0.86490630970991833</v>
      </c>
      <c r="W242" s="5">
        <f t="shared" si="55"/>
        <v>1.7535577017698312</v>
      </c>
      <c r="X242" s="6"/>
      <c r="Y242" s="6">
        <f t="shared" si="56"/>
        <v>22.855236329881581</v>
      </c>
      <c r="Z242" s="7">
        <f t="shared" si="57"/>
        <v>0.75615285123586551</v>
      </c>
      <c r="AA242" s="5">
        <f t="shared" si="58"/>
        <v>5.3585245234448786</v>
      </c>
      <c r="AB242" s="6">
        <f t="shared" si="59"/>
        <v>5.1359797140653516</v>
      </c>
      <c r="AC242" s="6">
        <f t="shared" si="60"/>
        <v>3.8862499707676026</v>
      </c>
      <c r="AD242" s="7">
        <f t="shared" si="61"/>
        <v>5.5106826472120893</v>
      </c>
      <c r="AE242" s="5">
        <f t="shared" si="62"/>
        <v>1.6092802490773863</v>
      </c>
      <c r="AF242" s="6"/>
      <c r="AG242" s="6">
        <f t="shared" si="63"/>
        <v>6.0775704905299079</v>
      </c>
      <c r="AH242" s="7">
        <f t="shared" si="64"/>
        <v>2.2688900468994269</v>
      </c>
      <c r="AI242" s="6">
        <f t="shared" si="65"/>
        <v>4.603007234384604</v>
      </c>
      <c r="AK242">
        <v>240</v>
      </c>
      <c r="AL242">
        <f t="shared" si="67"/>
        <v>1556.6866274307213</v>
      </c>
      <c r="AM242">
        <f t="shared" si="66"/>
        <v>28920</v>
      </c>
    </row>
    <row r="243" spans="1:39" x14ac:dyDescent="0.25">
      <c r="A243" s="17">
        <v>1927</v>
      </c>
      <c r="B243">
        <v>0</v>
      </c>
      <c r="C243" s="5">
        <v>21461</v>
      </c>
      <c r="D243" s="6">
        <v>39499</v>
      </c>
      <c r="E243" s="6">
        <v>267167</v>
      </c>
      <c r="F243" s="7">
        <v>1610782</v>
      </c>
      <c r="G243" s="5">
        <v>37011</v>
      </c>
      <c r="H243" s="6"/>
      <c r="I243" s="6">
        <v>418014</v>
      </c>
      <c r="J243" s="7">
        <v>2922050</v>
      </c>
      <c r="K243" s="5">
        <v>98283</v>
      </c>
      <c r="L243" s="6">
        <v>94239</v>
      </c>
      <c r="M243" s="6">
        <v>70913</v>
      </c>
      <c r="N243" s="7">
        <v>10574</v>
      </c>
      <c r="O243" s="5">
        <v>29236</v>
      </c>
      <c r="P243" s="6"/>
      <c r="Q243" s="6">
        <v>111035</v>
      </c>
      <c r="R243" s="7">
        <v>4354</v>
      </c>
      <c r="S243" s="5">
        <f t="shared" si="51"/>
        <v>1.175661502758212</v>
      </c>
      <c r="T243" s="6">
        <f t="shared" si="52"/>
        <v>2.1638066118748713</v>
      </c>
      <c r="U243" s="6">
        <f t="shared" si="53"/>
        <v>14.6357558691302</v>
      </c>
      <c r="V243" s="7">
        <f t="shared" si="54"/>
        <v>0.86711763603907777</v>
      </c>
      <c r="W243" s="5">
        <f t="shared" si="55"/>
        <v>1.7601072891255933</v>
      </c>
      <c r="X243" s="6"/>
      <c r="Y243" s="6">
        <f t="shared" si="56"/>
        <v>22.899350795115382</v>
      </c>
      <c r="Z243" s="7">
        <f t="shared" si="57"/>
        <v>0.7869084586903019</v>
      </c>
      <c r="AA243" s="5">
        <f t="shared" si="58"/>
        <v>5.3840706153294509</v>
      </c>
      <c r="AB243" s="6">
        <f t="shared" si="59"/>
        <v>5.1625350337091067</v>
      </c>
      <c r="AC243" s="6">
        <f t="shared" si="60"/>
        <v>3.8847064044123334</v>
      </c>
      <c r="AD243" s="7">
        <f t="shared" si="61"/>
        <v>5.4872859366891538</v>
      </c>
      <c r="AE243" s="5">
        <f t="shared" si="62"/>
        <v>1.6015861187567721</v>
      </c>
      <c r="AF243" s="6"/>
      <c r="AG243" s="6">
        <f t="shared" si="63"/>
        <v>6.0826417668681829</v>
      </c>
      <c r="AH243" s="7">
        <f t="shared" si="64"/>
        <v>2.2594706798131812</v>
      </c>
      <c r="AI243" s="6">
        <f t="shared" si="65"/>
        <v>4.5796095242532964</v>
      </c>
      <c r="AK243">
        <v>241</v>
      </c>
      <c r="AL243">
        <f t="shared" si="67"/>
        <v>1564.5995167669512</v>
      </c>
      <c r="AM243">
        <f t="shared" si="66"/>
        <v>29161</v>
      </c>
    </row>
    <row r="244" spans="1:39" x14ac:dyDescent="0.25">
      <c r="A244" s="17">
        <v>1935</v>
      </c>
      <c r="B244">
        <v>0</v>
      </c>
      <c r="C244" s="5">
        <v>21771</v>
      </c>
      <c r="D244" s="6">
        <v>38878</v>
      </c>
      <c r="E244" s="6">
        <v>269967</v>
      </c>
      <c r="F244" s="7">
        <v>1629133</v>
      </c>
      <c r="G244" s="5">
        <v>37323</v>
      </c>
      <c r="H244" s="6"/>
      <c r="I244" s="6">
        <v>417080</v>
      </c>
      <c r="J244" s="7">
        <v>2951909</v>
      </c>
      <c r="K244" s="5">
        <v>98905</v>
      </c>
      <c r="L244" s="6">
        <v>93617</v>
      </c>
      <c r="M244" s="6">
        <v>70602</v>
      </c>
      <c r="N244" s="7">
        <v>10885</v>
      </c>
      <c r="O244" s="5">
        <v>28925</v>
      </c>
      <c r="P244" s="6"/>
      <c r="Q244" s="6">
        <v>111035</v>
      </c>
      <c r="R244" s="7">
        <v>4354</v>
      </c>
      <c r="S244" s="5">
        <f t="shared" si="51"/>
        <v>1.1869655897192537</v>
      </c>
      <c r="T244" s="6">
        <f t="shared" si="52"/>
        <v>2.1196476136652032</v>
      </c>
      <c r="U244" s="6">
        <f t="shared" si="53"/>
        <v>14.71873314775333</v>
      </c>
      <c r="V244" s="7">
        <f t="shared" si="54"/>
        <v>0.86976156918017378</v>
      </c>
      <c r="W244" s="5">
        <f t="shared" si="55"/>
        <v>1.7666389350432306</v>
      </c>
      <c r="X244" s="6"/>
      <c r="Y244" s="6">
        <f t="shared" si="56"/>
        <v>22.739406006159861</v>
      </c>
      <c r="Z244" s="7">
        <f t="shared" si="57"/>
        <v>0.78838985370804371</v>
      </c>
      <c r="AA244" s="5">
        <f t="shared" si="58"/>
        <v>5.3923490722145413</v>
      </c>
      <c r="AB244" s="6">
        <f t="shared" si="59"/>
        <v>5.1040447206259412</v>
      </c>
      <c r="AC244" s="6">
        <f t="shared" si="60"/>
        <v>3.8492556412364496</v>
      </c>
      <c r="AD244" s="7">
        <f t="shared" si="61"/>
        <v>5.6253229974160206</v>
      </c>
      <c r="AE244" s="5">
        <f t="shared" si="62"/>
        <v>1.5770051758132106</v>
      </c>
      <c r="AF244" s="6"/>
      <c r="AG244" s="6">
        <f t="shared" si="63"/>
        <v>6.05368261698945</v>
      </c>
      <c r="AH244" s="7">
        <f t="shared" si="64"/>
        <v>2.2501291989664081</v>
      </c>
      <c r="AI244" s="6">
        <f t="shared" si="65"/>
        <v>4.5429700059712461</v>
      </c>
      <c r="AK244">
        <v>242</v>
      </c>
      <c r="AL244">
        <f t="shared" si="67"/>
        <v>1572.5183800042257</v>
      </c>
      <c r="AM244">
        <f t="shared" si="66"/>
        <v>29403</v>
      </c>
    </row>
    <row r="245" spans="1:39" x14ac:dyDescent="0.25">
      <c r="A245" s="17">
        <v>1943</v>
      </c>
      <c r="B245">
        <v>0</v>
      </c>
      <c r="C245" s="5">
        <v>21771</v>
      </c>
      <c r="D245" s="6">
        <v>39500</v>
      </c>
      <c r="E245" s="6">
        <v>271833</v>
      </c>
      <c r="F245" s="7">
        <v>1648727</v>
      </c>
      <c r="G245" s="5">
        <v>37944</v>
      </c>
      <c r="H245" s="6"/>
      <c r="I245" s="6">
        <v>424234</v>
      </c>
      <c r="J245" s="7">
        <v>3137278</v>
      </c>
      <c r="K245" s="5">
        <v>99216</v>
      </c>
      <c r="L245" s="6">
        <v>94862</v>
      </c>
      <c r="M245" s="6">
        <v>71846</v>
      </c>
      <c r="N245" s="7">
        <v>10886</v>
      </c>
      <c r="O245" s="5">
        <v>29236</v>
      </c>
      <c r="P245" s="6"/>
      <c r="Q245" s="6">
        <v>111968</v>
      </c>
      <c r="R245" s="7">
        <v>4665</v>
      </c>
      <c r="S245" s="5">
        <f t="shared" si="51"/>
        <v>1.1813382256291682</v>
      </c>
      <c r="T245" s="6">
        <f t="shared" si="52"/>
        <v>2.1433494057393849</v>
      </c>
      <c r="U245" s="6">
        <f t="shared" si="53"/>
        <v>14.750205038236816</v>
      </c>
      <c r="V245" s="7">
        <f t="shared" si="54"/>
        <v>0.872990835520143</v>
      </c>
      <c r="W245" s="5">
        <f t="shared" si="55"/>
        <v>1.7876637319613184</v>
      </c>
      <c r="X245" s="6"/>
      <c r="Y245" s="6">
        <f t="shared" si="56"/>
        <v>23.01978966568208</v>
      </c>
      <c r="Z245" s="7">
        <f t="shared" si="57"/>
        <v>0.83101220608230075</v>
      </c>
      <c r="AA245" s="5">
        <f t="shared" si="58"/>
        <v>5.38365961113516</v>
      </c>
      <c r="AB245" s="6">
        <f t="shared" si="59"/>
        <v>5.14740281841138</v>
      </c>
      <c r="AC245" s="6">
        <f t="shared" si="60"/>
        <v>3.8985083899937174</v>
      </c>
      <c r="AD245" s="7">
        <f t="shared" si="61"/>
        <v>5.6026762738033966</v>
      </c>
      <c r="AE245" s="5">
        <f t="shared" si="62"/>
        <v>1.5864041323087761</v>
      </c>
      <c r="AF245" s="6"/>
      <c r="AG245" s="6">
        <f t="shared" si="63"/>
        <v>6.0756087661222136</v>
      </c>
      <c r="AH245" s="7">
        <f t="shared" si="64"/>
        <v>2.4009264024704065</v>
      </c>
      <c r="AI245" s="6">
        <f t="shared" si="65"/>
        <v>4.557255064076065</v>
      </c>
      <c r="AK245">
        <v>243</v>
      </c>
      <c r="AL245">
        <f t="shared" si="67"/>
        <v>1580.4431925078316</v>
      </c>
      <c r="AM245">
        <f t="shared" si="66"/>
        <v>29646</v>
      </c>
    </row>
    <row r="246" spans="1:39" x14ac:dyDescent="0.25">
      <c r="A246" s="17">
        <v>1951</v>
      </c>
      <c r="B246">
        <v>0</v>
      </c>
      <c r="C246" s="5">
        <v>22082</v>
      </c>
      <c r="D246" s="6">
        <v>39811</v>
      </c>
      <c r="E246" s="6">
        <v>269967</v>
      </c>
      <c r="F246" s="7">
        <v>1670810</v>
      </c>
      <c r="G246" s="5">
        <v>37945</v>
      </c>
      <c r="H246" s="6"/>
      <c r="I246" s="6">
        <v>424545</v>
      </c>
      <c r="J246" s="7">
        <v>3082538</v>
      </c>
      <c r="K246" s="5">
        <v>100149</v>
      </c>
      <c r="L246" s="6">
        <v>95484</v>
      </c>
      <c r="M246" s="6">
        <v>72157</v>
      </c>
      <c r="N246" s="7">
        <v>10885</v>
      </c>
      <c r="O246" s="5">
        <v>29236</v>
      </c>
      <c r="P246" s="6"/>
      <c r="Q246" s="6">
        <v>112590</v>
      </c>
      <c r="R246" s="7">
        <v>4665</v>
      </c>
      <c r="S246" s="5">
        <f t="shared" si="51"/>
        <v>1.1925567648604876</v>
      </c>
      <c r="T246" s="6">
        <f t="shared" si="52"/>
        <v>2.150026146447825</v>
      </c>
      <c r="U246" s="6">
        <f t="shared" si="53"/>
        <v>14.57979223526362</v>
      </c>
      <c r="V246" s="7">
        <f t="shared" si="54"/>
        <v>0.87744515212879481</v>
      </c>
      <c r="W246" s="5">
        <f t="shared" si="55"/>
        <v>1.7794148179304548</v>
      </c>
      <c r="X246" s="6"/>
      <c r="Y246" s="6">
        <f t="shared" si="56"/>
        <v>22.927905612611887</v>
      </c>
      <c r="Z246" s="7">
        <f t="shared" si="57"/>
        <v>0.80983007307953103</v>
      </c>
      <c r="AA246" s="5">
        <f t="shared" si="58"/>
        <v>5.4086299902188646</v>
      </c>
      <c r="AB246" s="6">
        <f t="shared" si="59"/>
        <v>5.1566927876070467</v>
      </c>
      <c r="AC246" s="6">
        <f t="shared" si="60"/>
        <v>3.8968987628855269</v>
      </c>
      <c r="AD246" s="7">
        <f t="shared" si="61"/>
        <v>5.5791901588928754</v>
      </c>
      <c r="AE246" s="5">
        <f t="shared" si="62"/>
        <v>1.5789144813631562</v>
      </c>
      <c r="AF246" s="6"/>
      <c r="AG246" s="6">
        <f t="shared" si="63"/>
        <v>6.0805165363482612</v>
      </c>
      <c r="AH246" s="7">
        <f t="shared" si="64"/>
        <v>2.3910814966683751</v>
      </c>
      <c r="AI246" s="6">
        <f t="shared" si="65"/>
        <v>4.5353228874196176</v>
      </c>
      <c r="AK246">
        <v>244</v>
      </c>
      <c r="AL246">
        <f t="shared" si="67"/>
        <v>1588.3739298453945</v>
      </c>
      <c r="AM246">
        <f t="shared" si="66"/>
        <v>29890</v>
      </c>
    </row>
    <row r="247" spans="1:39" x14ac:dyDescent="0.25">
      <c r="A247" s="17">
        <v>1959</v>
      </c>
      <c r="B247">
        <v>0</v>
      </c>
      <c r="C247" s="5">
        <v>22082</v>
      </c>
      <c r="D247" s="6">
        <v>38256</v>
      </c>
      <c r="E247" s="6">
        <v>274632</v>
      </c>
      <c r="F247" s="7">
        <v>1697869</v>
      </c>
      <c r="G247" s="5">
        <v>38566</v>
      </c>
      <c r="H247" s="6"/>
      <c r="I247" s="6">
        <v>427344</v>
      </c>
      <c r="J247" s="7">
        <v>3010691</v>
      </c>
      <c r="K247" s="5">
        <v>100771</v>
      </c>
      <c r="L247" s="6">
        <v>95484</v>
      </c>
      <c r="M247" s="6">
        <v>72468</v>
      </c>
      <c r="N247" s="7">
        <v>10886</v>
      </c>
      <c r="O247" s="5">
        <v>29547</v>
      </c>
      <c r="P247" s="6"/>
      <c r="Q247" s="6">
        <v>112279</v>
      </c>
      <c r="R247" s="7">
        <v>4665</v>
      </c>
      <c r="S247" s="5">
        <f t="shared" si="51"/>
        <v>1.1869499638149432</v>
      </c>
      <c r="T247" s="6">
        <f t="shared" si="52"/>
        <v>2.056333566511388</v>
      </c>
      <c r="U247" s="6">
        <f t="shared" si="53"/>
        <v>14.761998118939657</v>
      </c>
      <c r="V247" s="7">
        <f t="shared" si="54"/>
        <v>0.8843896823660552</v>
      </c>
      <c r="W247" s="5">
        <f t="shared" si="55"/>
        <v>1.8001784722492598</v>
      </c>
      <c r="X247" s="6"/>
      <c r="Y247" s="6">
        <f t="shared" si="56"/>
        <v>22.970561785007387</v>
      </c>
      <c r="Z247" s="7">
        <f t="shared" si="57"/>
        <v>0.78450788379753289</v>
      </c>
      <c r="AA247" s="5">
        <f t="shared" si="58"/>
        <v>5.4166350332214313</v>
      </c>
      <c r="AB247" s="6">
        <f t="shared" si="59"/>
        <v>5.1324486162895591</v>
      </c>
      <c r="AC247" s="6">
        <f t="shared" si="60"/>
        <v>3.8952943563871618</v>
      </c>
      <c r="AD247" s="7">
        <f t="shared" si="61"/>
        <v>5.5569167942827971</v>
      </c>
      <c r="AE247" s="5">
        <f t="shared" si="62"/>
        <v>1.5882080690535336</v>
      </c>
      <c r="AF247" s="6"/>
      <c r="AG247" s="6">
        <f t="shared" si="63"/>
        <v>6.0352121631726297</v>
      </c>
      <c r="AH247" s="7">
        <f t="shared" si="64"/>
        <v>2.3813169984686064</v>
      </c>
      <c r="AI247" s="6">
        <f t="shared" si="65"/>
        <v>4.5634906258491084</v>
      </c>
      <c r="AK247">
        <v>245</v>
      </c>
      <c r="AL247">
        <f t="shared" si="67"/>
        <v>1596.3105677843971</v>
      </c>
      <c r="AM247">
        <f t="shared" si="66"/>
        <v>30135</v>
      </c>
    </row>
    <row r="248" spans="1:39" x14ac:dyDescent="0.25">
      <c r="A248" s="17">
        <v>1967</v>
      </c>
      <c r="B248">
        <v>0</v>
      </c>
      <c r="C248" s="5">
        <v>22082</v>
      </c>
      <c r="D248" s="6">
        <v>39811</v>
      </c>
      <c r="E248" s="6">
        <v>274944</v>
      </c>
      <c r="F248" s="7">
        <v>1717774</v>
      </c>
      <c r="G248" s="5">
        <v>37323</v>
      </c>
      <c r="H248" s="6"/>
      <c r="I248" s="6">
        <v>425478</v>
      </c>
      <c r="J248" s="7">
        <v>2954708</v>
      </c>
      <c r="K248" s="5">
        <v>101704</v>
      </c>
      <c r="L248" s="6">
        <v>96417</v>
      </c>
      <c r="M248" s="6">
        <v>72779</v>
      </c>
      <c r="N248" s="7">
        <v>10886</v>
      </c>
      <c r="O248" s="5">
        <v>29236</v>
      </c>
      <c r="P248" s="6"/>
      <c r="Q248" s="6">
        <v>112590</v>
      </c>
      <c r="R248" s="7">
        <v>4354</v>
      </c>
      <c r="S248" s="5">
        <f t="shared" si="51"/>
        <v>1.1813926585166674</v>
      </c>
      <c r="T248" s="6">
        <f t="shared" si="52"/>
        <v>2.1298987015762632</v>
      </c>
      <c r="U248" s="6">
        <f t="shared" si="53"/>
        <v>14.709574454451889</v>
      </c>
      <c r="V248" s="7">
        <f t="shared" si="54"/>
        <v>0.88749633175030274</v>
      </c>
      <c r="W248" s="5">
        <f t="shared" si="55"/>
        <v>1.7341400051251157</v>
      </c>
      <c r="X248" s="6"/>
      <c r="Y248" s="6">
        <f t="shared" si="56"/>
        <v>22.763182028817798</v>
      </c>
      <c r="Z248" s="7">
        <f t="shared" si="57"/>
        <v>0.7636702076380254</v>
      </c>
      <c r="AA248" s="5">
        <f t="shared" si="58"/>
        <v>5.4411900616691939</v>
      </c>
      <c r="AB248" s="6">
        <f t="shared" si="59"/>
        <v>5.1583342068744464</v>
      </c>
      <c r="AC248" s="6">
        <f t="shared" si="60"/>
        <v>3.8936951496324852</v>
      </c>
      <c r="AD248" s="7">
        <f t="shared" si="61"/>
        <v>5.5343162175902387</v>
      </c>
      <c r="AE248" s="5">
        <f t="shared" si="62"/>
        <v>1.5641334917305176</v>
      </c>
      <c r="AF248" s="6"/>
      <c r="AG248" s="6">
        <f t="shared" si="63"/>
        <v>6.0235938512087488</v>
      </c>
      <c r="AH248" s="7">
        <f t="shared" si="64"/>
        <v>2.2135231316725981</v>
      </c>
      <c r="AI248" s="6">
        <f t="shared" si="65"/>
        <v>4.6057422334933431</v>
      </c>
      <c r="AK248">
        <v>246</v>
      </c>
      <c r="AL248">
        <f t="shared" si="67"/>
        <v>1604.2530822897363</v>
      </c>
      <c r="AM248">
        <f t="shared" si="66"/>
        <v>30381</v>
      </c>
    </row>
    <row r="249" spans="1:39" x14ac:dyDescent="0.25">
      <c r="A249" s="17">
        <v>1975</v>
      </c>
      <c r="B249">
        <v>0</v>
      </c>
      <c r="C249" s="5">
        <v>22082</v>
      </c>
      <c r="D249" s="6">
        <v>39189</v>
      </c>
      <c r="E249" s="6">
        <v>275565</v>
      </c>
      <c r="F249" s="7">
        <v>1729903</v>
      </c>
      <c r="G249" s="5">
        <v>38567</v>
      </c>
      <c r="H249" s="6"/>
      <c r="I249" s="6">
        <v>423922</v>
      </c>
      <c r="J249" s="7">
        <v>3118616</v>
      </c>
      <c r="K249" s="5">
        <v>101393</v>
      </c>
      <c r="L249" s="6">
        <v>96728</v>
      </c>
      <c r="M249" s="6">
        <v>73090</v>
      </c>
      <c r="N249" s="7">
        <v>11196</v>
      </c>
      <c r="O249" s="5">
        <v>30169</v>
      </c>
      <c r="P249" s="6"/>
      <c r="Q249" s="6">
        <v>113523</v>
      </c>
      <c r="R249" s="7">
        <v>4665</v>
      </c>
      <c r="S249" s="5">
        <f t="shared" si="51"/>
        <v>1.1758842108197458</v>
      </c>
      <c r="T249" s="6">
        <f t="shared" si="52"/>
        <v>2.0868456814516358</v>
      </c>
      <c r="U249" s="6">
        <f t="shared" si="53"/>
        <v>14.674057266304832</v>
      </c>
      <c r="V249" s="7">
        <f t="shared" si="54"/>
        <v>0.88653871777789162</v>
      </c>
      <c r="W249" s="5">
        <f t="shared" si="55"/>
        <v>1.7837269401045954</v>
      </c>
      <c r="X249" s="6"/>
      <c r="Y249" s="6">
        <f t="shared" si="56"/>
        <v>22.574186505711815</v>
      </c>
      <c r="Z249" s="7">
        <f t="shared" si="57"/>
        <v>0.79951700048069219</v>
      </c>
      <c r="AA249" s="5">
        <f t="shared" si="58"/>
        <v>5.3992585720336246</v>
      </c>
      <c r="AB249" s="6">
        <f t="shared" si="59"/>
        <v>5.1508435804805899</v>
      </c>
      <c r="AC249" s="6">
        <f t="shared" si="60"/>
        <v>3.8921011216744512</v>
      </c>
      <c r="AD249" s="7">
        <f t="shared" si="61"/>
        <v>5.6688607594936711</v>
      </c>
      <c r="AE249" s="5">
        <f t="shared" si="62"/>
        <v>1.6065234469803873</v>
      </c>
      <c r="AF249" s="6"/>
      <c r="AG249" s="6">
        <f t="shared" si="63"/>
        <v>6.0451908008735629</v>
      </c>
      <c r="AH249" s="7">
        <f t="shared" si="64"/>
        <v>2.3620253164556964</v>
      </c>
      <c r="AI249" s="6">
        <f t="shared" si="65"/>
        <v>4.5916583642785982</v>
      </c>
      <c r="AK249">
        <v>247</v>
      </c>
      <c r="AL249">
        <f t="shared" si="67"/>
        <v>1612.2014495213209</v>
      </c>
      <c r="AM249">
        <f t="shared" si="66"/>
        <v>30628</v>
      </c>
    </row>
    <row r="250" spans="1:39" x14ac:dyDescent="0.25">
      <c r="A250" s="17">
        <v>1983</v>
      </c>
      <c r="B250">
        <v>0</v>
      </c>
      <c r="C250" s="5">
        <v>22393</v>
      </c>
      <c r="D250" s="6">
        <v>40433</v>
      </c>
      <c r="E250" s="6">
        <v>275877</v>
      </c>
      <c r="F250" s="7">
        <v>1760073</v>
      </c>
      <c r="G250" s="5">
        <v>38256</v>
      </c>
      <c r="H250" s="6"/>
      <c r="I250" s="6">
        <v>429832</v>
      </c>
      <c r="J250" s="7">
        <v>3103376</v>
      </c>
      <c r="K250" s="5">
        <v>101393</v>
      </c>
      <c r="L250" s="6">
        <v>96417</v>
      </c>
      <c r="M250" s="6">
        <v>72780</v>
      </c>
      <c r="N250" s="7">
        <v>11196</v>
      </c>
      <c r="O250" s="5">
        <v>29858</v>
      </c>
      <c r="P250" s="6"/>
      <c r="Q250" s="6">
        <v>113834</v>
      </c>
      <c r="R250" s="7">
        <v>4665</v>
      </c>
      <c r="S250" s="5">
        <f t="shared" si="51"/>
        <v>1.1869080918199253</v>
      </c>
      <c r="T250" s="6">
        <f t="shared" si="52"/>
        <v>2.1430918088936295</v>
      </c>
      <c r="U250" s="6">
        <f t="shared" si="53"/>
        <v>14.622455394409215</v>
      </c>
      <c r="V250" s="7">
        <f t="shared" si="54"/>
        <v>0.89473884876287146</v>
      </c>
      <c r="W250" s="5">
        <f t="shared" si="55"/>
        <v>1.7612668563916536</v>
      </c>
      <c r="X250" s="6"/>
      <c r="Y250" s="6">
        <f t="shared" si="56"/>
        <v>22.782614161708668</v>
      </c>
      <c r="Z250" s="7">
        <f t="shared" si="57"/>
        <v>0.78920343850617292</v>
      </c>
      <c r="AA250" s="5">
        <f t="shared" si="58"/>
        <v>5.3741871189165229</v>
      </c>
      <c r="AB250" s="6">
        <f t="shared" si="59"/>
        <v>5.1104415437414259</v>
      </c>
      <c r="AC250" s="6">
        <f t="shared" si="60"/>
        <v>3.8575970581277259</v>
      </c>
      <c r="AD250" s="7">
        <f t="shared" si="61"/>
        <v>5.6459909228441756</v>
      </c>
      <c r="AE250" s="5">
        <f t="shared" si="62"/>
        <v>1.5825794581145596</v>
      </c>
      <c r="AF250" s="6"/>
      <c r="AG250" s="6">
        <f t="shared" si="63"/>
        <v>6.0336040603862537</v>
      </c>
      <c r="AH250" s="7">
        <f t="shared" si="64"/>
        <v>2.3524962178517397</v>
      </c>
      <c r="AI250" s="6">
        <f t="shared" si="65"/>
        <v>4.5278881793417591</v>
      </c>
      <c r="AK250">
        <v>248</v>
      </c>
      <c r="AL250">
        <f t="shared" si="67"/>
        <v>1620.1556458317077</v>
      </c>
      <c r="AM250">
        <f t="shared" si="66"/>
        <v>30876</v>
      </c>
    </row>
    <row r="251" spans="1:39" x14ac:dyDescent="0.25">
      <c r="A251" s="17">
        <v>1991</v>
      </c>
      <c r="B251">
        <v>0</v>
      </c>
      <c r="C251" s="5">
        <v>22394</v>
      </c>
      <c r="D251" s="6">
        <v>39811</v>
      </c>
      <c r="E251" s="6">
        <v>275565</v>
      </c>
      <c r="F251" s="7">
        <v>1779045</v>
      </c>
      <c r="G251" s="5">
        <v>37944</v>
      </c>
      <c r="H251" s="6"/>
      <c r="I251" s="6">
        <v>433254</v>
      </c>
      <c r="J251" s="7">
        <v>3108041</v>
      </c>
      <c r="K251" s="5">
        <v>102948</v>
      </c>
      <c r="L251" s="6">
        <v>97661</v>
      </c>
      <c r="M251" s="6">
        <v>73401</v>
      </c>
      <c r="N251" s="7">
        <v>11196</v>
      </c>
      <c r="O251" s="5">
        <v>29858</v>
      </c>
      <c r="P251" s="6"/>
      <c r="Q251" s="6">
        <v>114767</v>
      </c>
      <c r="R251" s="7">
        <v>4665</v>
      </c>
      <c r="S251" s="5">
        <f t="shared" si="51"/>
        <v>1.1814720158468297</v>
      </c>
      <c r="T251" s="6">
        <f t="shared" si="52"/>
        <v>2.100365384606508</v>
      </c>
      <c r="U251" s="6">
        <f t="shared" si="53"/>
        <v>14.538373494991143</v>
      </c>
      <c r="V251" s="7">
        <f t="shared" si="54"/>
        <v>0.89713197339836492</v>
      </c>
      <c r="W251" s="5">
        <f t="shared" si="55"/>
        <v>1.7389613420857937</v>
      </c>
      <c r="X251" s="6"/>
      <c r="Y251" s="6">
        <f t="shared" si="56"/>
        <v>22.857795693208107</v>
      </c>
      <c r="Z251" s="7">
        <f t="shared" si="57"/>
        <v>0.78405083044468571</v>
      </c>
      <c r="AA251" s="5">
        <f t="shared" si="58"/>
        <v>5.4313736307671441</v>
      </c>
      <c r="AB251" s="6">
        <f t="shared" si="59"/>
        <v>5.1524398740563209</v>
      </c>
      <c r="AC251" s="6">
        <f t="shared" si="60"/>
        <v>3.872520649958612</v>
      </c>
      <c r="AD251" s="7">
        <f t="shared" si="61"/>
        <v>5.623304871923656</v>
      </c>
      <c r="AE251" s="5">
        <f t="shared" si="62"/>
        <v>1.5752608488503457</v>
      </c>
      <c r="AF251" s="6"/>
      <c r="AG251" s="6">
        <f t="shared" si="63"/>
        <v>6.0549253747741858</v>
      </c>
      <c r="AH251" s="7">
        <f t="shared" si="64"/>
        <v>2.3430436966348567</v>
      </c>
      <c r="AI251" s="6">
        <f t="shared" si="65"/>
        <v>4.5971242297043853</v>
      </c>
      <c r="AK251">
        <v>249</v>
      </c>
      <c r="AL251">
        <f t="shared" si="67"/>
        <v>1628.1156477637758</v>
      </c>
      <c r="AM251">
        <f t="shared" si="66"/>
        <v>31125</v>
      </c>
    </row>
    <row r="252" spans="1:39" x14ac:dyDescent="0.25">
      <c r="A252" s="17">
        <v>1999</v>
      </c>
      <c r="B252">
        <v>0</v>
      </c>
      <c r="C252" s="5">
        <v>22393</v>
      </c>
      <c r="D252" s="6">
        <v>40744</v>
      </c>
      <c r="E252" s="6">
        <v>280853</v>
      </c>
      <c r="F252" s="7">
        <v>1803616</v>
      </c>
      <c r="G252" s="5">
        <v>38566</v>
      </c>
      <c r="H252" s="6"/>
      <c r="I252" s="6">
        <v>434809</v>
      </c>
      <c r="J252" s="7">
        <v>3192639</v>
      </c>
      <c r="K252" s="5">
        <v>102326</v>
      </c>
      <c r="L252" s="6">
        <v>98594</v>
      </c>
      <c r="M252" s="6">
        <v>74335</v>
      </c>
      <c r="N252" s="7">
        <v>11196</v>
      </c>
      <c r="O252" s="5">
        <v>29858</v>
      </c>
      <c r="P252" s="6"/>
      <c r="Q252" s="6">
        <v>115078</v>
      </c>
      <c r="R252" s="7">
        <v>4665</v>
      </c>
      <c r="S252" s="5">
        <f t="shared" si="51"/>
        <v>1.1759780921047001</v>
      </c>
      <c r="T252" s="6">
        <f t="shared" si="52"/>
        <v>2.1396888038545039</v>
      </c>
      <c r="U252" s="6">
        <f t="shared" si="53"/>
        <v>14.749116916084551</v>
      </c>
      <c r="V252" s="7">
        <f t="shared" si="54"/>
        <v>0.90225912956478238</v>
      </c>
      <c r="W252" s="5">
        <f t="shared" si="55"/>
        <v>1.7594651988010415</v>
      </c>
      <c r="X252" s="6"/>
      <c r="Y252" s="6">
        <f t="shared" si="56"/>
        <v>22.834182925465662</v>
      </c>
      <c r="Z252" s="7">
        <f t="shared" si="57"/>
        <v>0.79895850876914198</v>
      </c>
      <c r="AA252" s="5">
        <f t="shared" si="58"/>
        <v>5.3736942014337314</v>
      </c>
      <c r="AB252" s="6">
        <f t="shared" si="59"/>
        <v>5.1777066053217879</v>
      </c>
      <c r="AC252" s="6">
        <f t="shared" si="60"/>
        <v>3.9037347151611166</v>
      </c>
      <c r="AD252" s="7">
        <f t="shared" si="61"/>
        <v>5.6008004002001002</v>
      </c>
      <c r="AE252" s="5">
        <f t="shared" si="62"/>
        <v>1.5680057997616281</v>
      </c>
      <c r="AF252" s="6"/>
      <c r="AG252" s="6">
        <f t="shared" si="63"/>
        <v>6.0433710035825783</v>
      </c>
      <c r="AH252" s="7">
        <f t="shared" si="64"/>
        <v>2.3336668334167086</v>
      </c>
      <c r="AI252" s="6">
        <f t="shared" si="65"/>
        <v>4.5695529853079089</v>
      </c>
      <c r="AK252">
        <v>250</v>
      </c>
      <c r="AL252">
        <f t="shared" si="67"/>
        <v>1636.0814320484378</v>
      </c>
      <c r="AM252">
        <f t="shared" si="66"/>
        <v>31375</v>
      </c>
    </row>
    <row r="253" spans="1:39" x14ac:dyDescent="0.25">
      <c r="A253" s="17">
        <v>2007</v>
      </c>
      <c r="B253">
        <v>0</v>
      </c>
      <c r="C253" s="5">
        <v>22704</v>
      </c>
      <c r="D253" s="6">
        <v>40744</v>
      </c>
      <c r="E253" s="6">
        <v>282097</v>
      </c>
      <c r="F253" s="7">
        <v>1827253</v>
      </c>
      <c r="G253" s="5">
        <v>38877</v>
      </c>
      <c r="H253" s="6"/>
      <c r="I253" s="6">
        <v>434498</v>
      </c>
      <c r="J253" s="7">
        <v>3204769</v>
      </c>
      <c r="K253" s="5">
        <v>103259</v>
      </c>
      <c r="L253" s="6">
        <v>98905</v>
      </c>
      <c r="M253" s="6">
        <v>73401</v>
      </c>
      <c r="N253" s="7">
        <v>11196</v>
      </c>
      <c r="O253" s="5">
        <v>29858</v>
      </c>
      <c r="P253" s="6"/>
      <c r="Q253" s="6">
        <v>115078</v>
      </c>
      <c r="R253" s="7">
        <v>4665</v>
      </c>
      <c r="S253" s="5">
        <f t="shared" si="51"/>
        <v>1.1868413760984919</v>
      </c>
      <c r="T253" s="6">
        <f t="shared" si="52"/>
        <v>2.1298742524558207</v>
      </c>
      <c r="U253" s="6">
        <f t="shared" si="53"/>
        <v>14.746493643113824</v>
      </c>
      <c r="V253" s="7">
        <f t="shared" si="54"/>
        <v>0.90681270930230251</v>
      </c>
      <c r="W253" s="5">
        <f t="shared" si="55"/>
        <v>1.7656559753041192</v>
      </c>
      <c r="X253" s="6"/>
      <c r="Y253" s="6">
        <f t="shared" si="56"/>
        <v>22.713187289994824</v>
      </c>
      <c r="Z253" s="7">
        <f t="shared" si="57"/>
        <v>0.7956132112593467</v>
      </c>
      <c r="AA253" s="5">
        <f t="shared" si="58"/>
        <v>5.3978177261519633</v>
      </c>
      <c r="AB253" s="6">
        <f t="shared" si="59"/>
        <v>5.170214336813836</v>
      </c>
      <c r="AC253" s="6">
        <f t="shared" si="60"/>
        <v>3.8370042215911471</v>
      </c>
      <c r="AD253" s="7">
        <f t="shared" si="61"/>
        <v>5.5784753363228701</v>
      </c>
      <c r="AE253" s="5">
        <f t="shared" si="62"/>
        <v>1.560813504560816</v>
      </c>
      <c r="AF253" s="6"/>
      <c r="AG253" s="6">
        <f t="shared" si="63"/>
        <v>6.0156506289051377</v>
      </c>
      <c r="AH253" s="7">
        <f t="shared" si="64"/>
        <v>2.3243647234678626</v>
      </c>
      <c r="AI253" s="6">
        <f t="shared" si="65"/>
        <v>4.5480532064834387</v>
      </c>
      <c r="AK253">
        <v>251</v>
      </c>
      <c r="AL253">
        <f t="shared" si="67"/>
        <v>1644.0529756023886</v>
      </c>
      <c r="AM253">
        <f t="shared" si="66"/>
        <v>31626</v>
      </c>
    </row>
    <row r="254" spans="1:39" x14ac:dyDescent="0.25">
      <c r="A254" s="17">
        <v>2015</v>
      </c>
      <c r="B254">
        <v>0</v>
      </c>
      <c r="C254" s="5">
        <v>22393</v>
      </c>
      <c r="D254" s="6">
        <v>41055</v>
      </c>
      <c r="E254" s="6">
        <v>282719</v>
      </c>
      <c r="F254" s="7">
        <v>1844982</v>
      </c>
      <c r="G254" s="5">
        <v>39188</v>
      </c>
      <c r="H254" s="6"/>
      <c r="I254" s="6">
        <v>439785</v>
      </c>
      <c r="J254" s="7">
        <v>3275683</v>
      </c>
      <c r="K254" s="5">
        <v>104814</v>
      </c>
      <c r="L254" s="6">
        <v>98905</v>
      </c>
      <c r="M254" s="6">
        <v>74335</v>
      </c>
      <c r="N254" s="7">
        <v>11197</v>
      </c>
      <c r="O254" s="5">
        <v>30169</v>
      </c>
      <c r="P254" s="6"/>
      <c r="Q254" s="6">
        <v>116011</v>
      </c>
      <c r="R254" s="7">
        <v>4665</v>
      </c>
      <c r="S254" s="5">
        <f t="shared" si="51"/>
        <v>1.1652363599135789</v>
      </c>
      <c r="T254" s="6">
        <f t="shared" si="52"/>
        <v>2.1363273682066706</v>
      </c>
      <c r="U254" s="6">
        <f t="shared" si="53"/>
        <v>14.71149280750266</v>
      </c>
      <c r="V254" s="7">
        <f t="shared" si="54"/>
        <v>0.9083569656150301</v>
      </c>
      <c r="W254" s="5">
        <f t="shared" si="55"/>
        <v>1.7717874864256831</v>
      </c>
      <c r="X254" s="6"/>
      <c r="Y254" s="6">
        <f t="shared" si="56"/>
        <v>22.884538585477301</v>
      </c>
      <c r="Z254" s="7">
        <f t="shared" si="57"/>
        <v>0.80677376253779043</v>
      </c>
      <c r="AA254" s="5">
        <f t="shared" si="58"/>
        <v>5.4540742119404211</v>
      </c>
      <c r="AB254" s="6">
        <f t="shared" si="59"/>
        <v>5.1465950152839062</v>
      </c>
      <c r="AC254" s="6">
        <f t="shared" si="60"/>
        <v>3.8680768460758217</v>
      </c>
      <c r="AD254" s="7">
        <f t="shared" si="61"/>
        <v>5.5568238213399503</v>
      </c>
      <c r="AE254" s="5">
        <f t="shared" si="62"/>
        <v>1.5698662859926209</v>
      </c>
      <c r="AF254" s="6"/>
      <c r="AG254" s="6">
        <f t="shared" si="63"/>
        <v>6.036718409767972</v>
      </c>
      <c r="AH254" s="7">
        <f t="shared" si="64"/>
        <v>2.3151364764267992</v>
      </c>
      <c r="AI254" s="6">
        <f t="shared" si="65"/>
        <v>4.6806591345509752</v>
      </c>
      <c r="AK254">
        <v>252</v>
      </c>
      <c r="AL254">
        <f t="shared" si="67"/>
        <v>1652.0302555258886</v>
      </c>
      <c r="AM254">
        <f t="shared" si="66"/>
        <v>31878</v>
      </c>
    </row>
    <row r="255" spans="1:39" x14ac:dyDescent="0.25">
      <c r="A255" s="17">
        <v>2023</v>
      </c>
      <c r="B255">
        <v>0</v>
      </c>
      <c r="C255" s="5">
        <v>23015</v>
      </c>
      <c r="D255" s="6">
        <v>40433</v>
      </c>
      <c r="E255" s="6">
        <v>281164</v>
      </c>
      <c r="F255" s="7">
        <v>1862399</v>
      </c>
      <c r="G255" s="5">
        <v>38567</v>
      </c>
      <c r="H255" s="6"/>
      <c r="I255" s="6">
        <v>439163</v>
      </c>
      <c r="J255" s="7">
        <v>3253288</v>
      </c>
      <c r="K255" s="5">
        <v>104814</v>
      </c>
      <c r="L255" s="6">
        <v>99838</v>
      </c>
      <c r="M255" s="6">
        <v>75268</v>
      </c>
      <c r="N255" s="7">
        <v>11508</v>
      </c>
      <c r="O255" s="5">
        <v>30169</v>
      </c>
      <c r="P255" s="6"/>
      <c r="Q255" s="6">
        <v>116944</v>
      </c>
      <c r="R255" s="7">
        <v>4665</v>
      </c>
      <c r="S255" s="5">
        <f t="shared" si="51"/>
        <v>1.1921535807002104</v>
      </c>
      <c r="T255" s="6">
        <f t="shared" si="52"/>
        <v>2.0943882567217731</v>
      </c>
      <c r="U255" s="6">
        <f t="shared" si="53"/>
        <v>14.564009096849617</v>
      </c>
      <c r="V255" s="7">
        <f t="shared" si="54"/>
        <v>0.9096961035053408</v>
      </c>
      <c r="W255" s="5">
        <f t="shared" si="55"/>
        <v>1.7359109355304836</v>
      </c>
      <c r="X255" s="6"/>
      <c r="Y255" s="6">
        <f t="shared" si="56"/>
        <v>22.748196522313552</v>
      </c>
      <c r="Z255" s="7">
        <f t="shared" si="57"/>
        <v>0.79493340181584538</v>
      </c>
      <c r="AA255" s="5">
        <f t="shared" si="58"/>
        <v>5.4292585447539361</v>
      </c>
      <c r="AB255" s="6">
        <f t="shared" si="59"/>
        <v>5.1715068081663089</v>
      </c>
      <c r="AC255" s="6">
        <f t="shared" si="60"/>
        <v>3.8988058097824649</v>
      </c>
      <c r="AD255" s="7">
        <f t="shared" si="61"/>
        <v>5.6885813148788928</v>
      </c>
      <c r="AE255" s="5">
        <f t="shared" si="62"/>
        <v>1.5627235010273579</v>
      </c>
      <c r="AF255" s="6"/>
      <c r="AG255" s="6">
        <f t="shared" si="63"/>
        <v>6.0575802016687117</v>
      </c>
      <c r="AH255" s="7">
        <f t="shared" si="64"/>
        <v>2.3059812160158182</v>
      </c>
      <c r="AI255" s="6">
        <f t="shared" si="65"/>
        <v>4.554160330219422</v>
      </c>
      <c r="AK255">
        <v>253</v>
      </c>
      <c r="AL255">
        <f t="shared" si="67"/>
        <v>1660.0132491005829</v>
      </c>
      <c r="AM255">
        <f t="shared" si="66"/>
        <v>32131</v>
      </c>
    </row>
    <row r="256" spans="1:39" x14ac:dyDescent="0.25">
      <c r="A256" s="17">
        <v>2031</v>
      </c>
      <c r="B256">
        <v>0</v>
      </c>
      <c r="C256" s="5">
        <v>22705</v>
      </c>
      <c r="D256" s="6">
        <v>41055</v>
      </c>
      <c r="E256" s="6">
        <v>286451</v>
      </c>
      <c r="F256" s="7">
        <v>1877328</v>
      </c>
      <c r="G256" s="5">
        <v>38877</v>
      </c>
      <c r="H256" s="6"/>
      <c r="I256" s="6">
        <v>443518</v>
      </c>
      <c r="J256" s="7">
        <v>3330111</v>
      </c>
      <c r="K256" s="5">
        <v>104814</v>
      </c>
      <c r="L256" s="6">
        <v>99838</v>
      </c>
      <c r="M256" s="6">
        <v>74334</v>
      </c>
      <c r="N256" s="7">
        <v>11507</v>
      </c>
      <c r="O256" s="5">
        <v>30480</v>
      </c>
      <c r="P256" s="6"/>
      <c r="Q256" s="6">
        <v>116944</v>
      </c>
      <c r="R256" s="7">
        <v>4665</v>
      </c>
      <c r="S256" s="5">
        <f t="shared" si="51"/>
        <v>1.1707662221406234</v>
      </c>
      <c r="T256" s="6">
        <f t="shared" si="52"/>
        <v>2.1169701497460163</v>
      </c>
      <c r="U256" s="6">
        <f t="shared" si="53"/>
        <v>14.770630041770699</v>
      </c>
      <c r="V256" s="7">
        <f t="shared" si="54"/>
        <v>0.9097802951883599</v>
      </c>
      <c r="W256" s="5">
        <f t="shared" si="55"/>
        <v>1.7420682970843502</v>
      </c>
      <c r="X256" s="6"/>
      <c r="Y256" s="6">
        <f t="shared" si="56"/>
        <v>22.869671583852234</v>
      </c>
      <c r="Z256" s="7">
        <f t="shared" si="57"/>
        <v>0.80730726908690775</v>
      </c>
      <c r="AA256" s="5">
        <f t="shared" si="58"/>
        <v>5.4046549573859197</v>
      </c>
      <c r="AB256" s="6">
        <f t="shared" si="59"/>
        <v>5.1480712656276397</v>
      </c>
      <c r="AC256" s="6">
        <f t="shared" si="60"/>
        <v>3.832976716872984</v>
      </c>
      <c r="AD256" s="7">
        <f t="shared" si="61"/>
        <v>5.6656819300837027</v>
      </c>
      <c r="AE256" s="5">
        <f t="shared" si="62"/>
        <v>1.5716782405129355</v>
      </c>
      <c r="AF256" s="6"/>
      <c r="AG256" s="6">
        <f t="shared" si="63"/>
        <v>6.0301292702934628</v>
      </c>
      <c r="AH256" s="7">
        <f t="shared" si="64"/>
        <v>2.2968980797636633</v>
      </c>
      <c r="AI256" s="6">
        <f t="shared" si="65"/>
        <v>4.6163400132129491</v>
      </c>
      <c r="AK256">
        <v>254</v>
      </c>
      <c r="AL256">
        <f t="shared" si="67"/>
        <v>1668.001933787355</v>
      </c>
      <c r="AM256">
        <f t="shared" si="66"/>
        <v>32385</v>
      </c>
    </row>
    <row r="257" spans="1:39" x14ac:dyDescent="0.25">
      <c r="A257" s="17">
        <v>2039</v>
      </c>
      <c r="B257">
        <v>0</v>
      </c>
      <c r="C257" s="5">
        <v>23016</v>
      </c>
      <c r="D257" s="6">
        <v>41055</v>
      </c>
      <c r="E257" s="6">
        <v>282719</v>
      </c>
      <c r="F257" s="7">
        <v>1904698</v>
      </c>
      <c r="G257" s="5">
        <v>38878</v>
      </c>
      <c r="H257" s="6"/>
      <c r="I257" s="6">
        <v>441651</v>
      </c>
      <c r="J257" s="7">
        <v>3297765</v>
      </c>
      <c r="K257" s="5">
        <v>106058</v>
      </c>
      <c r="L257" s="6">
        <v>100771</v>
      </c>
      <c r="M257" s="6">
        <v>74645</v>
      </c>
      <c r="N257" s="7">
        <v>11507</v>
      </c>
      <c r="O257" s="5">
        <v>31413</v>
      </c>
      <c r="P257" s="6"/>
      <c r="Q257" s="6">
        <v>116944</v>
      </c>
      <c r="R257" s="7">
        <v>4666</v>
      </c>
      <c r="S257" s="5">
        <f t="shared" si="51"/>
        <v>1.1814460150549562</v>
      </c>
      <c r="T257" s="6">
        <f t="shared" si="52"/>
        <v>2.1074151089712037</v>
      </c>
      <c r="U257" s="6">
        <f t="shared" si="53"/>
        <v>14.512392941011562</v>
      </c>
      <c r="V257" s="7">
        <f t="shared" si="54"/>
        <v>0.91581705757339715</v>
      </c>
      <c r="W257" s="5">
        <f t="shared" si="55"/>
        <v>1.7343827238778922</v>
      </c>
      <c r="X257" s="6"/>
      <c r="Y257" s="6">
        <f t="shared" si="56"/>
        <v>22.670612356405822</v>
      </c>
      <c r="Z257" s="7">
        <f t="shared" si="57"/>
        <v>0.79320465248401628</v>
      </c>
      <c r="AA257" s="5">
        <f t="shared" si="58"/>
        <v>5.4441171995437321</v>
      </c>
      <c r="AB257" s="6">
        <f t="shared" si="59"/>
        <v>5.1727275105623471</v>
      </c>
      <c r="AC257" s="6">
        <f t="shared" si="60"/>
        <v>3.8316405019889292</v>
      </c>
      <c r="AD257" s="7">
        <f t="shared" si="61"/>
        <v>5.6434526728788619</v>
      </c>
      <c r="AE257" s="5">
        <f t="shared" si="62"/>
        <v>1.6124766975548026</v>
      </c>
      <c r="AF257" s="6"/>
      <c r="AG257" s="6">
        <f t="shared" si="63"/>
        <v>6.0029120083675176</v>
      </c>
      <c r="AH257" s="7">
        <f t="shared" si="64"/>
        <v>2.2883766552231486</v>
      </c>
      <c r="AI257" s="6">
        <f t="shared" si="65"/>
        <v>4.6080118178658322</v>
      </c>
      <c r="AK257">
        <v>255</v>
      </c>
      <c r="AL257">
        <f t="shared" si="67"/>
        <v>1675.9962872242138</v>
      </c>
      <c r="AM257">
        <f t="shared" si="66"/>
        <v>32640</v>
      </c>
    </row>
    <row r="258" spans="1:39" x14ac:dyDescent="0.25">
      <c r="A258" s="17">
        <v>2047</v>
      </c>
      <c r="B258">
        <v>0</v>
      </c>
      <c r="C258" s="5">
        <v>22704</v>
      </c>
      <c r="D258" s="6">
        <v>41366</v>
      </c>
      <c r="E258" s="6">
        <v>287073</v>
      </c>
      <c r="F258" s="7">
        <v>1933312</v>
      </c>
      <c r="G258" s="5">
        <v>38877</v>
      </c>
      <c r="H258" s="6"/>
      <c r="I258" s="6">
        <v>442584</v>
      </c>
      <c r="J258" s="7">
        <v>3421240</v>
      </c>
      <c r="K258" s="5">
        <v>104815</v>
      </c>
      <c r="L258" s="6">
        <v>100771</v>
      </c>
      <c r="M258" s="6">
        <v>74645</v>
      </c>
      <c r="N258" s="7">
        <v>11507</v>
      </c>
      <c r="O258" s="5">
        <v>30791</v>
      </c>
      <c r="P258" s="6"/>
      <c r="Q258" s="6">
        <v>117877</v>
      </c>
      <c r="R258" s="7">
        <v>4976</v>
      </c>
      <c r="S258" s="5">
        <f t="shared" si="51"/>
        <v>1.1601913119339033</v>
      </c>
      <c r="T258" s="6">
        <f t="shared" si="52"/>
        <v>2.113833413031089</v>
      </c>
      <c r="U258" s="6">
        <f t="shared" si="53"/>
        <v>14.669644137191746</v>
      </c>
      <c r="V258" s="7">
        <f t="shared" si="54"/>
        <v>0.92232535417684414</v>
      </c>
      <c r="W258" s="5">
        <f t="shared" si="55"/>
        <v>1.7266727563154185</v>
      </c>
      <c r="X258" s="6"/>
      <c r="Y258" s="6">
        <f t="shared" si="56"/>
        <v>22.616372075447263</v>
      </c>
      <c r="Z258" s="7">
        <f t="shared" si="57"/>
        <v>0.81648433288172495</v>
      </c>
      <c r="AA258" s="5">
        <f t="shared" si="58"/>
        <v>5.3561245754207221</v>
      </c>
      <c r="AB258" s="6">
        <f t="shared" si="59"/>
        <v>5.1494731630942283</v>
      </c>
      <c r="AC258" s="6">
        <f t="shared" si="60"/>
        <v>3.8144151021540789</v>
      </c>
      <c r="AD258" s="7">
        <f t="shared" si="61"/>
        <v>5.6213971665852469</v>
      </c>
      <c r="AE258" s="5">
        <f t="shared" si="62"/>
        <v>1.573443035842002</v>
      </c>
      <c r="AF258" s="6"/>
      <c r="AG258" s="6">
        <f t="shared" si="63"/>
        <v>6.0236025051459086</v>
      </c>
      <c r="AH258" s="7">
        <f t="shared" si="64"/>
        <v>2.4308744504152417</v>
      </c>
      <c r="AI258" s="6">
        <f t="shared" si="65"/>
        <v>4.6165873854827337</v>
      </c>
      <c r="AK258">
        <v>256</v>
      </c>
      <c r="AL258">
        <f t="shared" si="67"/>
        <v>1683.9962872242138</v>
      </c>
      <c r="AM258">
        <f t="shared" si="66"/>
        <v>32896</v>
      </c>
    </row>
    <row r="259" spans="1:39" x14ac:dyDescent="0.25">
      <c r="A259" s="17">
        <v>2055</v>
      </c>
      <c r="B259">
        <v>0</v>
      </c>
      <c r="C259" s="5">
        <v>23015</v>
      </c>
      <c r="D259" s="6">
        <v>40744</v>
      </c>
      <c r="E259" s="6">
        <v>289873</v>
      </c>
      <c r="F259" s="7">
        <v>1956328</v>
      </c>
      <c r="G259" s="5">
        <v>39188</v>
      </c>
      <c r="H259" s="6"/>
      <c r="I259" s="6">
        <v>447561</v>
      </c>
      <c r="J259" s="7">
        <v>3325446</v>
      </c>
      <c r="K259" s="5">
        <v>106058</v>
      </c>
      <c r="L259" s="6">
        <v>102015</v>
      </c>
      <c r="M259" s="6">
        <v>75889</v>
      </c>
      <c r="N259" s="7">
        <v>11508</v>
      </c>
      <c r="O259" s="5">
        <v>30169</v>
      </c>
      <c r="P259" s="6"/>
      <c r="Q259" s="6">
        <v>119121</v>
      </c>
      <c r="R259" s="7">
        <v>4976</v>
      </c>
      <c r="S259" s="5">
        <f t="shared" ref="S259:S322" si="68">C259/VLOOKUP($A259,LogFact,2,FALSE)</f>
        <v>1.1708174562468521</v>
      </c>
      <c r="T259" s="6">
        <f t="shared" ref="T259:T322" si="69">D259/VLOOKUP($A259,LogFact,2,FALSE)</f>
        <v>2.0727258934313162</v>
      </c>
      <c r="U259" s="6">
        <f t="shared" ref="U259:U322" si="70">E259/VLOOKUP($A259,LogFact,2,FALSE)</f>
        <v>14.746398804894364</v>
      </c>
      <c r="V259" s="7">
        <f t="shared" ref="V259:V322" si="71">F259/VLOOKUP($A259,LogFact,3,FALSE)</f>
        <v>0.92605489126833096</v>
      </c>
      <c r="W259" s="5">
        <f t="shared" ref="W259:W322" si="72">G259/($A259*LOG($A259,2))</f>
        <v>1.7328232947817002</v>
      </c>
      <c r="X259" s="6"/>
      <c r="Y259" s="6">
        <f t="shared" ref="Y259:Y322" si="73">I259/VLOOKUP($A259,LogFact,2,FALSE)</f>
        <v>22.768291615698345</v>
      </c>
      <c r="Z259" s="7">
        <f t="shared" ref="Z259:Z322" si="74">J259/($A259^2)</f>
        <v>0.78745591134317228</v>
      </c>
      <c r="AA259" s="5">
        <f t="shared" ref="AA259:AA322" si="75">K259/VLOOKUP($A259,LogFact,2,FALSE)</f>
        <v>5.395375093401201</v>
      </c>
      <c r="AB259" s="6">
        <f t="shared" ref="AB259:AB322" si="76">L259/VLOOKUP($A259,LogFact,2,FALSE)</f>
        <v>5.1896998826427385</v>
      </c>
      <c r="AC259" s="6">
        <f t="shared" ref="AC259:AC322" si="77">M259/VLOOKUP($A259,LogFact,2,FALSE)</f>
        <v>3.860619853883005</v>
      </c>
      <c r="AD259" s="7">
        <f t="shared" ref="AD259:AD322" si="78">N259/$A259</f>
        <v>5.6</v>
      </c>
      <c r="AE259" s="5">
        <f t="shared" ref="AE259:AE322" si="79">O259/VLOOKUP($A259,LogFact,2,FALSE)</f>
        <v>1.534755239518196</v>
      </c>
      <c r="AF259" s="6"/>
      <c r="AG259" s="6">
        <f t="shared" ref="AG259:AG322" si="80">Q259/VLOOKUP($A259,LogFact,2,FALSE)</f>
        <v>6.0599151077810678</v>
      </c>
      <c r="AH259" s="7">
        <f t="shared" ref="AH259:AH322" si="81">R259/$A259</f>
        <v>2.4214111922141117</v>
      </c>
      <c r="AI259" s="6">
        <f t="shared" si="65"/>
        <v>4.608212035628938</v>
      </c>
      <c r="AK259">
        <v>257</v>
      </c>
      <c r="AL259">
        <f t="shared" si="67"/>
        <v>1692.0019117734078</v>
      </c>
      <c r="AM259">
        <f t="shared" si="66"/>
        <v>33153</v>
      </c>
    </row>
    <row r="260" spans="1:39" x14ac:dyDescent="0.25">
      <c r="A260" s="17">
        <v>2063</v>
      </c>
      <c r="B260">
        <v>0</v>
      </c>
      <c r="C260" s="5">
        <v>23015</v>
      </c>
      <c r="D260" s="6">
        <v>41677</v>
      </c>
      <c r="E260" s="6">
        <v>288939</v>
      </c>
      <c r="F260" s="7">
        <v>1978410</v>
      </c>
      <c r="G260" s="5">
        <v>39188</v>
      </c>
      <c r="H260" s="6"/>
      <c r="I260" s="6">
        <v>448493</v>
      </c>
      <c r="J260" s="7">
        <v>3451409</v>
      </c>
      <c r="K260" s="5">
        <v>106369</v>
      </c>
      <c r="L260" s="6">
        <v>102015</v>
      </c>
      <c r="M260" s="6">
        <v>74956</v>
      </c>
      <c r="N260" s="7">
        <v>11508</v>
      </c>
      <c r="O260" s="5">
        <v>30169</v>
      </c>
      <c r="P260" s="6"/>
      <c r="Q260" s="6">
        <v>119432</v>
      </c>
      <c r="R260" s="7">
        <v>4976</v>
      </c>
      <c r="S260" s="5">
        <f t="shared" si="68"/>
        <v>1.1655955681200558</v>
      </c>
      <c r="T260" s="6">
        <f t="shared" si="69"/>
        <v>2.1107332823176002</v>
      </c>
      <c r="U260" s="6">
        <f t="shared" si="70"/>
        <v>14.633326867566405</v>
      </c>
      <c r="V260" s="7">
        <f t="shared" si="71"/>
        <v>0.92926027798757738</v>
      </c>
      <c r="W260" s="5">
        <f t="shared" si="72"/>
        <v>1.7252249155129724</v>
      </c>
      <c r="X260" s="6"/>
      <c r="Y260" s="6">
        <f t="shared" si="73"/>
        <v>22.71394538921869</v>
      </c>
      <c r="Z260" s="7">
        <f t="shared" si="74"/>
        <v>0.81095726966056381</v>
      </c>
      <c r="AA260" s="5">
        <f t="shared" si="75"/>
        <v>5.3870621327552559</v>
      </c>
      <c r="AB260" s="6">
        <f t="shared" si="76"/>
        <v>5.1665536337939377</v>
      </c>
      <c r="AC260" s="6">
        <f t="shared" si="77"/>
        <v>3.7961495287424243</v>
      </c>
      <c r="AD260" s="7">
        <f t="shared" si="78"/>
        <v>5.5782840523509449</v>
      </c>
      <c r="AE260" s="5">
        <f t="shared" si="79"/>
        <v>1.527910175738169</v>
      </c>
      <c r="AF260" s="6"/>
      <c r="AG260" s="6">
        <f t="shared" si="80"/>
        <v>6.0486382746780141</v>
      </c>
      <c r="AH260" s="7">
        <f t="shared" si="81"/>
        <v>2.4120213281628695</v>
      </c>
      <c r="AI260" s="6">
        <f t="shared" ref="AI260:AI323" si="82">IF(S260&gt;0,AA260/S260,"")</f>
        <v>4.6217249619813163</v>
      </c>
      <c r="AK260">
        <v>258</v>
      </c>
      <c r="AL260">
        <f t="shared" si="67"/>
        <v>1700.0131390288311</v>
      </c>
      <c r="AM260">
        <f t="shared" ref="AM260:AM323" si="83">AK260*(AK260+1)/2</f>
        <v>33411</v>
      </c>
    </row>
    <row r="261" spans="1:39" x14ac:dyDescent="0.25">
      <c r="A261" s="17">
        <v>2071</v>
      </c>
      <c r="B261">
        <v>0</v>
      </c>
      <c r="C261" s="5">
        <v>23327</v>
      </c>
      <c r="D261" s="6">
        <v>42921</v>
      </c>
      <c r="E261" s="6">
        <v>290805</v>
      </c>
      <c r="F261" s="7">
        <v>1995206</v>
      </c>
      <c r="G261" s="5">
        <v>40433</v>
      </c>
      <c r="H261" s="6"/>
      <c r="I261" s="6">
        <v>446627</v>
      </c>
      <c r="J261" s="7">
        <v>3406933</v>
      </c>
      <c r="K261" s="5">
        <v>107302</v>
      </c>
      <c r="L261" s="6">
        <v>102326</v>
      </c>
      <c r="M261" s="6">
        <v>75578</v>
      </c>
      <c r="N261" s="7">
        <v>11508</v>
      </c>
      <c r="O261" s="5">
        <v>30791</v>
      </c>
      <c r="P261" s="6"/>
      <c r="Q261" s="6">
        <v>120054</v>
      </c>
      <c r="R261" s="7">
        <v>4976</v>
      </c>
      <c r="S261" s="5">
        <f t="shared" si="68"/>
        <v>1.1761484901718893</v>
      </c>
      <c r="T261" s="6">
        <f t="shared" si="69"/>
        <v>2.1640789362827482</v>
      </c>
      <c r="U261" s="6">
        <f t="shared" si="70"/>
        <v>14.662402438566309</v>
      </c>
      <c r="V261" s="7">
        <f t="shared" si="71"/>
        <v>0.92992492388919235</v>
      </c>
      <c r="W261" s="5">
        <f t="shared" si="72"/>
        <v>1.7722603877896614</v>
      </c>
      <c r="X261" s="6"/>
      <c r="Y261" s="6">
        <f t="shared" si="73"/>
        <v>22.518955361598167</v>
      </c>
      <c r="Z261" s="7">
        <f t="shared" si="74"/>
        <v>0.79433444445972889</v>
      </c>
      <c r="AA261" s="5">
        <f t="shared" si="75"/>
        <v>5.4101721306822173</v>
      </c>
      <c r="AB261" s="6">
        <f t="shared" si="76"/>
        <v>5.1592819653332516</v>
      </c>
      <c r="AC261" s="6">
        <f t="shared" si="77"/>
        <v>3.810646486483948</v>
      </c>
      <c r="AD261" s="7">
        <f t="shared" si="78"/>
        <v>5.5567358763882186</v>
      </c>
      <c r="AE261" s="5">
        <f t="shared" si="79"/>
        <v>1.5524837381953378</v>
      </c>
      <c r="AF261" s="6"/>
      <c r="AG261" s="6">
        <f t="shared" si="80"/>
        <v>6.0531285994382475</v>
      </c>
      <c r="AH261" s="7">
        <f t="shared" si="81"/>
        <v>2.4027040077257364</v>
      </c>
      <c r="AI261" s="6">
        <f t="shared" si="82"/>
        <v>4.5999056886869303</v>
      </c>
      <c r="AK261">
        <v>259</v>
      </c>
      <c r="AL261">
        <f t="shared" ref="AL261:AL324" si="84">AL260+LOG(AK261,2)</f>
        <v>1708.0299473165176</v>
      </c>
      <c r="AM261">
        <f t="shared" si="83"/>
        <v>33670</v>
      </c>
    </row>
    <row r="262" spans="1:39" x14ac:dyDescent="0.25">
      <c r="A262" s="17">
        <v>2079</v>
      </c>
      <c r="B262">
        <v>0</v>
      </c>
      <c r="C262" s="5">
        <v>23327</v>
      </c>
      <c r="D262" s="6">
        <v>42610</v>
      </c>
      <c r="E262" s="6">
        <v>292982</v>
      </c>
      <c r="F262" s="7">
        <v>2013244</v>
      </c>
      <c r="G262" s="5">
        <v>39500</v>
      </c>
      <c r="H262" s="6"/>
      <c r="I262" s="6">
        <v>453470</v>
      </c>
      <c r="J262" s="7">
        <v>3498063</v>
      </c>
      <c r="K262" s="5">
        <v>106992</v>
      </c>
      <c r="L262" s="6">
        <v>102948</v>
      </c>
      <c r="M262" s="6">
        <v>76200</v>
      </c>
      <c r="N262" s="7">
        <v>11818</v>
      </c>
      <c r="O262" s="5">
        <v>31413</v>
      </c>
      <c r="P262" s="6"/>
      <c r="Q262" s="6">
        <v>120987</v>
      </c>
      <c r="R262" s="7">
        <v>4976</v>
      </c>
      <c r="S262" s="5">
        <f t="shared" si="68"/>
        <v>1.1709439651605744</v>
      </c>
      <c r="T262" s="6">
        <f t="shared" si="69"/>
        <v>2.1388915143607012</v>
      </c>
      <c r="U262" s="6">
        <f t="shared" si="70"/>
        <v>14.706799194095915</v>
      </c>
      <c r="V262" s="7">
        <f t="shared" si="71"/>
        <v>0.93112628112628115</v>
      </c>
      <c r="W262" s="5">
        <f t="shared" si="72"/>
        <v>1.7238324165311323</v>
      </c>
      <c r="X262" s="6"/>
      <c r="Y262" s="6">
        <f t="shared" si="73"/>
        <v>22.762805327790357</v>
      </c>
      <c r="Z262" s="7">
        <f t="shared" si="74"/>
        <v>0.80931697237613542</v>
      </c>
      <c r="AA262" s="5">
        <f t="shared" si="75"/>
        <v>5.3706707557962954</v>
      </c>
      <c r="AB262" s="6">
        <f t="shared" si="76"/>
        <v>5.1676743398358473</v>
      </c>
      <c r="AC262" s="6">
        <f t="shared" si="77"/>
        <v>3.8250066508867735</v>
      </c>
      <c r="AD262" s="7">
        <f t="shared" si="78"/>
        <v>5.6844636844636849</v>
      </c>
      <c r="AE262" s="5">
        <f t="shared" si="79"/>
        <v>1.5768364032061184</v>
      </c>
      <c r="AF262" s="6"/>
      <c r="AG262" s="6">
        <f t="shared" si="80"/>
        <v>6.0731768985674286</v>
      </c>
      <c r="AH262" s="7">
        <f t="shared" si="81"/>
        <v>2.3934583934583933</v>
      </c>
      <c r="AI262" s="6">
        <f t="shared" si="82"/>
        <v>4.5866163672996958</v>
      </c>
      <c r="AK262">
        <v>260</v>
      </c>
      <c r="AL262">
        <f t="shared" si="84"/>
        <v>1716.0523151295461</v>
      </c>
      <c r="AM262">
        <f t="shared" si="83"/>
        <v>33930</v>
      </c>
    </row>
    <row r="263" spans="1:39" x14ac:dyDescent="0.25">
      <c r="A263" s="17">
        <v>2087</v>
      </c>
      <c r="B263">
        <v>0</v>
      </c>
      <c r="C263" s="5">
        <v>23327</v>
      </c>
      <c r="D263" s="6">
        <v>42610</v>
      </c>
      <c r="E263" s="6">
        <v>294537</v>
      </c>
      <c r="F263" s="7">
        <v>2039682</v>
      </c>
      <c r="G263" s="5">
        <v>41055</v>
      </c>
      <c r="H263" s="6"/>
      <c r="I263" s="6">
        <v>451292</v>
      </c>
      <c r="J263" s="7">
        <v>3610653</v>
      </c>
      <c r="K263" s="5">
        <v>108547</v>
      </c>
      <c r="L263" s="6">
        <v>102948</v>
      </c>
      <c r="M263" s="6">
        <v>75890</v>
      </c>
      <c r="N263" s="7">
        <v>11819</v>
      </c>
      <c r="O263" s="5">
        <v>31102</v>
      </c>
      <c r="P263" s="6"/>
      <c r="Q263" s="6">
        <v>121298</v>
      </c>
      <c r="R263" s="7">
        <v>4976</v>
      </c>
      <c r="S263" s="5">
        <f t="shared" si="68"/>
        <v>1.1657827110077477</v>
      </c>
      <c r="T263" s="6">
        <f t="shared" si="69"/>
        <v>2.1294637679958899</v>
      </c>
      <c r="U263" s="6">
        <f t="shared" si="70"/>
        <v>14.7196871587469</v>
      </c>
      <c r="V263" s="7">
        <f t="shared" si="71"/>
        <v>0.93613722606832661</v>
      </c>
      <c r="W263" s="5">
        <f t="shared" si="72"/>
        <v>1.7839298386913931</v>
      </c>
      <c r="X263" s="6"/>
      <c r="Y263" s="6">
        <f t="shared" si="73"/>
        <v>22.553625036057291</v>
      </c>
      <c r="Z263" s="7">
        <f t="shared" si="74"/>
        <v>0.82897389525914988</v>
      </c>
      <c r="AA263" s="5">
        <f t="shared" si="75"/>
        <v>5.4247102469995276</v>
      </c>
      <c r="AB263" s="6">
        <f t="shared" si="76"/>
        <v>5.1448964090035405</v>
      </c>
      <c r="AC263" s="6">
        <f t="shared" si="77"/>
        <v>3.7926544321334918</v>
      </c>
      <c r="AD263" s="7">
        <f t="shared" si="78"/>
        <v>5.6631528509822715</v>
      </c>
      <c r="AE263" s="5">
        <f t="shared" si="79"/>
        <v>1.5543436308896543</v>
      </c>
      <c r="AF263" s="6"/>
      <c r="AG263" s="6">
        <f t="shared" si="80"/>
        <v>6.0619501556058539</v>
      </c>
      <c r="AH263" s="7">
        <f t="shared" si="81"/>
        <v>2.3842836607570677</v>
      </c>
      <c r="AI263" s="6">
        <f t="shared" si="82"/>
        <v>4.6532773181292066</v>
      </c>
      <c r="AK263">
        <v>261</v>
      </c>
      <c r="AL263">
        <f t="shared" si="84"/>
        <v>1724.0802211261159</v>
      </c>
      <c r="AM263">
        <f t="shared" si="83"/>
        <v>34191</v>
      </c>
    </row>
    <row r="264" spans="1:39" x14ac:dyDescent="0.25">
      <c r="A264" s="17">
        <v>2095</v>
      </c>
      <c r="B264">
        <v>0</v>
      </c>
      <c r="C264" s="5">
        <v>23327</v>
      </c>
      <c r="D264" s="6">
        <v>43232</v>
      </c>
      <c r="E264" s="6">
        <v>294227</v>
      </c>
      <c r="F264" s="7">
        <v>2073272</v>
      </c>
      <c r="G264" s="5">
        <v>40432</v>
      </c>
      <c r="H264" s="6"/>
      <c r="I264" s="6">
        <v>459690</v>
      </c>
      <c r="J264" s="7">
        <v>3629625</v>
      </c>
      <c r="K264" s="5">
        <v>108858</v>
      </c>
      <c r="L264" s="6">
        <v>102948</v>
      </c>
      <c r="M264" s="6">
        <v>77756</v>
      </c>
      <c r="N264" s="7">
        <v>12129</v>
      </c>
      <c r="O264" s="5">
        <v>31413</v>
      </c>
      <c r="P264" s="6"/>
      <c r="Q264" s="6">
        <v>121609</v>
      </c>
      <c r="R264" s="7">
        <v>4976</v>
      </c>
      <c r="S264" s="5">
        <f t="shared" si="68"/>
        <v>1.1606642020757696</v>
      </c>
      <c r="T264" s="6">
        <f t="shared" si="69"/>
        <v>2.1510624934256302</v>
      </c>
      <c r="U264" s="6">
        <f t="shared" si="70"/>
        <v>14.63963416573702</v>
      </c>
      <c r="V264" s="7">
        <f t="shared" si="71"/>
        <v>0.94430213704020838</v>
      </c>
      <c r="W264" s="5">
        <f t="shared" si="72"/>
        <v>1.7492747568194016</v>
      </c>
      <c r="X264" s="6"/>
      <c r="Y264" s="6">
        <f t="shared" si="73"/>
        <v>22.872453682522849</v>
      </c>
      <c r="Z264" s="7">
        <f t="shared" si="74"/>
        <v>0.82697751778584083</v>
      </c>
      <c r="AA264" s="5">
        <f t="shared" si="75"/>
        <v>5.4163666013445422</v>
      </c>
      <c r="AB264" s="6">
        <f t="shared" si="76"/>
        <v>5.122307123731999</v>
      </c>
      <c r="AC264" s="6">
        <f t="shared" si="77"/>
        <v>3.8688475027480407</v>
      </c>
      <c r="AD264" s="7">
        <f t="shared" si="78"/>
        <v>5.7894988066825777</v>
      </c>
      <c r="AE264" s="5">
        <f t="shared" si="79"/>
        <v>1.5629932944573306</v>
      </c>
      <c r="AF264" s="6"/>
      <c r="AG264" s="6">
        <f t="shared" si="80"/>
        <v>6.0508086316385423</v>
      </c>
      <c r="AH264" s="7">
        <f t="shared" si="81"/>
        <v>2.3751789976133653</v>
      </c>
      <c r="AI264" s="6">
        <f t="shared" si="82"/>
        <v>4.6666095082951093</v>
      </c>
      <c r="AK264">
        <v>262</v>
      </c>
      <c r="AL264">
        <f t="shared" si="84"/>
        <v>1732.1136441276533</v>
      </c>
      <c r="AM264">
        <f t="shared" si="83"/>
        <v>34453</v>
      </c>
    </row>
    <row r="265" spans="1:39" x14ac:dyDescent="0.25">
      <c r="A265" s="17">
        <v>2103</v>
      </c>
      <c r="B265">
        <v>0</v>
      </c>
      <c r="C265" s="5">
        <v>23637</v>
      </c>
      <c r="D265" s="6">
        <v>42610</v>
      </c>
      <c r="E265" s="6">
        <v>297026</v>
      </c>
      <c r="F265" s="7">
        <v>2096909</v>
      </c>
      <c r="G265" s="5">
        <v>39811</v>
      </c>
      <c r="H265" s="6"/>
      <c r="I265" s="6">
        <v>459379</v>
      </c>
      <c r="J265" s="7">
        <v>3475359</v>
      </c>
      <c r="K265" s="5">
        <v>109480</v>
      </c>
      <c r="L265" s="6">
        <v>104193</v>
      </c>
      <c r="M265" s="6">
        <v>76200</v>
      </c>
      <c r="N265" s="7">
        <v>11819</v>
      </c>
      <c r="O265" s="5">
        <v>31102</v>
      </c>
      <c r="P265" s="6"/>
      <c r="Q265" s="6">
        <v>121299</v>
      </c>
      <c r="R265" s="7">
        <v>4976</v>
      </c>
      <c r="S265" s="5">
        <f t="shared" si="68"/>
        <v>1.1709449003809451</v>
      </c>
      <c r="T265" s="6">
        <f t="shared" si="69"/>
        <v>2.1108415706406087</v>
      </c>
      <c r="U265" s="6">
        <f t="shared" si="70"/>
        <v>14.714264922813834</v>
      </c>
      <c r="V265" s="7">
        <f t="shared" si="71"/>
        <v>0.94781716866544086</v>
      </c>
      <c r="W265" s="5">
        <f t="shared" si="72"/>
        <v>1.7150005021144317</v>
      </c>
      <c r="X265" s="6"/>
      <c r="Y265" s="6">
        <f t="shared" si="73"/>
        <v>22.757012200875668</v>
      </c>
      <c r="Z265" s="7">
        <f t="shared" si="74"/>
        <v>0.78581647167995183</v>
      </c>
      <c r="AA265" s="5">
        <f t="shared" si="75"/>
        <v>5.4234906161401986</v>
      </c>
      <c r="AB265" s="6">
        <f t="shared" si="76"/>
        <v>5.1615798115408813</v>
      </c>
      <c r="AC265" s="6">
        <f t="shared" si="77"/>
        <v>3.7748445830277961</v>
      </c>
      <c r="AD265" s="7">
        <f t="shared" si="78"/>
        <v>5.6200665715644318</v>
      </c>
      <c r="AE265" s="5">
        <f t="shared" si="79"/>
        <v>1.5407508690463321</v>
      </c>
      <c r="AF265" s="6"/>
      <c r="AG265" s="6">
        <f t="shared" si="80"/>
        <v>6.0089878356520812</v>
      </c>
      <c r="AH265" s="7">
        <f t="shared" si="81"/>
        <v>2.3661436043747028</v>
      </c>
      <c r="AI265" s="6">
        <f t="shared" si="82"/>
        <v>4.6317214536531708</v>
      </c>
      <c r="AK265">
        <v>263</v>
      </c>
      <c r="AL265">
        <f t="shared" si="84"/>
        <v>1740.1525631169457</v>
      </c>
      <c r="AM265">
        <f t="shared" si="83"/>
        <v>34716</v>
      </c>
    </row>
    <row r="266" spans="1:39" x14ac:dyDescent="0.25">
      <c r="A266" s="17">
        <v>2111</v>
      </c>
      <c r="B266">
        <v>0</v>
      </c>
      <c r="C266" s="5">
        <v>23948</v>
      </c>
      <c r="D266" s="6">
        <v>43854</v>
      </c>
      <c r="E266" s="6">
        <v>297648</v>
      </c>
      <c r="F266" s="7">
        <v>2120547</v>
      </c>
      <c r="G266" s="5">
        <v>40744</v>
      </c>
      <c r="H266" s="6"/>
      <c r="I266" s="6">
        <v>463734</v>
      </c>
      <c r="J266" s="7">
        <v>3626204</v>
      </c>
      <c r="K266" s="5">
        <v>109791</v>
      </c>
      <c r="L266" s="6">
        <v>104815</v>
      </c>
      <c r="M266" s="6">
        <v>77133</v>
      </c>
      <c r="N266" s="7">
        <v>11819</v>
      </c>
      <c r="O266" s="5">
        <v>31724</v>
      </c>
      <c r="P266" s="6"/>
      <c r="Q266" s="6">
        <v>122543</v>
      </c>
      <c r="R266" s="7">
        <v>4976</v>
      </c>
      <c r="S266" s="5">
        <f t="shared" si="68"/>
        <v>1.1811828285951025</v>
      </c>
      <c r="T266" s="6">
        <f t="shared" si="69"/>
        <v>2.163002829681377</v>
      </c>
      <c r="U266" s="6">
        <f t="shared" si="70"/>
        <v>14.680837922401663</v>
      </c>
      <c r="V266" s="7">
        <f t="shared" si="71"/>
        <v>0.95125236854571293</v>
      </c>
      <c r="W266" s="5">
        <f t="shared" si="72"/>
        <v>1.7476739063859064</v>
      </c>
      <c r="X266" s="6"/>
      <c r="Y266" s="6">
        <f t="shared" si="73"/>
        <v>22.872667355759194</v>
      </c>
      <c r="Z266" s="7">
        <f t="shared" si="74"/>
        <v>0.81372145318974998</v>
      </c>
      <c r="AA266" s="5">
        <f t="shared" si="75"/>
        <v>5.415201433701557</v>
      </c>
      <c r="AB266" s="6">
        <f t="shared" si="76"/>
        <v>5.1697710948386364</v>
      </c>
      <c r="AC266" s="6">
        <f t="shared" si="77"/>
        <v>3.8044168664617519</v>
      </c>
      <c r="AD266" s="7">
        <f t="shared" si="78"/>
        <v>5.5987683562292752</v>
      </c>
      <c r="AE266" s="5">
        <f t="shared" si="79"/>
        <v>1.564717055885712</v>
      </c>
      <c r="AF266" s="6"/>
      <c r="AG266" s="6">
        <f t="shared" si="80"/>
        <v>6.0441659998550872</v>
      </c>
      <c r="AH266" s="7">
        <f t="shared" si="81"/>
        <v>2.3571766935101848</v>
      </c>
      <c r="AI266" s="6">
        <f t="shared" si="82"/>
        <v>4.5845582094538164</v>
      </c>
      <c r="AK266">
        <v>264</v>
      </c>
      <c r="AL266">
        <f t="shared" si="84"/>
        <v>1748.1969572363041</v>
      </c>
      <c r="AM266">
        <f t="shared" si="83"/>
        <v>34980</v>
      </c>
    </row>
    <row r="267" spans="1:39" x14ac:dyDescent="0.25">
      <c r="A267" s="17">
        <v>2119</v>
      </c>
      <c r="B267">
        <v>0</v>
      </c>
      <c r="C267" s="5">
        <v>23948</v>
      </c>
      <c r="D267" s="6">
        <v>43543</v>
      </c>
      <c r="E267" s="6">
        <v>298270</v>
      </c>
      <c r="F267" s="7">
        <v>2140452</v>
      </c>
      <c r="G267" s="5">
        <v>40121</v>
      </c>
      <c r="H267" s="6"/>
      <c r="I267" s="6">
        <v>459690</v>
      </c>
      <c r="J267" s="7">
        <v>3567732</v>
      </c>
      <c r="K267" s="5">
        <v>109791</v>
      </c>
      <c r="L267" s="6">
        <v>104815</v>
      </c>
      <c r="M267" s="6">
        <v>76822</v>
      </c>
      <c r="N267" s="7">
        <v>11819</v>
      </c>
      <c r="O267" s="5">
        <v>31413</v>
      </c>
      <c r="P267" s="6"/>
      <c r="Q267" s="6">
        <v>122232</v>
      </c>
      <c r="R267" s="7">
        <v>4976</v>
      </c>
      <c r="S267" s="5">
        <f t="shared" si="68"/>
        <v>1.176056554101657</v>
      </c>
      <c r="T267" s="6">
        <f t="shared" si="69"/>
        <v>2.1383426814451498</v>
      </c>
      <c r="U267" s="6">
        <f t="shared" si="70"/>
        <v>14.647669466840707</v>
      </c>
      <c r="V267" s="7">
        <f t="shared" si="71"/>
        <v>0.9529468332339035</v>
      </c>
      <c r="W267" s="5">
        <f t="shared" si="72"/>
        <v>1.713606971880526</v>
      </c>
      <c r="X267" s="6"/>
      <c r="Y267" s="6">
        <f t="shared" si="73"/>
        <v>22.574805301277379</v>
      </c>
      <c r="Z267" s="7">
        <f t="shared" si="74"/>
        <v>0.79456660908150067</v>
      </c>
      <c r="AA267" s="5">
        <f t="shared" si="75"/>
        <v>5.3916997298887184</v>
      </c>
      <c r="AB267" s="6">
        <f t="shared" si="76"/>
        <v>5.1473345464408373</v>
      </c>
      <c r="AC267" s="6">
        <f t="shared" si="77"/>
        <v>3.7726330632703147</v>
      </c>
      <c r="AD267" s="7">
        <f t="shared" si="78"/>
        <v>5.5776309579990562</v>
      </c>
      <c r="AE267" s="5">
        <f t="shared" si="79"/>
        <v>1.5426534380322094</v>
      </c>
      <c r="AF267" s="6"/>
      <c r="AG267" s="6">
        <f t="shared" si="80"/>
        <v>6.0026617972671517</v>
      </c>
      <c r="AH267" s="7">
        <f t="shared" si="81"/>
        <v>2.3482774893817839</v>
      </c>
      <c r="AI267" s="6">
        <f t="shared" si="82"/>
        <v>4.5845582094538164</v>
      </c>
      <c r="AK267">
        <v>265</v>
      </c>
      <c r="AL267">
        <f t="shared" si="84"/>
        <v>1756.2468057857548</v>
      </c>
      <c r="AM267">
        <f t="shared" si="83"/>
        <v>35245</v>
      </c>
    </row>
    <row r="268" spans="1:39" x14ac:dyDescent="0.25">
      <c r="A268" s="17">
        <v>2127</v>
      </c>
      <c r="B268">
        <v>0</v>
      </c>
      <c r="C268" s="5">
        <v>23638</v>
      </c>
      <c r="D268" s="6">
        <v>43543</v>
      </c>
      <c r="E268" s="6">
        <v>299203</v>
      </c>
      <c r="F268" s="7">
        <v>2156315</v>
      </c>
      <c r="G268" s="5">
        <v>40744</v>
      </c>
      <c r="H268" s="6"/>
      <c r="I268" s="6">
        <v>466533</v>
      </c>
      <c r="J268" s="7">
        <v>3753723</v>
      </c>
      <c r="K268" s="5">
        <v>111346</v>
      </c>
      <c r="L268" s="6">
        <v>105437</v>
      </c>
      <c r="M268" s="6">
        <v>76822</v>
      </c>
      <c r="N268" s="7">
        <v>12130</v>
      </c>
      <c r="O268" s="5">
        <v>31724</v>
      </c>
      <c r="P268" s="6"/>
      <c r="Q268" s="6">
        <v>122232</v>
      </c>
      <c r="R268" s="7">
        <v>4977</v>
      </c>
      <c r="S268" s="5">
        <f t="shared" si="68"/>
        <v>1.1558141903379888</v>
      </c>
      <c r="T268" s="6">
        <f t="shared" si="69"/>
        <v>2.1290979477911436</v>
      </c>
      <c r="U268" s="6">
        <f t="shared" si="70"/>
        <v>14.62996332987974</v>
      </c>
      <c r="V268" s="7">
        <f t="shared" si="71"/>
        <v>0.9528029346992305</v>
      </c>
      <c r="W268" s="5">
        <f t="shared" si="72"/>
        <v>1.7328180811078271</v>
      </c>
      <c r="X268" s="6"/>
      <c r="Y268" s="6">
        <f t="shared" si="73"/>
        <v>22.811805637573102</v>
      </c>
      <c r="Z268" s="7">
        <f t="shared" si="74"/>
        <v>0.82971175225109628</v>
      </c>
      <c r="AA268" s="5">
        <f t="shared" si="75"/>
        <v>5.4444236753267496</v>
      </c>
      <c r="AB268" s="6">
        <f t="shared" si="76"/>
        <v>5.155494575965248</v>
      </c>
      <c r="AC268" s="6">
        <f t="shared" si="77"/>
        <v>3.7563227739294773</v>
      </c>
      <c r="AD268" s="7">
        <f t="shared" si="78"/>
        <v>5.7028678890456037</v>
      </c>
      <c r="AE268" s="5">
        <f t="shared" si="79"/>
        <v>1.551190852622149</v>
      </c>
      <c r="AF268" s="6"/>
      <c r="AG268" s="6">
        <f t="shared" si="80"/>
        <v>5.9767103863860331</v>
      </c>
      <c r="AH268" s="7">
        <f t="shared" si="81"/>
        <v>2.3399153737658676</v>
      </c>
      <c r="AI268" s="6">
        <f t="shared" si="82"/>
        <v>4.7104661984939504</v>
      </c>
      <c r="AK268">
        <v>266</v>
      </c>
      <c r="AL268">
        <f t="shared" si="84"/>
        <v>1764.3020882212559</v>
      </c>
      <c r="AM268">
        <f t="shared" si="83"/>
        <v>35511</v>
      </c>
    </row>
    <row r="269" spans="1:39" x14ac:dyDescent="0.25">
      <c r="A269" s="17">
        <v>2135</v>
      </c>
      <c r="B269">
        <v>0</v>
      </c>
      <c r="C269" s="5">
        <v>23948</v>
      </c>
      <c r="D269" s="6">
        <v>47587</v>
      </c>
      <c r="E269" s="6">
        <v>301069</v>
      </c>
      <c r="F269" s="7">
        <v>2176531</v>
      </c>
      <c r="G269" s="5">
        <v>41365</v>
      </c>
      <c r="H269" s="6"/>
      <c r="I269" s="6">
        <v>469021</v>
      </c>
      <c r="J269" s="7">
        <v>3847030</v>
      </c>
      <c r="K269" s="5">
        <v>110724</v>
      </c>
      <c r="L269" s="6">
        <v>106369</v>
      </c>
      <c r="M269" s="6">
        <v>77755</v>
      </c>
      <c r="N269" s="7">
        <v>12130</v>
      </c>
      <c r="O269" s="5">
        <v>31413</v>
      </c>
      <c r="P269" s="6"/>
      <c r="Q269" s="6">
        <v>122854</v>
      </c>
      <c r="R269" s="7">
        <v>4976</v>
      </c>
      <c r="S269" s="5">
        <f t="shared" si="68"/>
        <v>1.16592893380064</v>
      </c>
      <c r="T269" s="6">
        <f t="shared" si="69"/>
        <v>2.3168139373964864</v>
      </c>
      <c r="U269" s="6">
        <f t="shared" si="70"/>
        <v>14.657802662870589</v>
      </c>
      <c r="V269" s="7">
        <f t="shared" si="71"/>
        <v>0.95454350095167928</v>
      </c>
      <c r="W269" s="5">
        <f t="shared" si="72"/>
        <v>1.7517786259820398</v>
      </c>
      <c r="X269" s="6"/>
      <c r="Y269" s="6">
        <f t="shared" si="73"/>
        <v>22.834689930687738</v>
      </c>
      <c r="Z269" s="7">
        <f t="shared" si="74"/>
        <v>0.84397545097049842</v>
      </c>
      <c r="AA269" s="5">
        <f t="shared" si="75"/>
        <v>5.3906929708594484</v>
      </c>
      <c r="AB269" s="6">
        <f t="shared" si="76"/>
        <v>5.178666058102567</v>
      </c>
      <c r="AC269" s="6">
        <f t="shared" si="77"/>
        <v>3.7855689096237164</v>
      </c>
      <c r="AD269" s="7">
        <f t="shared" si="78"/>
        <v>5.6814988290398123</v>
      </c>
      <c r="AE269" s="5">
        <f t="shared" si="79"/>
        <v>1.529368865770816</v>
      </c>
      <c r="AF269" s="6"/>
      <c r="AG269" s="6">
        <f t="shared" si="80"/>
        <v>5.9812524316495663</v>
      </c>
      <c r="AH269" s="7">
        <f t="shared" si="81"/>
        <v>2.3306791569086651</v>
      </c>
      <c r="AI269" s="6">
        <f t="shared" si="82"/>
        <v>4.6235176215132787</v>
      </c>
      <c r="AK269">
        <v>267</v>
      </c>
      <c r="AL269">
        <f t="shared" si="84"/>
        <v>1772.3627841529435</v>
      </c>
      <c r="AM269">
        <f t="shared" si="83"/>
        <v>35778</v>
      </c>
    </row>
    <row r="270" spans="1:39" x14ac:dyDescent="0.25">
      <c r="A270" s="17">
        <v>2143</v>
      </c>
      <c r="B270">
        <v>0</v>
      </c>
      <c r="C270" s="5">
        <v>24259</v>
      </c>
      <c r="D270" s="6">
        <v>43232</v>
      </c>
      <c r="E270" s="6">
        <v>304179</v>
      </c>
      <c r="F270" s="7">
        <v>2199235</v>
      </c>
      <c r="G270" s="5">
        <v>40744</v>
      </c>
      <c r="H270" s="6"/>
      <c r="I270" s="6">
        <v>469332</v>
      </c>
      <c r="J270" s="7">
        <v>3776117</v>
      </c>
      <c r="K270" s="5">
        <v>112279</v>
      </c>
      <c r="L270" s="6">
        <v>106369</v>
      </c>
      <c r="M270" s="6">
        <v>77755</v>
      </c>
      <c r="N270" s="7">
        <v>12129</v>
      </c>
      <c r="O270" s="5">
        <v>32035</v>
      </c>
      <c r="P270" s="6"/>
      <c r="Q270" s="6">
        <v>123787</v>
      </c>
      <c r="R270" s="7">
        <v>4976</v>
      </c>
      <c r="S270" s="5">
        <f t="shared" si="68"/>
        <v>1.1760029384863986</v>
      </c>
      <c r="T270" s="6">
        <f t="shared" si="69"/>
        <v>2.0957565866954111</v>
      </c>
      <c r="U270" s="6">
        <f t="shared" si="70"/>
        <v>14.745677803118605</v>
      </c>
      <c r="V270" s="7">
        <f t="shared" si="71"/>
        <v>0.95731459942471497</v>
      </c>
      <c r="W270" s="5">
        <f t="shared" si="72"/>
        <v>1.7182001046011048</v>
      </c>
      <c r="X270" s="6"/>
      <c r="Y270" s="6">
        <f t="shared" si="73"/>
        <v>22.751795668646622</v>
      </c>
      <c r="Z270" s="7">
        <f t="shared" si="74"/>
        <v>0.8222447326034541</v>
      </c>
      <c r="AA270" s="5">
        <f t="shared" si="75"/>
        <v>5.4429462851030275</v>
      </c>
      <c r="AB270" s="6">
        <f t="shared" si="76"/>
        <v>5.1564473623751894</v>
      </c>
      <c r="AC270" s="6">
        <f t="shared" si="77"/>
        <v>3.7693271974116791</v>
      </c>
      <c r="AD270" s="7">
        <f t="shared" si="78"/>
        <v>5.6598226784881005</v>
      </c>
      <c r="AE270" s="5">
        <f t="shared" si="79"/>
        <v>1.5529598967151068</v>
      </c>
      <c r="AF270" s="6"/>
      <c r="AG270" s="6">
        <f t="shared" si="80"/>
        <v>6.0008193143334774</v>
      </c>
      <c r="AH270" s="7">
        <f t="shared" si="81"/>
        <v>2.3219785347643489</v>
      </c>
      <c r="AI270" s="6">
        <f t="shared" si="82"/>
        <v>4.6283441197081494</v>
      </c>
      <c r="AK270">
        <v>268</v>
      </c>
      <c r="AL270">
        <f t="shared" si="84"/>
        <v>1780.4288733434012</v>
      </c>
      <c r="AM270">
        <f t="shared" si="83"/>
        <v>36046</v>
      </c>
    </row>
    <row r="271" spans="1:39" x14ac:dyDescent="0.25">
      <c r="A271" s="17">
        <v>2151</v>
      </c>
      <c r="B271">
        <v>0</v>
      </c>
      <c r="C271" s="5">
        <v>24259</v>
      </c>
      <c r="D271" s="6">
        <v>43854</v>
      </c>
      <c r="E271" s="6">
        <v>303246</v>
      </c>
      <c r="F271" s="7">
        <v>2224429</v>
      </c>
      <c r="G271" s="5">
        <v>41366</v>
      </c>
      <c r="H271" s="6"/>
      <c r="I271" s="6">
        <v>471820</v>
      </c>
      <c r="J271" s="7">
        <v>3759943</v>
      </c>
      <c r="K271" s="5">
        <v>112590</v>
      </c>
      <c r="L271" s="6">
        <v>106992</v>
      </c>
      <c r="M271" s="6">
        <v>78999</v>
      </c>
      <c r="N271" s="7">
        <v>12130</v>
      </c>
      <c r="O271" s="5">
        <v>32346</v>
      </c>
      <c r="P271" s="6"/>
      <c r="Q271" s="6">
        <v>123786</v>
      </c>
      <c r="R271" s="7">
        <v>5287</v>
      </c>
      <c r="S271" s="5">
        <f t="shared" si="68"/>
        <v>1.1709765024826901</v>
      </c>
      <c r="T271" s="6">
        <f t="shared" si="69"/>
        <v>2.1168227684519514</v>
      </c>
      <c r="U271" s="6">
        <f t="shared" si="70"/>
        <v>14.637616574131904</v>
      </c>
      <c r="V271" s="7">
        <f t="shared" si="71"/>
        <v>0.9610940014067979</v>
      </c>
      <c r="W271" s="5">
        <f t="shared" si="72"/>
        <v>1.7370984527716207</v>
      </c>
      <c r="X271" s="6"/>
      <c r="Y271" s="6">
        <f t="shared" si="73"/>
        <v>22.774645838714822</v>
      </c>
      <c r="Z271" s="7">
        <f t="shared" si="74"/>
        <v>0.81264420060426201</v>
      </c>
      <c r="AA271" s="5">
        <f t="shared" si="75"/>
        <v>5.4346941100014874</v>
      </c>
      <c r="AB271" s="6">
        <f t="shared" si="76"/>
        <v>5.1644799024538512</v>
      </c>
      <c r="AC271" s="6">
        <f t="shared" si="77"/>
        <v>3.8132640553868682</v>
      </c>
      <c r="AD271" s="7">
        <f t="shared" si="78"/>
        <v>5.6392375639237562</v>
      </c>
      <c r="AE271" s="5">
        <f t="shared" si="79"/>
        <v>1.5613341831610987</v>
      </c>
      <c r="AF271" s="6"/>
      <c r="AG271" s="6">
        <f t="shared" si="80"/>
        <v>5.9751225250967588</v>
      </c>
      <c r="AH271" s="7">
        <f t="shared" si="81"/>
        <v>2.4579265457926547</v>
      </c>
      <c r="AI271" s="6">
        <f t="shared" si="82"/>
        <v>4.6411641040438596</v>
      </c>
      <c r="AK271">
        <v>269</v>
      </c>
      <c r="AL271">
        <f t="shared" si="84"/>
        <v>1788.5003357059577</v>
      </c>
      <c r="AM271">
        <f t="shared" si="83"/>
        <v>36315</v>
      </c>
    </row>
    <row r="272" spans="1:39" x14ac:dyDescent="0.25">
      <c r="A272" s="17">
        <v>2159</v>
      </c>
      <c r="B272">
        <v>0</v>
      </c>
      <c r="C272" s="5">
        <v>24259</v>
      </c>
      <c r="D272" s="6">
        <v>43543</v>
      </c>
      <c r="E272" s="6">
        <v>305112</v>
      </c>
      <c r="F272" s="7">
        <v>2250243</v>
      </c>
      <c r="G272" s="5">
        <v>41055</v>
      </c>
      <c r="H272" s="6"/>
      <c r="I272" s="6">
        <v>472753</v>
      </c>
      <c r="J272" s="7">
        <v>3808774</v>
      </c>
      <c r="K272" s="5">
        <v>113211</v>
      </c>
      <c r="L272" s="6">
        <v>107303</v>
      </c>
      <c r="M272" s="6">
        <v>78378</v>
      </c>
      <c r="N272" s="7">
        <v>12440</v>
      </c>
      <c r="O272" s="5">
        <v>32346</v>
      </c>
      <c r="P272" s="6"/>
      <c r="Q272" s="6">
        <v>124098</v>
      </c>
      <c r="R272" s="7">
        <v>4976</v>
      </c>
      <c r="S272" s="5">
        <f t="shared" si="68"/>
        <v>1.1659904461948509</v>
      </c>
      <c r="T272" s="6">
        <f t="shared" si="69"/>
        <v>2.0928612885387854</v>
      </c>
      <c r="U272" s="6">
        <f t="shared" si="70"/>
        <v>14.664976999027303</v>
      </c>
      <c r="V272" s="7">
        <f t="shared" si="71"/>
        <v>0.96505712521228959</v>
      </c>
      <c r="W272" s="5">
        <f t="shared" si="72"/>
        <v>1.7168196779057405</v>
      </c>
      <c r="X272" s="6"/>
      <c r="Y272" s="6">
        <f t="shared" si="73"/>
        <v>22.722514588810515</v>
      </c>
      <c r="Z272" s="7">
        <f t="shared" si="74"/>
        <v>0.81710885913121312</v>
      </c>
      <c r="AA272" s="5">
        <f t="shared" si="75"/>
        <v>5.4414008988072577</v>
      </c>
      <c r="AB272" s="6">
        <f t="shared" si="76"/>
        <v>5.1574373571889227</v>
      </c>
      <c r="AC272" s="6">
        <f t="shared" si="77"/>
        <v>3.7671791579150016</v>
      </c>
      <c r="AD272" s="7">
        <f t="shared" si="78"/>
        <v>5.7619268179712826</v>
      </c>
      <c r="AE272" s="5">
        <f t="shared" si="79"/>
        <v>1.5546859710877878</v>
      </c>
      <c r="AF272" s="6"/>
      <c r="AG272" s="6">
        <f t="shared" si="80"/>
        <v>5.9646763012444293</v>
      </c>
      <c r="AH272" s="7">
        <f t="shared" si="81"/>
        <v>2.3047707271885134</v>
      </c>
      <c r="AI272" s="6">
        <f t="shared" si="82"/>
        <v>4.6667628509006969</v>
      </c>
      <c r="AK272">
        <v>270</v>
      </c>
      <c r="AL272">
        <f t="shared" si="84"/>
        <v>1796.5771513030086</v>
      </c>
      <c r="AM272">
        <f t="shared" si="83"/>
        <v>36585</v>
      </c>
    </row>
    <row r="273" spans="1:39" x14ac:dyDescent="0.25">
      <c r="A273" s="17">
        <v>2167</v>
      </c>
      <c r="B273">
        <v>0</v>
      </c>
      <c r="C273" s="5">
        <v>24571</v>
      </c>
      <c r="D273" s="6">
        <v>43232</v>
      </c>
      <c r="E273" s="6">
        <v>306045</v>
      </c>
      <c r="F273" s="7">
        <v>2261440</v>
      </c>
      <c r="G273" s="5">
        <v>41366</v>
      </c>
      <c r="H273" s="6"/>
      <c r="I273" s="6">
        <v>475242</v>
      </c>
      <c r="J273" s="7">
        <v>3920431</v>
      </c>
      <c r="K273" s="5">
        <v>113523</v>
      </c>
      <c r="L273" s="6">
        <v>108546</v>
      </c>
      <c r="M273" s="6">
        <v>78999</v>
      </c>
      <c r="N273" s="7">
        <v>12130</v>
      </c>
      <c r="O273" s="5">
        <v>32968</v>
      </c>
      <c r="P273" s="6"/>
      <c r="Q273" s="6">
        <v>124719</v>
      </c>
      <c r="R273" s="7">
        <v>5287</v>
      </c>
      <c r="S273" s="5">
        <f t="shared" si="68"/>
        <v>1.175976725589023</v>
      </c>
      <c r="T273" s="6">
        <f t="shared" si="69"/>
        <v>2.0690987668660061</v>
      </c>
      <c r="U273" s="6">
        <f t="shared" si="70"/>
        <v>14.647421634564834</v>
      </c>
      <c r="V273" s="7">
        <f t="shared" si="71"/>
        <v>0.96271308813688039</v>
      </c>
      <c r="W273" s="5">
        <f t="shared" si="72"/>
        <v>1.7226090105790721</v>
      </c>
      <c r="X273" s="6"/>
      <c r="Y273" s="6">
        <f t="shared" si="73"/>
        <v>22.745249726196672</v>
      </c>
      <c r="Z273" s="7">
        <f t="shared" si="74"/>
        <v>0.83486449530642659</v>
      </c>
      <c r="AA273" s="5">
        <f t="shared" si="75"/>
        <v>5.4332508167776101</v>
      </c>
      <c r="AB273" s="6">
        <f t="shared" si="76"/>
        <v>5.1950498415117856</v>
      </c>
      <c r="AC273" s="6">
        <f t="shared" si="77"/>
        <v>3.7809200010096142</v>
      </c>
      <c r="AD273" s="7">
        <f t="shared" si="78"/>
        <v>5.5976003691739731</v>
      </c>
      <c r="AE273" s="5">
        <f t="shared" si="79"/>
        <v>1.5778601070049616</v>
      </c>
      <c r="AF273" s="6"/>
      <c r="AG273" s="6">
        <f t="shared" si="80"/>
        <v>5.9690953253321943</v>
      </c>
      <c r="AH273" s="7">
        <f t="shared" si="81"/>
        <v>2.4397784956160589</v>
      </c>
      <c r="AI273" s="6">
        <f t="shared" si="82"/>
        <v>4.6202026779536851</v>
      </c>
      <c r="AK273">
        <v>271</v>
      </c>
      <c r="AL273">
        <f t="shared" si="84"/>
        <v>1804.6593003443625</v>
      </c>
      <c r="AM273">
        <f t="shared" si="83"/>
        <v>36856</v>
      </c>
    </row>
    <row r="274" spans="1:39" x14ac:dyDescent="0.25">
      <c r="A274" s="17">
        <v>2175</v>
      </c>
      <c r="B274">
        <v>0</v>
      </c>
      <c r="C274" s="5">
        <v>24259</v>
      </c>
      <c r="D274" s="6">
        <v>44165</v>
      </c>
      <c r="E274" s="6">
        <v>308223</v>
      </c>
      <c r="F274" s="7">
        <v>2273570</v>
      </c>
      <c r="G274" s="5">
        <v>41677</v>
      </c>
      <c r="H274" s="6"/>
      <c r="I274" s="6">
        <v>480840</v>
      </c>
      <c r="J274" s="7">
        <v>3891506</v>
      </c>
      <c r="K274" s="5">
        <v>114456</v>
      </c>
      <c r="L274" s="6">
        <v>107925</v>
      </c>
      <c r="M274" s="6">
        <v>79933</v>
      </c>
      <c r="N274" s="7">
        <v>12441</v>
      </c>
      <c r="O274" s="5">
        <v>32968</v>
      </c>
      <c r="P274" s="6"/>
      <c r="Q274" s="6">
        <v>125653</v>
      </c>
      <c r="R274" s="7">
        <v>5287</v>
      </c>
      <c r="S274" s="5">
        <f t="shared" si="68"/>
        <v>1.1561375837973855</v>
      </c>
      <c r="T274" s="6">
        <f t="shared" si="69"/>
        <v>2.1048195056849637</v>
      </c>
      <c r="U274" s="6">
        <f t="shared" si="70"/>
        <v>14.689319200741231</v>
      </c>
      <c r="V274" s="7">
        <f t="shared" si="71"/>
        <v>0.96077163624070316</v>
      </c>
      <c r="W274" s="5">
        <f t="shared" si="72"/>
        <v>1.728347189794313</v>
      </c>
      <c r="X274" s="6"/>
      <c r="Y274" s="6">
        <f t="shared" si="73"/>
        <v>22.915915569196375</v>
      </c>
      <c r="Z274" s="7">
        <f t="shared" si="74"/>
        <v>0.82261984410093802</v>
      </c>
      <c r="AA274" s="5">
        <f t="shared" si="75"/>
        <v>5.4547542475416773</v>
      </c>
      <c r="AB274" s="6">
        <f t="shared" si="76"/>
        <v>5.1434992675432962</v>
      </c>
      <c r="AC274" s="6">
        <f t="shared" si="77"/>
        <v>3.8094540370862942</v>
      </c>
      <c r="AD274" s="7">
        <f t="shared" si="78"/>
        <v>5.72</v>
      </c>
      <c r="AE274" s="5">
        <f t="shared" si="79"/>
        <v>1.57119188188434</v>
      </c>
      <c r="AF274" s="6"/>
      <c r="AG274" s="6">
        <f t="shared" si="80"/>
        <v>5.9883818713423009</v>
      </c>
      <c r="AH274" s="7">
        <f t="shared" si="81"/>
        <v>2.4308045977011492</v>
      </c>
      <c r="AI274" s="6">
        <f t="shared" si="82"/>
        <v>4.7180840100581225</v>
      </c>
      <c r="AK274">
        <v>272</v>
      </c>
      <c r="AL274">
        <f t="shared" si="84"/>
        <v>1812.7467631856127</v>
      </c>
      <c r="AM274">
        <f t="shared" si="83"/>
        <v>37128</v>
      </c>
    </row>
    <row r="275" spans="1:39" x14ac:dyDescent="0.25">
      <c r="A275" s="17">
        <v>2183</v>
      </c>
      <c r="B275">
        <v>0</v>
      </c>
      <c r="C275" s="5">
        <v>24571</v>
      </c>
      <c r="D275" s="6">
        <v>43854</v>
      </c>
      <c r="E275" s="6">
        <v>309778</v>
      </c>
      <c r="F275" s="7">
        <v>2303428</v>
      </c>
      <c r="G275" s="5">
        <v>42299</v>
      </c>
      <c r="H275" s="6"/>
      <c r="I275" s="6">
        <v>481773</v>
      </c>
      <c r="J275" s="7">
        <v>4072832</v>
      </c>
      <c r="K275" s="5">
        <v>114767</v>
      </c>
      <c r="L275" s="6">
        <v>108858</v>
      </c>
      <c r="M275" s="6">
        <v>80244</v>
      </c>
      <c r="N275" s="7">
        <v>12441</v>
      </c>
      <c r="O275" s="5">
        <v>32658</v>
      </c>
      <c r="P275" s="6"/>
      <c r="Q275" s="6">
        <v>125963</v>
      </c>
      <c r="R275" s="7">
        <v>5598</v>
      </c>
      <c r="S275" s="5">
        <f t="shared" si="68"/>
        <v>1.1660765702190312</v>
      </c>
      <c r="T275" s="6">
        <f t="shared" si="69"/>
        <v>2.0811982381826297</v>
      </c>
      <c r="U275" s="6">
        <f t="shared" si="70"/>
        <v>14.701268477852388</v>
      </c>
      <c r="V275" s="7">
        <f t="shared" si="71"/>
        <v>0.96626949169322052</v>
      </c>
      <c r="W275" s="5">
        <f t="shared" si="72"/>
        <v>1.7468786163250341</v>
      </c>
      <c r="X275" s="6"/>
      <c r="Y275" s="6">
        <f t="shared" si="73"/>
        <v>22.863709554520909</v>
      </c>
      <c r="Z275" s="7">
        <f t="shared" si="74"/>
        <v>0.85465143241333685</v>
      </c>
      <c r="AA275" s="5">
        <f t="shared" si="75"/>
        <v>5.4465471382657418</v>
      </c>
      <c r="AB275" s="6">
        <f t="shared" si="76"/>
        <v>5.1661211705222945</v>
      </c>
      <c r="AC275" s="6">
        <f t="shared" si="77"/>
        <v>3.8081742013209041</v>
      </c>
      <c r="AD275" s="7">
        <f t="shared" si="78"/>
        <v>5.6990380210719191</v>
      </c>
      <c r="AE275" s="5">
        <f t="shared" si="79"/>
        <v>1.549864825616097</v>
      </c>
      <c r="AF275" s="6"/>
      <c r="AG275" s="6">
        <f t="shared" si="80"/>
        <v>5.9778805508322748</v>
      </c>
      <c r="AH275" s="7">
        <f t="shared" si="81"/>
        <v>2.5643609711406321</v>
      </c>
      <c r="AI275" s="6">
        <f t="shared" si="82"/>
        <v>4.6708314679907206</v>
      </c>
      <c r="AK275">
        <v>273</v>
      </c>
      <c r="AL275">
        <f t="shared" si="84"/>
        <v>1820.8395203265327</v>
      </c>
      <c r="AM275">
        <f t="shared" si="83"/>
        <v>37401</v>
      </c>
    </row>
    <row r="276" spans="1:39" x14ac:dyDescent="0.25">
      <c r="A276" s="17">
        <v>2191</v>
      </c>
      <c r="B276">
        <v>0</v>
      </c>
      <c r="C276" s="5">
        <v>24882</v>
      </c>
      <c r="D276" s="6">
        <v>47276</v>
      </c>
      <c r="E276" s="6">
        <v>314754</v>
      </c>
      <c r="F276" s="7">
        <v>2326133</v>
      </c>
      <c r="G276" s="5">
        <v>42921</v>
      </c>
      <c r="H276" s="6"/>
      <c r="I276" s="6">
        <v>485817</v>
      </c>
      <c r="J276" s="7">
        <v>4120418</v>
      </c>
      <c r="K276" s="5">
        <v>116322</v>
      </c>
      <c r="L276" s="6">
        <v>110412</v>
      </c>
      <c r="M276" s="6">
        <v>81177</v>
      </c>
      <c r="N276" s="7">
        <v>12751</v>
      </c>
      <c r="O276" s="5">
        <v>32968</v>
      </c>
      <c r="P276" s="6"/>
      <c r="Q276" s="6">
        <v>126586</v>
      </c>
      <c r="R276" s="7">
        <v>5287</v>
      </c>
      <c r="S276" s="5">
        <f t="shared" si="68"/>
        <v>1.1758826061737526</v>
      </c>
      <c r="T276" s="6">
        <f t="shared" si="69"/>
        <v>2.2341864034028749</v>
      </c>
      <c r="U276" s="6">
        <f t="shared" si="70"/>
        <v>14.874759015497682</v>
      </c>
      <c r="V276" s="7">
        <f t="shared" si="71"/>
        <v>0.96868284988023334</v>
      </c>
      <c r="W276" s="5">
        <f t="shared" si="72"/>
        <v>1.7652541477919954</v>
      </c>
      <c r="X276" s="6"/>
      <c r="Y276" s="6">
        <f t="shared" si="73"/>
        <v>22.95891648916944</v>
      </c>
      <c r="Z276" s="7">
        <f t="shared" si="74"/>
        <v>0.85833440440655839</v>
      </c>
      <c r="AA276" s="5">
        <f t="shared" si="75"/>
        <v>5.4971873850712667</v>
      </c>
      <c r="AB276" s="6">
        <f t="shared" si="76"/>
        <v>5.2178904554640457</v>
      </c>
      <c r="AC276" s="6">
        <f t="shared" si="77"/>
        <v>3.8362921920009132</v>
      </c>
      <c r="AD276" s="7">
        <f t="shared" si="78"/>
        <v>5.8197170241898677</v>
      </c>
      <c r="AE276" s="5">
        <f t="shared" si="79"/>
        <v>1.5580137352438019</v>
      </c>
      <c r="AF276" s="6"/>
      <c r="AG276" s="6">
        <f t="shared" si="80"/>
        <v>5.9822472303315912</v>
      </c>
      <c r="AH276" s="7">
        <f t="shared" si="81"/>
        <v>2.4130534002738475</v>
      </c>
      <c r="AI276" s="6">
        <f t="shared" si="82"/>
        <v>4.6749457439112616</v>
      </c>
      <c r="AK276">
        <v>274</v>
      </c>
      <c r="AL276">
        <f t="shared" si="84"/>
        <v>1828.9375524094933</v>
      </c>
      <c r="AM276">
        <f t="shared" si="83"/>
        <v>37675</v>
      </c>
    </row>
    <row r="277" spans="1:39" x14ac:dyDescent="0.25">
      <c r="A277" s="17">
        <v>2199</v>
      </c>
      <c r="B277">
        <v>0</v>
      </c>
      <c r="C277" s="5">
        <v>24882</v>
      </c>
      <c r="D277" s="6">
        <v>44787</v>
      </c>
      <c r="E277" s="6">
        <v>313821</v>
      </c>
      <c r="F277" s="7">
        <v>2351947</v>
      </c>
      <c r="G277" s="5">
        <v>41988</v>
      </c>
      <c r="H277" s="6"/>
      <c r="I277" s="6">
        <v>484261</v>
      </c>
      <c r="J277" s="7">
        <v>4013115</v>
      </c>
      <c r="K277" s="5">
        <v>115700</v>
      </c>
      <c r="L277" s="6">
        <v>109790</v>
      </c>
      <c r="M277" s="6">
        <v>81177</v>
      </c>
      <c r="N277" s="7">
        <v>12752</v>
      </c>
      <c r="O277" s="5">
        <v>33279</v>
      </c>
      <c r="P277" s="6"/>
      <c r="Q277" s="6">
        <v>127208</v>
      </c>
      <c r="R277" s="7">
        <v>5287</v>
      </c>
      <c r="S277" s="5">
        <f t="shared" si="68"/>
        <v>1.1709684396824485</v>
      </c>
      <c r="T277" s="6">
        <f t="shared" si="69"/>
        <v>2.1077149549094853</v>
      </c>
      <c r="U277" s="6">
        <f t="shared" si="70"/>
        <v>14.768687674205678</v>
      </c>
      <c r="V277" s="7">
        <f t="shared" si="71"/>
        <v>0.97232088966058949</v>
      </c>
      <c r="W277" s="5">
        <f t="shared" si="72"/>
        <v>1.7197844518561505</v>
      </c>
      <c r="X277" s="6"/>
      <c r="Y277" s="6">
        <f t="shared" si="73"/>
        <v>22.789741482560171</v>
      </c>
      <c r="Z277" s="7">
        <f t="shared" si="74"/>
        <v>0.82991028416116219</v>
      </c>
      <c r="AA277" s="5">
        <f t="shared" si="75"/>
        <v>5.4449420653990552</v>
      </c>
      <c r="AB277" s="6">
        <f t="shared" si="76"/>
        <v>5.1668123540204167</v>
      </c>
      <c r="AC277" s="6">
        <f t="shared" si="77"/>
        <v>3.8202598275099318</v>
      </c>
      <c r="AD277" s="7">
        <f t="shared" si="78"/>
        <v>5.79899954524784</v>
      </c>
      <c r="AE277" s="5">
        <f t="shared" si="79"/>
        <v>1.5661385219914878</v>
      </c>
      <c r="AF277" s="6"/>
      <c r="AG277" s="6">
        <f t="shared" si="80"/>
        <v>5.9865184983170527</v>
      </c>
      <c r="AH277" s="7">
        <f t="shared" si="81"/>
        <v>2.4042746703046838</v>
      </c>
      <c r="AI277" s="6">
        <f t="shared" si="82"/>
        <v>4.6499477533960292</v>
      </c>
      <c r="AK277">
        <v>275</v>
      </c>
      <c r="AL277">
        <f t="shared" si="84"/>
        <v>1837.0408402179053</v>
      </c>
      <c r="AM277">
        <f t="shared" si="83"/>
        <v>37950</v>
      </c>
    </row>
    <row r="278" spans="1:39" x14ac:dyDescent="0.25">
      <c r="A278" s="17">
        <v>2207</v>
      </c>
      <c r="B278">
        <v>0</v>
      </c>
      <c r="C278" s="5">
        <v>24882</v>
      </c>
      <c r="D278" s="6">
        <v>44476</v>
      </c>
      <c r="E278" s="6">
        <v>314754</v>
      </c>
      <c r="F278" s="7">
        <v>2366877</v>
      </c>
      <c r="G278" s="5">
        <v>42610</v>
      </c>
      <c r="H278" s="6"/>
      <c r="I278" s="6">
        <v>485505</v>
      </c>
      <c r="J278" s="7">
        <v>4135347</v>
      </c>
      <c r="K278" s="5">
        <v>116011</v>
      </c>
      <c r="L278" s="6">
        <v>110413</v>
      </c>
      <c r="M278" s="6">
        <v>81488</v>
      </c>
      <c r="N278" s="7">
        <v>12751</v>
      </c>
      <c r="O278" s="5">
        <v>33901</v>
      </c>
      <c r="P278" s="6"/>
      <c r="Q278" s="6">
        <v>128141</v>
      </c>
      <c r="R278" s="7">
        <v>5598</v>
      </c>
      <c r="S278" s="5">
        <f t="shared" si="68"/>
        <v>1.1660928820301022</v>
      </c>
      <c r="T278" s="6">
        <f t="shared" si="69"/>
        <v>2.0843640793011344</v>
      </c>
      <c r="U278" s="6">
        <f t="shared" si="70"/>
        <v>14.750920303452407</v>
      </c>
      <c r="V278" s="7">
        <f t="shared" si="71"/>
        <v>0.97141383148480132</v>
      </c>
      <c r="W278" s="5">
        <f t="shared" si="72"/>
        <v>1.738114477115118</v>
      </c>
      <c r="X278" s="6"/>
      <c r="Y278" s="6">
        <f t="shared" si="73"/>
        <v>22.753151864400962</v>
      </c>
      <c r="Z278" s="7">
        <f t="shared" si="74"/>
        <v>0.84899921964322855</v>
      </c>
      <c r="AA278" s="5">
        <f t="shared" si="75"/>
        <v>5.4368459664494084</v>
      </c>
      <c r="AB278" s="6">
        <f t="shared" si="76"/>
        <v>5.1744961572055974</v>
      </c>
      <c r="AC278" s="6">
        <f t="shared" si="77"/>
        <v>3.8189284129438539</v>
      </c>
      <c r="AD278" s="7">
        <f t="shared" si="78"/>
        <v>5.7775260534662438</v>
      </c>
      <c r="AE278" s="5">
        <f t="shared" si="79"/>
        <v>1.5887675747006871</v>
      </c>
      <c r="AF278" s="6"/>
      <c r="AG278" s="6">
        <f t="shared" si="80"/>
        <v>6.0053174180620257</v>
      </c>
      <c r="AH278" s="7">
        <f t="shared" si="81"/>
        <v>2.5364748527412777</v>
      </c>
      <c r="AI278" s="6">
        <f t="shared" si="82"/>
        <v>4.6624467486536449</v>
      </c>
      <c r="AK278">
        <v>276</v>
      </c>
      <c r="AL278">
        <f t="shared" si="84"/>
        <v>1845.1493646746835</v>
      </c>
      <c r="AM278">
        <f t="shared" si="83"/>
        <v>38226</v>
      </c>
    </row>
    <row r="279" spans="1:39" x14ac:dyDescent="0.25">
      <c r="A279" s="17">
        <v>2215</v>
      </c>
      <c r="B279">
        <v>0</v>
      </c>
      <c r="C279" s="5">
        <v>25192</v>
      </c>
      <c r="D279" s="6">
        <v>43543</v>
      </c>
      <c r="E279" s="6">
        <v>315687</v>
      </c>
      <c r="F279" s="7">
        <v>2396423</v>
      </c>
      <c r="G279" s="5">
        <v>42299</v>
      </c>
      <c r="H279" s="6"/>
      <c r="I279" s="6">
        <v>488304</v>
      </c>
      <c r="J279" s="7">
        <v>4035508</v>
      </c>
      <c r="K279" s="5">
        <v>116633</v>
      </c>
      <c r="L279" s="6">
        <v>110724</v>
      </c>
      <c r="M279" s="6">
        <v>81177</v>
      </c>
      <c r="N279" s="7">
        <v>12752</v>
      </c>
      <c r="O279" s="5">
        <v>33901</v>
      </c>
      <c r="P279" s="6"/>
      <c r="Q279" s="6">
        <v>127830</v>
      </c>
      <c r="R279" s="7">
        <v>5599</v>
      </c>
      <c r="S279" s="5">
        <f t="shared" si="68"/>
        <v>1.1757233462083045</v>
      </c>
      <c r="T279" s="6">
        <f t="shared" si="69"/>
        <v>2.032173771989052</v>
      </c>
      <c r="U279" s="6">
        <f t="shared" si="70"/>
        <v>14.733271514546722</v>
      </c>
      <c r="V279" s="7">
        <f t="shared" si="71"/>
        <v>0.97644995151208935</v>
      </c>
      <c r="W279" s="5">
        <f t="shared" si="72"/>
        <v>1.7183890624073679</v>
      </c>
      <c r="X279" s="6"/>
      <c r="Y279" s="6">
        <f t="shared" si="73"/>
        <v>22.789393968200219</v>
      </c>
      <c r="Z279" s="7">
        <f t="shared" si="74"/>
        <v>0.82252811479294163</v>
      </c>
      <c r="AA279" s="5">
        <f t="shared" si="75"/>
        <v>5.4433209367383766</v>
      </c>
      <c r="AB279" s="6">
        <f t="shared" si="76"/>
        <v>5.1675449263880715</v>
      </c>
      <c r="AC279" s="6">
        <f t="shared" si="77"/>
        <v>3.7885715336277999</v>
      </c>
      <c r="AD279" s="7">
        <f t="shared" si="78"/>
        <v>5.7571106094808124</v>
      </c>
      <c r="AE279" s="5">
        <f t="shared" si="79"/>
        <v>1.5821767688078647</v>
      </c>
      <c r="AF279" s="6"/>
      <c r="AG279" s="6">
        <f t="shared" si="80"/>
        <v>5.965890574222275</v>
      </c>
      <c r="AH279" s="7">
        <f t="shared" si="81"/>
        <v>2.5277652370203159</v>
      </c>
      <c r="AI279" s="6">
        <f t="shared" si="82"/>
        <v>4.6297634169577639</v>
      </c>
      <c r="AK279">
        <v>277</v>
      </c>
      <c r="AL279">
        <f t="shared" si="84"/>
        <v>1853.2631068407327</v>
      </c>
      <c r="AM279">
        <f t="shared" si="83"/>
        <v>38503</v>
      </c>
    </row>
    <row r="280" spans="1:39" x14ac:dyDescent="0.25">
      <c r="A280" s="17">
        <v>2223</v>
      </c>
      <c r="B280">
        <v>0</v>
      </c>
      <c r="C280" s="5">
        <v>25192</v>
      </c>
      <c r="D280" s="6">
        <v>45098</v>
      </c>
      <c r="E280" s="6">
        <v>319419</v>
      </c>
      <c r="F280" s="7">
        <v>2417573</v>
      </c>
      <c r="G280" s="5">
        <v>43543</v>
      </c>
      <c r="H280" s="6"/>
      <c r="I280" s="6">
        <v>494836</v>
      </c>
      <c r="J280" s="7">
        <v>4150275</v>
      </c>
      <c r="K280" s="5">
        <v>116944</v>
      </c>
      <c r="L280" s="6">
        <v>112279</v>
      </c>
      <c r="M280" s="6">
        <v>82109</v>
      </c>
      <c r="N280" s="7">
        <v>12752</v>
      </c>
      <c r="O280" s="5">
        <v>33590</v>
      </c>
      <c r="P280" s="6"/>
      <c r="Q280" s="6">
        <v>128763</v>
      </c>
      <c r="R280" s="7">
        <v>5598</v>
      </c>
      <c r="S280" s="5">
        <f t="shared" si="68"/>
        <v>1.1708638847505273</v>
      </c>
      <c r="T280" s="6">
        <f t="shared" si="69"/>
        <v>2.0960471369672624</v>
      </c>
      <c r="U280" s="6">
        <f t="shared" si="70"/>
        <v>14.845830867066079</v>
      </c>
      <c r="V280" s="7">
        <f t="shared" si="71"/>
        <v>0.97799210024692795</v>
      </c>
      <c r="W280" s="5">
        <f t="shared" si="72"/>
        <v>1.7617358823132234</v>
      </c>
      <c r="X280" s="6"/>
      <c r="Y280" s="6">
        <f t="shared" si="73"/>
        <v>22.998793318291995</v>
      </c>
      <c r="Z280" s="7">
        <f t="shared" si="74"/>
        <v>0.83984269473295681</v>
      </c>
      <c r="AA280" s="5">
        <f t="shared" si="75"/>
        <v>5.4352773157456991</v>
      </c>
      <c r="AB280" s="6">
        <f t="shared" si="76"/>
        <v>5.2184592773858549</v>
      </c>
      <c r="AC280" s="6">
        <f t="shared" si="77"/>
        <v>3.8162298631700953</v>
      </c>
      <c r="AD280" s="7">
        <f t="shared" si="78"/>
        <v>5.7363922627080521</v>
      </c>
      <c r="AE280" s="5">
        <f t="shared" si="79"/>
        <v>1.5611828314056133</v>
      </c>
      <c r="AF280" s="6"/>
      <c r="AG280" s="6">
        <f t="shared" si="80"/>
        <v>5.9845961571980046</v>
      </c>
      <c r="AH280" s="7">
        <f t="shared" si="81"/>
        <v>2.5182186234817814</v>
      </c>
      <c r="AI280" s="6">
        <f t="shared" si="82"/>
        <v>4.6421086059066363</v>
      </c>
      <c r="AK280">
        <v>278</v>
      </c>
      <c r="AL280">
        <f t="shared" si="84"/>
        <v>1861.3820479134563</v>
      </c>
      <c r="AM280">
        <f t="shared" si="83"/>
        <v>38781</v>
      </c>
    </row>
    <row r="281" spans="1:39" x14ac:dyDescent="0.25">
      <c r="A281" s="17">
        <v>2231</v>
      </c>
      <c r="B281">
        <v>0</v>
      </c>
      <c r="C281" s="5">
        <v>25193</v>
      </c>
      <c r="D281" s="6">
        <v>44787</v>
      </c>
      <c r="E281" s="6">
        <v>317242</v>
      </c>
      <c r="F281" s="7">
        <v>2433436</v>
      </c>
      <c r="G281" s="5">
        <v>42610</v>
      </c>
      <c r="H281" s="6"/>
      <c r="I281" s="6">
        <v>492970</v>
      </c>
      <c r="J281" s="7">
        <v>4134725</v>
      </c>
      <c r="K281" s="5">
        <v>117566</v>
      </c>
      <c r="L281" s="6">
        <v>111968</v>
      </c>
      <c r="M281" s="6">
        <v>82109</v>
      </c>
      <c r="N281" s="7">
        <v>12752</v>
      </c>
      <c r="O281" s="5">
        <v>33279</v>
      </c>
      <c r="P281" s="6"/>
      <c r="Q281" s="6">
        <v>128763</v>
      </c>
      <c r="R281" s="7">
        <v>5599</v>
      </c>
      <c r="S281" s="5">
        <f t="shared" si="68"/>
        <v>1.166088472869494</v>
      </c>
      <c r="T281" s="6">
        <f t="shared" si="69"/>
        <v>2.0730204594294457</v>
      </c>
      <c r="U281" s="6">
        <f t="shared" si="70"/>
        <v>14.683929635615607</v>
      </c>
      <c r="V281" s="7">
        <f t="shared" si="71"/>
        <v>0.97736360729955385</v>
      </c>
      <c r="W281" s="5">
        <f t="shared" si="72"/>
        <v>1.7170047188022997</v>
      </c>
      <c r="X281" s="6"/>
      <c r="Y281" s="6">
        <f t="shared" si="73"/>
        <v>22.817712637259337</v>
      </c>
      <c r="Z281" s="7">
        <f t="shared" si="74"/>
        <v>0.83070627185771739</v>
      </c>
      <c r="AA281" s="5">
        <f t="shared" si="75"/>
        <v>5.4416844917784672</v>
      </c>
      <c r="AB281" s="6">
        <f t="shared" si="76"/>
        <v>5.1825742916783035</v>
      </c>
      <c r="AC281" s="6">
        <f t="shared" si="77"/>
        <v>3.8005143658492946</v>
      </c>
      <c r="AD281" s="7">
        <f t="shared" si="78"/>
        <v>5.7158225011205737</v>
      </c>
      <c r="AE281" s="5">
        <f t="shared" si="79"/>
        <v>1.5403587619030639</v>
      </c>
      <c r="AF281" s="6"/>
      <c r="AG281" s="6">
        <f t="shared" si="80"/>
        <v>5.9599511781881738</v>
      </c>
      <c r="AH281" s="7">
        <f t="shared" si="81"/>
        <v>2.5096369341102647</v>
      </c>
      <c r="AI281" s="6">
        <f t="shared" si="82"/>
        <v>4.6666137419124354</v>
      </c>
      <c r="AK281">
        <v>279</v>
      </c>
      <c r="AL281">
        <f t="shared" si="84"/>
        <v>1869.5061692252855</v>
      </c>
      <c r="AM281">
        <f t="shared" si="83"/>
        <v>39060</v>
      </c>
    </row>
    <row r="282" spans="1:39" x14ac:dyDescent="0.25">
      <c r="A282" s="17">
        <v>2239</v>
      </c>
      <c r="B282">
        <v>0</v>
      </c>
      <c r="C282" s="5">
        <v>25503</v>
      </c>
      <c r="D282" s="6">
        <v>45720</v>
      </c>
      <c r="E282" s="6">
        <v>317864</v>
      </c>
      <c r="F282" s="7">
        <v>2468581</v>
      </c>
      <c r="G282" s="5">
        <v>43232</v>
      </c>
      <c r="H282" s="6"/>
      <c r="I282" s="6">
        <v>496080</v>
      </c>
      <c r="J282" s="7">
        <v>4313873</v>
      </c>
      <c r="K282" s="5">
        <v>117566</v>
      </c>
      <c r="L282" s="6">
        <v>111968</v>
      </c>
      <c r="M282" s="6">
        <v>82732</v>
      </c>
      <c r="N282" s="7">
        <v>13062</v>
      </c>
      <c r="O282" s="5">
        <v>33590</v>
      </c>
      <c r="P282" s="6"/>
      <c r="Q282" s="6">
        <v>129385</v>
      </c>
      <c r="R282" s="7">
        <v>5598</v>
      </c>
      <c r="S282" s="5">
        <f t="shared" si="68"/>
        <v>1.1755937702157917</v>
      </c>
      <c r="T282" s="6">
        <f t="shared" si="69"/>
        <v>2.1075225335947145</v>
      </c>
      <c r="U282" s="6">
        <f t="shared" si="70"/>
        <v>14.652352200755693</v>
      </c>
      <c r="V282" s="7">
        <f t="shared" si="71"/>
        <v>0.98440829770943661</v>
      </c>
      <c r="W282" s="5">
        <f t="shared" si="72"/>
        <v>1.7350387809609935</v>
      </c>
      <c r="X282" s="6"/>
      <c r="Y282" s="6">
        <f t="shared" si="73"/>
        <v>22.867449222783595</v>
      </c>
      <c r="Z282" s="7">
        <f t="shared" si="74"/>
        <v>0.86051643277710632</v>
      </c>
      <c r="AA282" s="5">
        <f t="shared" si="75"/>
        <v>5.4193568281845188</v>
      </c>
      <c r="AB282" s="6">
        <f t="shared" si="76"/>
        <v>5.1613097778113071</v>
      </c>
      <c r="AC282" s="6">
        <f t="shared" si="77"/>
        <v>3.8136385443866558</v>
      </c>
      <c r="AD282" s="7">
        <f t="shared" si="78"/>
        <v>5.8338543992853955</v>
      </c>
      <c r="AE282" s="5">
        <f t="shared" si="79"/>
        <v>1.5483744948260381</v>
      </c>
      <c r="AF282" s="6"/>
      <c r="AG282" s="6">
        <f t="shared" si="80"/>
        <v>5.9641689197102385</v>
      </c>
      <c r="AH282" s="7">
        <f t="shared" si="81"/>
        <v>2.500223313979455</v>
      </c>
      <c r="AI282" s="6">
        <f t="shared" si="82"/>
        <v>4.6098890326628243</v>
      </c>
      <c r="AK282">
        <v>280</v>
      </c>
      <c r="AL282">
        <f t="shared" si="84"/>
        <v>1877.6354522422305</v>
      </c>
      <c r="AM282">
        <f t="shared" si="83"/>
        <v>39340</v>
      </c>
    </row>
    <row r="283" spans="1:39" x14ac:dyDescent="0.25">
      <c r="A283" s="17">
        <v>2247</v>
      </c>
      <c r="B283">
        <v>0</v>
      </c>
      <c r="C283" s="5">
        <v>25503</v>
      </c>
      <c r="D283" s="6">
        <v>45098</v>
      </c>
      <c r="E283" s="6">
        <v>318176</v>
      </c>
      <c r="F283" s="7">
        <v>2496884</v>
      </c>
      <c r="G283" s="5">
        <v>43232</v>
      </c>
      <c r="H283" s="6"/>
      <c r="I283" s="6">
        <v>498568</v>
      </c>
      <c r="J283" s="7">
        <v>4372656</v>
      </c>
      <c r="K283" s="5">
        <v>118811</v>
      </c>
      <c r="L283" s="6">
        <v>112279</v>
      </c>
      <c r="M283" s="6">
        <v>82732</v>
      </c>
      <c r="N283" s="7">
        <v>13062</v>
      </c>
      <c r="O283" s="5">
        <v>33590</v>
      </c>
      <c r="P283" s="6"/>
      <c r="Q283" s="6">
        <v>129385</v>
      </c>
      <c r="R283" s="7">
        <v>5909</v>
      </c>
      <c r="S283" s="5">
        <f t="shared" si="68"/>
        <v>1.1707877101738735</v>
      </c>
      <c r="T283" s="6">
        <f t="shared" si="69"/>
        <v>2.070351886186776</v>
      </c>
      <c r="U283" s="6">
        <f t="shared" si="70"/>
        <v>14.60677373141522</v>
      </c>
      <c r="V283" s="7">
        <f t="shared" si="71"/>
        <v>0.98861906820798628</v>
      </c>
      <c r="W283" s="5">
        <f t="shared" si="72"/>
        <v>1.728062506181155</v>
      </c>
      <c r="X283" s="6"/>
      <c r="Y283" s="6">
        <f t="shared" si="73"/>
        <v>22.888181276162324</v>
      </c>
      <c r="Z283" s="7">
        <f t="shared" si="74"/>
        <v>0.86604242535515386</v>
      </c>
      <c r="AA283" s="5">
        <f t="shared" si="75"/>
        <v>5.4543566887608552</v>
      </c>
      <c r="AB283" s="6">
        <f t="shared" si="76"/>
        <v>5.1544866608090159</v>
      </c>
      <c r="AC283" s="6">
        <f t="shared" si="77"/>
        <v>3.7980476351058661</v>
      </c>
      <c r="AD283" s="7">
        <f t="shared" si="78"/>
        <v>5.8130841121495331</v>
      </c>
      <c r="AE283" s="5">
        <f t="shared" si="79"/>
        <v>1.5420444333898133</v>
      </c>
      <c r="AF283" s="6"/>
      <c r="AG283" s="6">
        <f t="shared" si="80"/>
        <v>5.939786216556743</v>
      </c>
      <c r="AH283" s="7">
        <f t="shared" si="81"/>
        <v>2.6297285269247888</v>
      </c>
      <c r="AI283" s="6">
        <f t="shared" si="82"/>
        <v>4.6587068188056309</v>
      </c>
      <c r="AK283">
        <v>281</v>
      </c>
      <c r="AL283">
        <f t="shared" si="84"/>
        <v>1885.7698785624514</v>
      </c>
      <c r="AM283">
        <f t="shared" si="83"/>
        <v>39621</v>
      </c>
    </row>
    <row r="284" spans="1:39" x14ac:dyDescent="0.25">
      <c r="A284" s="17">
        <v>2255</v>
      </c>
      <c r="B284">
        <v>0</v>
      </c>
      <c r="C284" s="5">
        <v>25504</v>
      </c>
      <c r="D284" s="6">
        <v>45720</v>
      </c>
      <c r="E284" s="6">
        <v>321286</v>
      </c>
      <c r="F284" s="7">
        <v>2531096</v>
      </c>
      <c r="G284" s="5">
        <v>43232</v>
      </c>
      <c r="H284" s="6"/>
      <c r="I284" s="6">
        <v>501056</v>
      </c>
      <c r="J284" s="7">
        <v>4191331</v>
      </c>
      <c r="K284" s="5">
        <v>118810</v>
      </c>
      <c r="L284" s="6">
        <v>112590</v>
      </c>
      <c r="M284" s="6">
        <v>83976</v>
      </c>
      <c r="N284" s="7">
        <v>13374</v>
      </c>
      <c r="O284" s="5">
        <v>34212</v>
      </c>
      <c r="P284" s="6"/>
      <c r="Q284" s="6">
        <v>130940</v>
      </c>
      <c r="R284" s="7">
        <v>5598</v>
      </c>
      <c r="S284" s="5">
        <f t="shared" si="68"/>
        <v>1.166064317063463</v>
      </c>
      <c r="T284" s="6">
        <f t="shared" si="69"/>
        <v>2.0903568293656498</v>
      </c>
      <c r="U284" s="6">
        <f t="shared" si="70"/>
        <v>14.689465972869034</v>
      </c>
      <c r="V284" s="7">
        <f t="shared" si="71"/>
        <v>0.9950684845339749</v>
      </c>
      <c r="W284" s="5">
        <f t="shared" si="72"/>
        <v>1.7211392917362809</v>
      </c>
      <c r="X284" s="6"/>
      <c r="Y284" s="6">
        <f t="shared" si="73"/>
        <v>22.90870147626061</v>
      </c>
      <c r="Z284" s="7">
        <f t="shared" si="74"/>
        <v>0.82424983161341392</v>
      </c>
      <c r="AA284" s="5">
        <f t="shared" si="75"/>
        <v>5.4320930642373764</v>
      </c>
      <c r="AB284" s="6">
        <f t="shared" si="76"/>
        <v>5.1477094360953304</v>
      </c>
      <c r="AC284" s="6">
        <f t="shared" si="77"/>
        <v>3.8394533049608444</v>
      </c>
      <c r="AD284" s="7">
        <f t="shared" si="78"/>
        <v>5.9308203991130819</v>
      </c>
      <c r="AE284" s="5">
        <f t="shared" si="79"/>
        <v>1.5642013964623276</v>
      </c>
      <c r="AF284" s="6"/>
      <c r="AG284" s="6">
        <f t="shared" si="80"/>
        <v>5.9866868599549035</v>
      </c>
      <c r="AH284" s="7">
        <f t="shared" si="81"/>
        <v>2.4824833702882483</v>
      </c>
      <c r="AI284" s="6">
        <f t="shared" si="82"/>
        <v>4.6584849435382685</v>
      </c>
      <c r="AK284">
        <v>282</v>
      </c>
      <c r="AL284">
        <f t="shared" si="84"/>
        <v>1893.9094299148501</v>
      </c>
      <c r="AM284">
        <f t="shared" si="83"/>
        <v>39903</v>
      </c>
    </row>
    <row r="285" spans="1:39" x14ac:dyDescent="0.25">
      <c r="A285" s="17">
        <v>2263</v>
      </c>
      <c r="B285">
        <v>0</v>
      </c>
      <c r="C285" s="5">
        <v>25504</v>
      </c>
      <c r="D285" s="6">
        <v>46031</v>
      </c>
      <c r="E285" s="6">
        <v>321285</v>
      </c>
      <c r="F285" s="7">
        <v>2560643</v>
      </c>
      <c r="G285" s="5">
        <v>43232</v>
      </c>
      <c r="H285" s="6"/>
      <c r="I285" s="6">
        <v>501678</v>
      </c>
      <c r="J285" s="7">
        <v>4364881</v>
      </c>
      <c r="K285" s="5">
        <v>119121</v>
      </c>
      <c r="L285" s="6">
        <v>113523</v>
      </c>
      <c r="M285" s="6">
        <v>84287</v>
      </c>
      <c r="N285" s="7">
        <v>13373</v>
      </c>
      <c r="O285" s="5">
        <v>33590</v>
      </c>
      <c r="P285" s="6"/>
      <c r="Q285" s="6">
        <v>131562</v>
      </c>
      <c r="R285" s="7">
        <v>5598</v>
      </c>
      <c r="S285" s="5">
        <f t="shared" si="68"/>
        <v>1.1613315484451701</v>
      </c>
      <c r="T285" s="6">
        <f t="shared" si="69"/>
        <v>2.0960340537358695</v>
      </c>
      <c r="U285" s="6">
        <f t="shared" si="70"/>
        <v>14.629799503693791</v>
      </c>
      <c r="V285" s="7">
        <f t="shared" si="71"/>
        <v>0.99958114014199861</v>
      </c>
      <c r="W285" s="5">
        <f t="shared" si="72"/>
        <v>1.7142685461895579</v>
      </c>
      <c r="X285" s="6"/>
      <c r="Y285" s="6">
        <f t="shared" si="73"/>
        <v>22.84404362299545</v>
      </c>
      <c r="Z285" s="7">
        <f t="shared" si="74"/>
        <v>0.85232121806564087</v>
      </c>
      <c r="AA285" s="5">
        <f t="shared" si="75"/>
        <v>5.4242070021305322</v>
      </c>
      <c r="AB285" s="6">
        <f t="shared" si="76"/>
        <v>5.1693005557614899</v>
      </c>
      <c r="AC285" s="6">
        <f t="shared" si="77"/>
        <v>3.8380313764036247</v>
      </c>
      <c r="AD285" s="7">
        <f t="shared" si="78"/>
        <v>5.9094122845779937</v>
      </c>
      <c r="AE285" s="5">
        <f t="shared" si="79"/>
        <v>1.5295297487560093</v>
      </c>
      <c r="AF285" s="6"/>
      <c r="AG285" s="6">
        <f t="shared" si="80"/>
        <v>5.9907113071103923</v>
      </c>
      <c r="AH285" s="7">
        <f t="shared" si="81"/>
        <v>2.473707467962881</v>
      </c>
      <c r="AI285" s="6">
        <f t="shared" si="82"/>
        <v>4.6706791091593471</v>
      </c>
      <c r="AK285">
        <v>283</v>
      </c>
      <c r="AL285">
        <f t="shared" si="84"/>
        <v>1902.0540881576819</v>
      </c>
      <c r="AM285">
        <f t="shared" si="83"/>
        <v>40186</v>
      </c>
    </row>
    <row r="286" spans="1:39" x14ac:dyDescent="0.25">
      <c r="A286" s="17">
        <v>2271</v>
      </c>
      <c r="B286">
        <v>0</v>
      </c>
      <c r="C286" s="5">
        <v>25504</v>
      </c>
      <c r="D286" s="6">
        <v>47275</v>
      </c>
      <c r="E286" s="6">
        <v>327195</v>
      </c>
      <c r="F286" s="7">
        <v>2581793</v>
      </c>
      <c r="G286" s="5">
        <v>43232</v>
      </c>
      <c r="H286" s="6"/>
      <c r="I286" s="6">
        <v>506343</v>
      </c>
      <c r="J286" s="7">
        <v>4430818</v>
      </c>
      <c r="K286" s="5">
        <v>120365</v>
      </c>
      <c r="L286" s="6">
        <v>113523</v>
      </c>
      <c r="M286" s="6">
        <v>84287</v>
      </c>
      <c r="N286" s="7">
        <v>13063</v>
      </c>
      <c r="O286" s="5">
        <v>34523</v>
      </c>
      <c r="P286" s="6"/>
      <c r="Q286" s="6">
        <v>131873</v>
      </c>
      <c r="R286" s="7">
        <v>5598</v>
      </c>
      <c r="S286" s="5">
        <f t="shared" si="68"/>
        <v>1.1566349030821674</v>
      </c>
      <c r="T286" s="6">
        <f t="shared" si="69"/>
        <v>2.1439740841910861</v>
      </c>
      <c r="U286" s="6">
        <f t="shared" si="70"/>
        <v>14.838658920717133</v>
      </c>
      <c r="V286" s="7">
        <f t="shared" si="71"/>
        <v>1.0007508170998691</v>
      </c>
      <c r="W286" s="5">
        <f t="shared" si="72"/>
        <v>1.7074496867712439</v>
      </c>
      <c r="X286" s="6"/>
      <c r="Y286" s="6">
        <f t="shared" si="73"/>
        <v>22.963220935199729</v>
      </c>
      <c r="Z286" s="7">
        <f t="shared" si="74"/>
        <v>0.85911171838902278</v>
      </c>
      <c r="AA286" s="5">
        <f t="shared" si="75"/>
        <v>5.4586872690356447</v>
      </c>
      <c r="AB286" s="6">
        <f t="shared" si="76"/>
        <v>5.1483949224669425</v>
      </c>
      <c r="AC286" s="6">
        <f t="shared" si="77"/>
        <v>3.822509648529119</v>
      </c>
      <c r="AD286" s="7">
        <f t="shared" si="78"/>
        <v>5.752091589608102</v>
      </c>
      <c r="AE286" s="5">
        <f t="shared" si="79"/>
        <v>1.5656566326500025</v>
      </c>
      <c r="AF286" s="6"/>
      <c r="AG286" s="6">
        <f t="shared" si="80"/>
        <v>5.9805879302915095</v>
      </c>
      <c r="AH286" s="7">
        <f t="shared" si="81"/>
        <v>2.4649933949801848</v>
      </c>
      <c r="AI286" s="6">
        <f t="shared" si="82"/>
        <v>4.7194557716436636</v>
      </c>
      <c r="AK286">
        <v>284</v>
      </c>
      <c r="AL286">
        <f t="shared" si="84"/>
        <v>1910.2038352771865</v>
      </c>
      <c r="AM286">
        <f t="shared" si="83"/>
        <v>40470</v>
      </c>
    </row>
    <row r="287" spans="1:39" x14ac:dyDescent="0.25">
      <c r="A287" s="17">
        <v>2279</v>
      </c>
      <c r="B287">
        <v>0</v>
      </c>
      <c r="C287" s="5">
        <v>25503</v>
      </c>
      <c r="D287" s="6">
        <v>44165</v>
      </c>
      <c r="E287" s="6">
        <v>325328</v>
      </c>
      <c r="F287" s="7">
        <v>2607918</v>
      </c>
      <c r="G287" s="5">
        <v>44165</v>
      </c>
      <c r="H287" s="6"/>
      <c r="I287" s="6">
        <v>502923</v>
      </c>
      <c r="J287" s="7">
        <v>4460676</v>
      </c>
      <c r="K287" s="5">
        <v>120677</v>
      </c>
      <c r="L287" s="6">
        <v>114767</v>
      </c>
      <c r="M287" s="6">
        <v>84598</v>
      </c>
      <c r="N287" s="7">
        <v>13374</v>
      </c>
      <c r="O287" s="5">
        <v>34523</v>
      </c>
      <c r="P287" s="6"/>
      <c r="Q287" s="6">
        <v>131874</v>
      </c>
      <c r="R287" s="7">
        <v>5909</v>
      </c>
      <c r="S287" s="5">
        <f t="shared" si="68"/>
        <v>1.1519288095439162</v>
      </c>
      <c r="T287" s="6">
        <f t="shared" si="69"/>
        <v>1.994860834941264</v>
      </c>
      <c r="U287" s="6">
        <f t="shared" si="70"/>
        <v>14.694533809798969</v>
      </c>
      <c r="V287" s="7">
        <f t="shared" si="71"/>
        <v>1.0037943696450429</v>
      </c>
      <c r="W287" s="5">
        <f t="shared" si="72"/>
        <v>1.7373849620354809</v>
      </c>
      <c r="X287" s="6"/>
      <c r="Y287" s="6">
        <f t="shared" si="73"/>
        <v>22.716209570727166</v>
      </c>
      <c r="Z287" s="7">
        <f t="shared" si="74"/>
        <v>0.85883953705937477</v>
      </c>
      <c r="AA287" s="5">
        <f t="shared" si="75"/>
        <v>5.4507827686676533</v>
      </c>
      <c r="AB287" s="6">
        <f t="shared" si="76"/>
        <v>5.1838377322247036</v>
      </c>
      <c r="AC287" s="6">
        <f t="shared" si="77"/>
        <v>3.8211533321490103</v>
      </c>
      <c r="AD287" s="7">
        <f t="shared" si="78"/>
        <v>5.8683633172444054</v>
      </c>
      <c r="AE287" s="5">
        <f t="shared" si="79"/>
        <v>1.5593474607647968</v>
      </c>
      <c r="AF287" s="6"/>
      <c r="AG287" s="6">
        <f t="shared" si="80"/>
        <v>5.9565329502330862</v>
      </c>
      <c r="AH287" s="7">
        <f t="shared" si="81"/>
        <v>2.592803861342694</v>
      </c>
      <c r="AI287" s="6">
        <f t="shared" si="82"/>
        <v>4.7318746814100301</v>
      </c>
      <c r="AK287">
        <v>285</v>
      </c>
      <c r="AL287">
        <f t="shared" si="84"/>
        <v>1918.3586533862385</v>
      </c>
      <c r="AM287">
        <f t="shared" si="83"/>
        <v>40755</v>
      </c>
    </row>
    <row r="288" spans="1:39" x14ac:dyDescent="0.25">
      <c r="A288" s="17">
        <v>2287</v>
      </c>
      <c r="B288">
        <v>0</v>
      </c>
      <c r="C288" s="5">
        <v>25814</v>
      </c>
      <c r="D288" s="6">
        <v>46031</v>
      </c>
      <c r="E288" s="6">
        <v>325951</v>
      </c>
      <c r="F288" s="7">
        <v>2628757</v>
      </c>
      <c r="G288" s="5">
        <v>43543</v>
      </c>
      <c r="H288" s="6"/>
      <c r="I288" s="6">
        <v>507277</v>
      </c>
      <c r="J288" s="7">
        <v>4472183</v>
      </c>
      <c r="K288" s="5">
        <v>121609</v>
      </c>
      <c r="L288" s="6">
        <v>115389</v>
      </c>
      <c r="M288" s="6">
        <v>83665</v>
      </c>
      <c r="N288" s="7">
        <v>13374</v>
      </c>
      <c r="O288" s="5">
        <v>34213</v>
      </c>
      <c r="P288" s="6"/>
      <c r="Q288" s="6">
        <v>132495</v>
      </c>
      <c r="R288" s="7">
        <v>5598</v>
      </c>
      <c r="S288" s="5">
        <f t="shared" si="68"/>
        <v>1.1612943448858608</v>
      </c>
      <c r="T288" s="6">
        <f t="shared" si="69"/>
        <v>2.0707964666243535</v>
      </c>
      <c r="U288" s="6">
        <f t="shared" si="70"/>
        <v>14.663556713794501</v>
      </c>
      <c r="V288" s="7">
        <f t="shared" si="71"/>
        <v>1.0047505511541366</v>
      </c>
      <c r="W288" s="5">
        <f t="shared" si="72"/>
        <v>1.706151292947663</v>
      </c>
      <c r="X288" s="6"/>
      <c r="Y288" s="6">
        <f t="shared" si="73"/>
        <v>22.820868962216814</v>
      </c>
      <c r="Z288" s="7">
        <f t="shared" si="74"/>
        <v>0.85504158502010086</v>
      </c>
      <c r="AA288" s="5">
        <f t="shared" si="75"/>
        <v>5.4708237385614256</v>
      </c>
      <c r="AB288" s="6">
        <f t="shared" si="76"/>
        <v>5.1910046161786081</v>
      </c>
      <c r="AC288" s="6">
        <f t="shared" si="77"/>
        <v>3.763837118031903</v>
      </c>
      <c r="AD288" s="7">
        <f t="shared" si="78"/>
        <v>5.84783559247923</v>
      </c>
      <c r="AE288" s="5">
        <f t="shared" si="79"/>
        <v>1.5391401340969999</v>
      </c>
      <c r="AF288" s="6"/>
      <c r="AG288" s="6">
        <f t="shared" si="80"/>
        <v>5.9605521897285243</v>
      </c>
      <c r="AH288" s="7">
        <f t="shared" si="81"/>
        <v>2.4477481416703104</v>
      </c>
      <c r="AI288" s="6">
        <f t="shared" si="82"/>
        <v>4.7109707910436196</v>
      </c>
      <c r="AK288">
        <v>286</v>
      </c>
      <c r="AL288">
        <f t="shared" si="84"/>
        <v>1926.518524723017</v>
      </c>
      <c r="AM288">
        <f t="shared" si="83"/>
        <v>41041</v>
      </c>
    </row>
    <row r="289" spans="1:39" x14ac:dyDescent="0.25">
      <c r="A289" s="17">
        <v>2295</v>
      </c>
      <c r="B289">
        <v>0</v>
      </c>
      <c r="C289" s="5">
        <v>25814</v>
      </c>
      <c r="D289" s="6">
        <v>45409</v>
      </c>
      <c r="E289" s="6">
        <v>328128</v>
      </c>
      <c r="F289" s="7">
        <v>2655504</v>
      </c>
      <c r="G289" s="5">
        <v>43854</v>
      </c>
      <c r="H289" s="6"/>
      <c r="I289" s="6">
        <v>509453</v>
      </c>
      <c r="J289" s="7">
        <v>4427396</v>
      </c>
      <c r="K289" s="5">
        <v>121610</v>
      </c>
      <c r="L289" s="6">
        <v>115389</v>
      </c>
      <c r="M289" s="6">
        <v>84598</v>
      </c>
      <c r="N289" s="7">
        <v>13374</v>
      </c>
      <c r="O289" s="5">
        <v>34213</v>
      </c>
      <c r="P289" s="6"/>
      <c r="Q289" s="6">
        <v>132806</v>
      </c>
      <c r="R289" s="7">
        <v>5909</v>
      </c>
      <c r="S289" s="5">
        <f t="shared" si="68"/>
        <v>1.1566478750077172</v>
      </c>
      <c r="T289" s="6">
        <f t="shared" si="69"/>
        <v>2.0346410225546379</v>
      </c>
      <c r="U289" s="6">
        <f t="shared" si="70"/>
        <v>14.702431003739528</v>
      </c>
      <c r="V289" s="7">
        <f t="shared" si="71"/>
        <v>1.0079114572658332</v>
      </c>
      <c r="W289" s="5">
        <f t="shared" si="72"/>
        <v>1.7115747191032811</v>
      </c>
      <c r="X289" s="6"/>
      <c r="Y289" s="6">
        <f t="shared" si="73"/>
        <v>22.827060117235085</v>
      </c>
      <c r="Z289" s="7">
        <f t="shared" si="74"/>
        <v>0.84058761824749262</v>
      </c>
      <c r="AA289" s="5">
        <f t="shared" si="75"/>
        <v>5.4489791616831358</v>
      </c>
      <c r="AB289" s="6">
        <f t="shared" si="76"/>
        <v>5.1702348202241213</v>
      </c>
      <c r="AC289" s="6">
        <f t="shared" si="77"/>
        <v>3.7905825106493705</v>
      </c>
      <c r="AD289" s="7">
        <f t="shared" si="78"/>
        <v>5.8274509803921566</v>
      </c>
      <c r="AE289" s="5">
        <f t="shared" si="79"/>
        <v>1.5329818605268082</v>
      </c>
      <c r="AF289" s="6"/>
      <c r="AG289" s="6">
        <f t="shared" si="80"/>
        <v>5.9506383237109661</v>
      </c>
      <c r="AH289" s="7">
        <f t="shared" si="81"/>
        <v>2.5747276688453158</v>
      </c>
      <c r="AI289" s="6">
        <f t="shared" si="82"/>
        <v>4.7110095297125589</v>
      </c>
      <c r="AK289">
        <v>287</v>
      </c>
      <c r="AL289">
        <f t="shared" si="84"/>
        <v>1934.6834316496927</v>
      </c>
      <c r="AM289">
        <f t="shared" si="83"/>
        <v>41328</v>
      </c>
    </row>
    <row r="290" spans="1:39" x14ac:dyDescent="0.25">
      <c r="A290" s="17">
        <v>2303</v>
      </c>
      <c r="B290">
        <v>0</v>
      </c>
      <c r="C290" s="5">
        <v>26125</v>
      </c>
      <c r="D290" s="6">
        <v>45720</v>
      </c>
      <c r="E290" s="6">
        <v>328128</v>
      </c>
      <c r="F290" s="7">
        <v>2685674</v>
      </c>
      <c r="G290" s="5">
        <v>44787</v>
      </c>
      <c r="H290" s="6"/>
      <c r="I290" s="6">
        <v>511942</v>
      </c>
      <c r="J290" s="7">
        <v>4592859</v>
      </c>
      <c r="K290" s="5">
        <v>122542</v>
      </c>
      <c r="L290" s="6">
        <v>116322</v>
      </c>
      <c r="M290" s="6">
        <v>84909</v>
      </c>
      <c r="N290" s="7">
        <v>13374</v>
      </c>
      <c r="O290" s="5">
        <v>34834</v>
      </c>
      <c r="P290" s="6"/>
      <c r="Q290" s="6">
        <v>134050</v>
      </c>
      <c r="R290" s="7">
        <v>5909</v>
      </c>
      <c r="S290" s="5">
        <f t="shared" si="68"/>
        <v>1.1659157896152168</v>
      </c>
      <c r="T290" s="6">
        <f t="shared" si="69"/>
        <v>2.0404084172711086</v>
      </c>
      <c r="U290" s="6">
        <f t="shared" si="70"/>
        <v>14.643813060855955</v>
      </c>
      <c r="V290" s="7">
        <f t="shared" si="71"/>
        <v>1.0122945011337869</v>
      </c>
      <c r="W290" s="5">
        <f t="shared" si="72"/>
        <v>1.7411337324341771</v>
      </c>
      <c r="X290" s="6"/>
      <c r="Y290" s="6">
        <f t="shared" si="73"/>
        <v>22.847129614055245</v>
      </c>
      <c r="Z290" s="7">
        <f t="shared" si="74"/>
        <v>0.86595482605048557</v>
      </c>
      <c r="AA290" s="5">
        <f t="shared" si="75"/>
        <v>5.468847949895804</v>
      </c>
      <c r="AB290" s="6">
        <f t="shared" si="76"/>
        <v>5.1912595781673199</v>
      </c>
      <c r="AC290" s="6">
        <f t="shared" si="77"/>
        <v>3.7893490442273086</v>
      </c>
      <c r="AD290" s="7">
        <f t="shared" si="78"/>
        <v>5.80720798957881</v>
      </c>
      <c r="AE290" s="5">
        <f t="shared" si="79"/>
        <v>1.5545841383906778</v>
      </c>
      <c r="AF290" s="6"/>
      <c r="AG290" s="6">
        <f t="shared" si="80"/>
        <v>5.9824310659490836</v>
      </c>
      <c r="AH290" s="7">
        <f t="shared" si="81"/>
        <v>2.5657837603126357</v>
      </c>
      <c r="AI290" s="6">
        <f t="shared" si="82"/>
        <v>4.6906028708133967</v>
      </c>
      <c r="AK290">
        <v>288</v>
      </c>
      <c r="AL290">
        <f t="shared" si="84"/>
        <v>1942.8533566511351</v>
      </c>
      <c r="AM290">
        <f t="shared" si="83"/>
        <v>41616</v>
      </c>
    </row>
    <row r="291" spans="1:39" x14ac:dyDescent="0.25">
      <c r="A291" s="17">
        <v>2311</v>
      </c>
      <c r="B291">
        <v>0</v>
      </c>
      <c r="C291" s="5">
        <v>26437</v>
      </c>
      <c r="D291" s="6">
        <v>46342</v>
      </c>
      <c r="E291" s="6">
        <v>334037</v>
      </c>
      <c r="F291" s="7">
        <v>2710245</v>
      </c>
      <c r="G291" s="5">
        <v>45098</v>
      </c>
      <c r="H291" s="6"/>
      <c r="I291" s="6">
        <v>516296</v>
      </c>
      <c r="J291" s="7">
        <v>4579175</v>
      </c>
      <c r="K291" s="5">
        <v>122543</v>
      </c>
      <c r="L291" s="6">
        <v>116944</v>
      </c>
      <c r="M291" s="6">
        <v>84909</v>
      </c>
      <c r="N291" s="7">
        <v>13374</v>
      </c>
      <c r="O291" s="5">
        <v>34834</v>
      </c>
      <c r="P291" s="6"/>
      <c r="Q291" s="6">
        <v>134050</v>
      </c>
      <c r="R291" s="7">
        <v>6220</v>
      </c>
      <c r="S291" s="5">
        <f t="shared" si="68"/>
        <v>1.1751524534501321</v>
      </c>
      <c r="T291" s="6">
        <f t="shared" si="69"/>
        <v>2.0599506372805547</v>
      </c>
      <c r="U291" s="6">
        <f t="shared" si="70"/>
        <v>14.848295952381957</v>
      </c>
      <c r="V291" s="7">
        <f t="shared" si="71"/>
        <v>1.0144970121833445</v>
      </c>
      <c r="W291" s="5">
        <f t="shared" si="72"/>
        <v>1.7463727653642049</v>
      </c>
      <c r="X291" s="6"/>
      <c r="Y291" s="6">
        <f t="shared" si="73"/>
        <v>22.949900181809184</v>
      </c>
      <c r="Z291" s="7">
        <f t="shared" si="74"/>
        <v>0.85740764215168697</v>
      </c>
      <c r="AA291" s="5">
        <f t="shared" si="75"/>
        <v>5.4471652268842732</v>
      </c>
      <c r="AB291" s="6">
        <f t="shared" si="76"/>
        <v>5.1982837884885669</v>
      </c>
      <c r="AC291" s="6">
        <f t="shared" si="77"/>
        <v>3.7742943476944157</v>
      </c>
      <c r="AD291" s="7">
        <f t="shared" si="78"/>
        <v>5.787105149286023</v>
      </c>
      <c r="AE291" s="5">
        <f t="shared" si="79"/>
        <v>1.5484079344661612</v>
      </c>
      <c r="AF291" s="6"/>
      <c r="AG291" s="6">
        <f t="shared" si="80"/>
        <v>5.9586634786469803</v>
      </c>
      <c r="AH291" s="7">
        <f t="shared" si="81"/>
        <v>2.6914755517092166</v>
      </c>
      <c r="AI291" s="6">
        <f t="shared" si="82"/>
        <v>4.6352838824374931</v>
      </c>
      <c r="AK291">
        <v>289</v>
      </c>
      <c r="AL291">
        <f t="shared" si="84"/>
        <v>1951.0282823336358</v>
      </c>
      <c r="AM291">
        <f t="shared" si="83"/>
        <v>41905</v>
      </c>
    </row>
    <row r="292" spans="1:39" x14ac:dyDescent="0.25">
      <c r="A292" s="17">
        <v>2319</v>
      </c>
      <c r="B292">
        <v>0</v>
      </c>
      <c r="C292" s="5">
        <v>26437</v>
      </c>
      <c r="D292" s="6">
        <v>47275</v>
      </c>
      <c r="E292" s="6">
        <v>335903</v>
      </c>
      <c r="F292" s="7">
        <v>2736371</v>
      </c>
      <c r="G292" s="5">
        <v>45409</v>
      </c>
      <c r="H292" s="6"/>
      <c r="I292" s="6">
        <v>520651</v>
      </c>
      <c r="J292" s="7">
        <v>4661596</v>
      </c>
      <c r="K292" s="5">
        <v>124098</v>
      </c>
      <c r="L292" s="6">
        <v>117877</v>
      </c>
      <c r="M292" s="6">
        <v>86464</v>
      </c>
      <c r="N292" s="7">
        <v>13996</v>
      </c>
      <c r="O292" s="5">
        <v>34834</v>
      </c>
      <c r="P292" s="6"/>
      <c r="Q292" s="6">
        <v>135606</v>
      </c>
      <c r="R292" s="7">
        <v>5909</v>
      </c>
      <c r="S292" s="5">
        <f t="shared" si="68"/>
        <v>1.1705000978383564</v>
      </c>
      <c r="T292" s="6">
        <f t="shared" si="69"/>
        <v>2.0931040634454856</v>
      </c>
      <c r="U292" s="6">
        <f t="shared" si="70"/>
        <v>14.872129756182526</v>
      </c>
      <c r="V292" s="7">
        <f t="shared" si="71"/>
        <v>1.017223163967822</v>
      </c>
      <c r="W292" s="5">
        <f t="shared" si="72"/>
        <v>1.7515683114101199</v>
      </c>
      <c r="X292" s="6"/>
      <c r="Y292" s="6">
        <f t="shared" si="73"/>
        <v>23.051860893431105</v>
      </c>
      <c r="Z292" s="7">
        <f t="shared" si="74"/>
        <v>0.86682840684069074</v>
      </c>
      <c r="AA292" s="5">
        <f t="shared" si="75"/>
        <v>5.4944479760012239</v>
      </c>
      <c r="AB292" s="6">
        <f t="shared" si="76"/>
        <v>5.2190127485301634</v>
      </c>
      <c r="AC292" s="6">
        <f t="shared" si="77"/>
        <v>3.8281998887731454</v>
      </c>
      <c r="AD292" s="7">
        <f t="shared" si="78"/>
        <v>6.0353600689952565</v>
      </c>
      <c r="AE292" s="5">
        <f t="shared" si="79"/>
        <v>1.5422778835760982</v>
      </c>
      <c r="AF292" s="6"/>
      <c r="AG292" s="6">
        <f t="shared" si="80"/>
        <v>6.0039655130108622</v>
      </c>
      <c r="AH292" s="7">
        <f t="shared" si="81"/>
        <v>2.5480810694264768</v>
      </c>
      <c r="AI292" s="6">
        <f t="shared" si="82"/>
        <v>4.6941029617581425</v>
      </c>
      <c r="AK292">
        <v>290</v>
      </c>
      <c r="AL292">
        <f t="shared" si="84"/>
        <v>1959.2081914236508</v>
      </c>
      <c r="AM292">
        <f t="shared" si="83"/>
        <v>42195</v>
      </c>
    </row>
    <row r="293" spans="1:39" x14ac:dyDescent="0.25">
      <c r="A293" s="17">
        <v>2327</v>
      </c>
      <c r="B293">
        <v>0</v>
      </c>
      <c r="C293" s="5">
        <v>26436</v>
      </c>
      <c r="D293" s="6">
        <v>46653</v>
      </c>
      <c r="E293" s="6">
        <v>334659</v>
      </c>
      <c r="F293" s="7">
        <v>2758142</v>
      </c>
      <c r="G293" s="5">
        <v>44787</v>
      </c>
      <c r="H293" s="6"/>
      <c r="I293" s="6">
        <v>520028</v>
      </c>
      <c r="J293" s="7">
        <v>4554293</v>
      </c>
      <c r="K293" s="5">
        <v>122854</v>
      </c>
      <c r="L293" s="6">
        <v>117566</v>
      </c>
      <c r="M293" s="6">
        <v>86153</v>
      </c>
      <c r="N293" s="7">
        <v>13685</v>
      </c>
      <c r="O293" s="5">
        <v>34834</v>
      </c>
      <c r="P293" s="6"/>
      <c r="Q293" s="6">
        <v>134361</v>
      </c>
      <c r="R293" s="7">
        <v>5909</v>
      </c>
      <c r="S293" s="5">
        <f t="shared" si="68"/>
        <v>1.1658382866140453</v>
      </c>
      <c r="T293" s="6">
        <f t="shared" si="69"/>
        <v>2.0574161592300295</v>
      </c>
      <c r="U293" s="6">
        <f t="shared" si="70"/>
        <v>14.758597184141694</v>
      </c>
      <c r="V293" s="7">
        <f t="shared" si="71"/>
        <v>1.0182801034324389</v>
      </c>
      <c r="W293" s="5">
        <f t="shared" si="72"/>
        <v>1.7208717683079162</v>
      </c>
      <c r="X293" s="6"/>
      <c r="Y293" s="6">
        <f t="shared" si="73"/>
        <v>22.933445018585594</v>
      </c>
      <c r="Z293" s="7">
        <f t="shared" si="74"/>
        <v>0.8410623666533763</v>
      </c>
      <c r="AA293" s="5">
        <f t="shared" si="75"/>
        <v>5.4179110630837473</v>
      </c>
      <c r="AB293" s="6">
        <f t="shared" si="76"/>
        <v>5.1847081254375418</v>
      </c>
      <c r="AC293" s="6">
        <f t="shared" si="77"/>
        <v>3.7993821268974073</v>
      </c>
      <c r="AD293" s="7">
        <f t="shared" si="78"/>
        <v>5.8809626128061883</v>
      </c>
      <c r="AE293" s="5">
        <f t="shared" si="79"/>
        <v>1.5361934814614033</v>
      </c>
      <c r="AF293" s="6"/>
      <c r="AG293" s="6">
        <f t="shared" si="80"/>
        <v>5.9253744147280134</v>
      </c>
      <c r="AH293" s="7">
        <f t="shared" si="81"/>
        <v>2.5393210141813496</v>
      </c>
      <c r="AI293" s="6">
        <f t="shared" si="82"/>
        <v>4.6472234831290669</v>
      </c>
      <c r="AK293">
        <v>291</v>
      </c>
      <c r="AL293">
        <f t="shared" si="84"/>
        <v>1967.3930667665591</v>
      </c>
      <c r="AM293">
        <f t="shared" si="83"/>
        <v>42486</v>
      </c>
    </row>
    <row r="294" spans="1:39" x14ac:dyDescent="0.25">
      <c r="A294" s="17">
        <v>2335</v>
      </c>
      <c r="B294">
        <v>0</v>
      </c>
      <c r="C294" s="5">
        <v>26436</v>
      </c>
      <c r="D294" s="6">
        <v>47586</v>
      </c>
      <c r="E294" s="6">
        <v>333416</v>
      </c>
      <c r="F294" s="7">
        <v>2779602</v>
      </c>
      <c r="G294" s="5">
        <v>44787</v>
      </c>
      <c r="H294" s="6"/>
      <c r="I294" s="6">
        <v>521584</v>
      </c>
      <c r="J294" s="7">
        <v>4778540</v>
      </c>
      <c r="K294" s="5">
        <v>124720</v>
      </c>
      <c r="L294" s="6">
        <v>118188</v>
      </c>
      <c r="M294" s="6">
        <v>86153</v>
      </c>
      <c r="N294" s="7">
        <v>13685</v>
      </c>
      <c r="O294" s="5">
        <v>35456</v>
      </c>
      <c r="P294" s="6"/>
      <c r="Q294" s="6">
        <v>134983</v>
      </c>
      <c r="R294" s="7">
        <v>5909</v>
      </c>
      <c r="S294" s="5">
        <f t="shared" si="68"/>
        <v>1.1612550167444673</v>
      </c>
      <c r="T294" s="6">
        <f t="shared" si="69"/>
        <v>2.0903117425783861</v>
      </c>
      <c r="U294" s="6">
        <f t="shared" si="70"/>
        <v>14.645975286082361</v>
      </c>
      <c r="V294" s="7">
        <f t="shared" si="71"/>
        <v>1.0191846821741808</v>
      </c>
      <c r="W294" s="5">
        <f t="shared" si="72"/>
        <v>1.7142169534381164</v>
      </c>
      <c r="X294" s="6"/>
      <c r="Y294" s="6">
        <f t="shared" si="73"/>
        <v>22.9116370348633</v>
      </c>
      <c r="Z294" s="7">
        <f t="shared" si="74"/>
        <v>0.87643851821962593</v>
      </c>
      <c r="AA294" s="5">
        <f t="shared" si="75"/>
        <v>5.4785794253430913</v>
      </c>
      <c r="AB294" s="6">
        <f t="shared" si="76"/>
        <v>5.1916480526174578</v>
      </c>
      <c r="AC294" s="6">
        <f t="shared" si="77"/>
        <v>3.7844455839607387</v>
      </c>
      <c r="AD294" s="7">
        <f t="shared" si="78"/>
        <v>5.8608137044967883</v>
      </c>
      <c r="AE294" s="5">
        <f t="shared" si="79"/>
        <v>1.5574768449724554</v>
      </c>
      <c r="AF294" s="6"/>
      <c r="AG294" s="6">
        <f t="shared" si="80"/>
        <v>5.9294025542903022</v>
      </c>
      <c r="AH294" s="7">
        <f t="shared" si="81"/>
        <v>2.5306209850107066</v>
      </c>
      <c r="AI294" s="6">
        <f t="shared" si="82"/>
        <v>4.7178090482675143</v>
      </c>
      <c r="AK294">
        <v>292</v>
      </c>
      <c r="AL294">
        <f t="shared" si="84"/>
        <v>1975.582891325439</v>
      </c>
      <c r="AM294">
        <f t="shared" si="83"/>
        <v>42778</v>
      </c>
    </row>
    <row r="295" spans="1:39" x14ac:dyDescent="0.25">
      <c r="A295" s="17">
        <v>2343</v>
      </c>
      <c r="B295">
        <v>0</v>
      </c>
      <c r="C295" s="5">
        <v>26437</v>
      </c>
      <c r="D295" s="6">
        <v>47586</v>
      </c>
      <c r="E295" s="6">
        <v>331238</v>
      </c>
      <c r="F295" s="7">
        <v>2799819</v>
      </c>
      <c r="G295" s="5">
        <v>45720</v>
      </c>
      <c r="H295" s="6"/>
      <c r="I295" s="6">
        <v>523761</v>
      </c>
      <c r="J295" s="7">
        <v>4796580</v>
      </c>
      <c r="K295" s="5">
        <v>124720</v>
      </c>
      <c r="L295" s="6">
        <v>118189</v>
      </c>
      <c r="M295" s="6">
        <v>86775</v>
      </c>
      <c r="N295" s="7">
        <v>13685</v>
      </c>
      <c r="O295" s="5">
        <v>35146</v>
      </c>
      <c r="P295" s="6"/>
      <c r="Q295" s="6">
        <v>135917</v>
      </c>
      <c r="R295" s="7">
        <v>5909</v>
      </c>
      <c r="S295" s="5">
        <f t="shared" si="68"/>
        <v>1.1567493962919611</v>
      </c>
      <c r="T295" s="6">
        <f t="shared" si="69"/>
        <v>2.0821226603604517</v>
      </c>
      <c r="U295" s="6">
        <f t="shared" si="70"/>
        <v>14.493299411013224</v>
      </c>
      <c r="V295" s="7">
        <f t="shared" si="71"/>
        <v>1.0196005383838869</v>
      </c>
      <c r="W295" s="5">
        <f t="shared" si="72"/>
        <v>1.7431836784791594</v>
      </c>
      <c r="X295" s="6"/>
      <c r="Y295" s="6">
        <f t="shared" si="73"/>
        <v>22.917132070631077</v>
      </c>
      <c r="Z295" s="7">
        <f t="shared" si="74"/>
        <v>0.87374985176647901</v>
      </c>
      <c r="AA295" s="5">
        <f t="shared" si="75"/>
        <v>5.4571163409438812</v>
      </c>
      <c r="AB295" s="6">
        <f t="shared" si="76"/>
        <v>5.1713528160665199</v>
      </c>
      <c r="AC295" s="6">
        <f t="shared" si="77"/>
        <v>3.7968350744500103</v>
      </c>
      <c r="AD295" s="7">
        <f t="shared" si="78"/>
        <v>5.8408023900981645</v>
      </c>
      <c r="AE295" s="5">
        <f t="shared" si="79"/>
        <v>1.5378111844035731</v>
      </c>
      <c r="AF295" s="6"/>
      <c r="AG295" s="6">
        <f t="shared" si="80"/>
        <v>5.9470404242468691</v>
      </c>
      <c r="AH295" s="7">
        <f t="shared" si="81"/>
        <v>2.5219803670507894</v>
      </c>
      <c r="AI295" s="6">
        <f t="shared" si="82"/>
        <v>4.717630593486402</v>
      </c>
      <c r="AK295">
        <v>293</v>
      </c>
      <c r="AL295">
        <f t="shared" si="84"/>
        <v>1983.7776481798612</v>
      </c>
      <c r="AM295">
        <f t="shared" si="83"/>
        <v>43071</v>
      </c>
    </row>
    <row r="296" spans="1:39" x14ac:dyDescent="0.25">
      <c r="A296" s="17">
        <v>2351</v>
      </c>
      <c r="B296">
        <v>0</v>
      </c>
      <c r="C296" s="5">
        <v>26748</v>
      </c>
      <c r="D296" s="6">
        <v>46965</v>
      </c>
      <c r="E296" s="6">
        <v>336526</v>
      </c>
      <c r="F296" s="7">
        <v>2822212</v>
      </c>
      <c r="G296" s="5">
        <v>45409</v>
      </c>
      <c r="H296" s="6"/>
      <c r="I296" s="6">
        <v>524071</v>
      </c>
      <c r="J296" s="7">
        <v>4843543</v>
      </c>
      <c r="K296" s="5">
        <v>124409</v>
      </c>
      <c r="L296" s="6">
        <v>119121</v>
      </c>
      <c r="M296" s="6">
        <v>87086</v>
      </c>
      <c r="N296" s="7">
        <v>13685</v>
      </c>
      <c r="O296" s="5">
        <v>36078</v>
      </c>
      <c r="P296" s="6"/>
      <c r="Q296" s="6">
        <v>135917</v>
      </c>
      <c r="R296" s="7">
        <v>5909</v>
      </c>
      <c r="S296" s="5">
        <f t="shared" si="68"/>
        <v>1.1657880393333031</v>
      </c>
      <c r="T296" s="6">
        <f t="shared" si="69"/>
        <v>2.0469281915391275</v>
      </c>
      <c r="U296" s="6">
        <f t="shared" si="70"/>
        <v>14.667189536588873</v>
      </c>
      <c r="V296" s="7">
        <f t="shared" si="71"/>
        <v>1.0207741965352708</v>
      </c>
      <c r="W296" s="5">
        <f t="shared" si="72"/>
        <v>1.7246770448191131</v>
      </c>
      <c r="X296" s="6"/>
      <c r="Y296" s="6">
        <f t="shared" si="73"/>
        <v>22.84117330497396</v>
      </c>
      <c r="Z296" s="7">
        <f t="shared" si="74"/>
        <v>0.8763102698816273</v>
      </c>
      <c r="AA296" s="5">
        <f t="shared" si="75"/>
        <v>5.4222567737930651</v>
      </c>
      <c r="AB296" s="6">
        <f t="shared" si="76"/>
        <v>5.1917839477128158</v>
      </c>
      <c r="AC296" s="6">
        <f t="shared" si="77"/>
        <v>3.7955666664191732</v>
      </c>
      <c r="AD296" s="7">
        <f t="shared" si="78"/>
        <v>5.8209272649936201</v>
      </c>
      <c r="AE296" s="5">
        <f t="shared" si="79"/>
        <v>1.5724278780868444</v>
      </c>
      <c r="AF296" s="6"/>
      <c r="AG296" s="6">
        <f t="shared" si="80"/>
        <v>5.9238228257090091</v>
      </c>
      <c r="AH296" s="7">
        <f t="shared" si="81"/>
        <v>2.5133985538068906</v>
      </c>
      <c r="AI296" s="6">
        <f t="shared" si="82"/>
        <v>4.6511514879617168</v>
      </c>
      <c r="AK296">
        <v>294</v>
      </c>
      <c r="AL296">
        <f t="shared" si="84"/>
        <v>1991.9773205246977</v>
      </c>
      <c r="AM296">
        <f t="shared" si="83"/>
        <v>43365</v>
      </c>
    </row>
    <row r="297" spans="1:39" x14ac:dyDescent="0.25">
      <c r="A297" s="17">
        <v>2359</v>
      </c>
      <c r="B297">
        <v>0</v>
      </c>
      <c r="C297" s="5">
        <v>26747</v>
      </c>
      <c r="D297" s="6">
        <v>46653</v>
      </c>
      <c r="E297" s="6">
        <v>341813</v>
      </c>
      <c r="F297" s="7">
        <v>2842118</v>
      </c>
      <c r="G297" s="5">
        <v>45409</v>
      </c>
      <c r="H297" s="6"/>
      <c r="I297" s="6">
        <v>531847</v>
      </c>
      <c r="J297" s="7">
        <v>4819906</v>
      </c>
      <c r="K297" s="5">
        <v>125341</v>
      </c>
      <c r="L297" s="6">
        <v>120054</v>
      </c>
      <c r="M297" s="6">
        <v>87086</v>
      </c>
      <c r="N297" s="7">
        <v>13996</v>
      </c>
      <c r="O297" s="5">
        <v>36389</v>
      </c>
      <c r="P297" s="6"/>
      <c r="Q297" s="6">
        <v>136850</v>
      </c>
      <c r="R297" s="7">
        <v>6220</v>
      </c>
      <c r="S297" s="5">
        <f t="shared" si="68"/>
        <v>1.1612090390190557</v>
      </c>
      <c r="T297" s="6">
        <f t="shared" si="69"/>
        <v>2.0254191235411825</v>
      </c>
      <c r="U297" s="6">
        <f t="shared" si="70"/>
        <v>14.839658475874696</v>
      </c>
      <c r="V297" s="7">
        <f t="shared" si="71"/>
        <v>1.0210150810814695</v>
      </c>
      <c r="W297" s="5">
        <f t="shared" si="72"/>
        <v>1.7180763471214329</v>
      </c>
      <c r="X297" s="6"/>
      <c r="Y297" s="6">
        <f t="shared" si="73"/>
        <v>23.089899569116824</v>
      </c>
      <c r="Z297" s="7">
        <f t="shared" si="74"/>
        <v>0.86612921282593469</v>
      </c>
      <c r="AA297" s="5">
        <f t="shared" si="75"/>
        <v>5.441623440374153</v>
      </c>
      <c r="AB297" s="6">
        <f t="shared" si="76"/>
        <v>5.212090700654044</v>
      </c>
      <c r="AC297" s="6">
        <f t="shared" si="77"/>
        <v>3.7807997297645897</v>
      </c>
      <c r="AD297" s="7">
        <f t="shared" si="78"/>
        <v>5.9330224671470964</v>
      </c>
      <c r="AE297" s="5">
        <f t="shared" si="79"/>
        <v>1.5798121554142304</v>
      </c>
      <c r="AF297" s="6"/>
      <c r="AG297" s="6">
        <f t="shared" si="80"/>
        <v>5.9412815265172831</v>
      </c>
      <c r="AH297" s="7">
        <f t="shared" si="81"/>
        <v>2.6367104705383637</v>
      </c>
      <c r="AI297" s="6">
        <f t="shared" si="82"/>
        <v>4.6861704116349499</v>
      </c>
      <c r="AK297">
        <v>295</v>
      </c>
      <c r="AL297">
        <f t="shared" si="84"/>
        <v>2000.1818916689469</v>
      </c>
      <c r="AM297">
        <f t="shared" si="83"/>
        <v>43660</v>
      </c>
    </row>
    <row r="298" spans="1:39" x14ac:dyDescent="0.25">
      <c r="A298" s="17">
        <v>2367</v>
      </c>
      <c r="B298">
        <v>0</v>
      </c>
      <c r="C298" s="5">
        <v>27059</v>
      </c>
      <c r="D298" s="6">
        <v>51319</v>
      </c>
      <c r="E298" s="6">
        <v>350522</v>
      </c>
      <c r="F298" s="7">
        <v>2872598</v>
      </c>
      <c r="G298" s="5">
        <v>46031</v>
      </c>
      <c r="H298" s="6"/>
      <c r="I298" s="6">
        <v>543044</v>
      </c>
      <c r="J298" s="7">
        <v>4920055</v>
      </c>
      <c r="K298" s="5">
        <v>125964</v>
      </c>
      <c r="L298" s="6">
        <v>121298</v>
      </c>
      <c r="M298" s="6">
        <v>89886</v>
      </c>
      <c r="N298" s="7">
        <v>14307</v>
      </c>
      <c r="O298" s="5">
        <v>36079</v>
      </c>
      <c r="P298" s="6"/>
      <c r="Q298" s="6">
        <v>139649</v>
      </c>
      <c r="R298" s="7">
        <v>6220</v>
      </c>
      <c r="S298" s="5">
        <f t="shared" si="68"/>
        <v>1.1701996419399696</v>
      </c>
      <c r="T298" s="6">
        <f t="shared" si="69"/>
        <v>2.2193530960019698</v>
      </c>
      <c r="U298" s="6">
        <f t="shared" si="70"/>
        <v>15.158753793269597</v>
      </c>
      <c r="V298" s="7">
        <f t="shared" si="71"/>
        <v>1.0250024263807533</v>
      </c>
      <c r="W298" s="5">
        <f t="shared" si="72"/>
        <v>1.7349674341765724</v>
      </c>
      <c r="X298" s="6"/>
      <c r="Y298" s="6">
        <f t="shared" si="73"/>
        <v>23.484603804931773</v>
      </c>
      <c r="Z298" s="7">
        <f t="shared" si="74"/>
        <v>0.87815957658902721</v>
      </c>
      <c r="AA298" s="5">
        <f t="shared" si="75"/>
        <v>5.4474676705468168</v>
      </c>
      <c r="AB298" s="6">
        <f t="shared" si="76"/>
        <v>5.2456807778570687</v>
      </c>
      <c r="AC298" s="6">
        <f t="shared" si="77"/>
        <v>3.8872303121111682</v>
      </c>
      <c r="AD298" s="7">
        <f t="shared" si="78"/>
        <v>6.0443599493029154</v>
      </c>
      <c r="AE298" s="5">
        <f t="shared" si="79"/>
        <v>1.5602806046621147</v>
      </c>
      <c r="AF298" s="6"/>
      <c r="AG298" s="6">
        <f t="shared" si="80"/>
        <v>6.039292279732245</v>
      </c>
      <c r="AH298" s="7">
        <f t="shared" si="81"/>
        <v>2.62779890156316</v>
      </c>
      <c r="AI298" s="6">
        <f t="shared" si="82"/>
        <v>4.6551609446025344</v>
      </c>
      <c r="AK298">
        <v>296</v>
      </c>
      <c r="AL298">
        <f t="shared" si="84"/>
        <v>2008.3913450345758</v>
      </c>
      <c r="AM298">
        <f t="shared" si="83"/>
        <v>43956</v>
      </c>
    </row>
    <row r="299" spans="1:39" x14ac:dyDescent="0.25">
      <c r="A299" s="17">
        <v>2375</v>
      </c>
      <c r="B299">
        <v>0</v>
      </c>
      <c r="C299" s="5">
        <v>27059</v>
      </c>
      <c r="D299" s="6">
        <v>47586</v>
      </c>
      <c r="E299" s="6">
        <v>341191</v>
      </c>
      <c r="F299" s="7">
        <v>2892504</v>
      </c>
      <c r="G299" s="5">
        <v>44787</v>
      </c>
      <c r="H299" s="6"/>
      <c r="I299" s="6">
        <v>534336</v>
      </c>
      <c r="J299" s="7">
        <v>4528168</v>
      </c>
      <c r="K299" s="5">
        <v>126586</v>
      </c>
      <c r="L299" s="6">
        <v>120365</v>
      </c>
      <c r="M299" s="6">
        <v>88642</v>
      </c>
      <c r="N299" s="7">
        <v>14307</v>
      </c>
      <c r="O299" s="5">
        <v>36079</v>
      </c>
      <c r="P299" s="6"/>
      <c r="Q299" s="6">
        <v>138094</v>
      </c>
      <c r="R299" s="7">
        <v>6221</v>
      </c>
      <c r="S299" s="5">
        <f t="shared" si="68"/>
        <v>1.1656781286864772</v>
      </c>
      <c r="T299" s="6">
        <f t="shared" si="69"/>
        <v>2.0499633922788982</v>
      </c>
      <c r="U299" s="6">
        <f t="shared" si="70"/>
        <v>14.698210813580246</v>
      </c>
      <c r="V299" s="7">
        <f t="shared" si="71"/>
        <v>1.0251653375863903</v>
      </c>
      <c r="W299" s="5">
        <f t="shared" si="72"/>
        <v>1.6816629988396825</v>
      </c>
      <c r="X299" s="6"/>
      <c r="Y299" s="6">
        <f t="shared" si="73"/>
        <v>23.018729020651818</v>
      </c>
      <c r="Z299" s="7">
        <f t="shared" si="74"/>
        <v>0.80277770637119117</v>
      </c>
      <c r="AA299" s="5">
        <f t="shared" si="75"/>
        <v>5.4532145163496955</v>
      </c>
      <c r="AB299" s="6">
        <f t="shared" si="76"/>
        <v>5.1852192601111584</v>
      </c>
      <c r="AC299" s="6">
        <f t="shared" si="77"/>
        <v>3.8186200777200461</v>
      </c>
      <c r="AD299" s="7">
        <f t="shared" si="78"/>
        <v>6.024</v>
      </c>
      <c r="AE299" s="5">
        <f t="shared" si="79"/>
        <v>1.5542518646246875</v>
      </c>
      <c r="AF299" s="6"/>
      <c r="AG299" s="6">
        <f t="shared" si="80"/>
        <v>5.9489691231320601</v>
      </c>
      <c r="AH299" s="7">
        <f t="shared" si="81"/>
        <v>2.6193684210526316</v>
      </c>
      <c r="AI299" s="6">
        <f t="shared" si="82"/>
        <v>4.678147751210318</v>
      </c>
      <c r="AK299">
        <v>297</v>
      </c>
      <c r="AL299">
        <f t="shared" si="84"/>
        <v>2016.6056641553766</v>
      </c>
      <c r="AM299">
        <f t="shared" si="83"/>
        <v>44253</v>
      </c>
    </row>
    <row r="300" spans="1:39" x14ac:dyDescent="0.25">
      <c r="A300" s="17">
        <v>2383</v>
      </c>
      <c r="B300">
        <v>0</v>
      </c>
      <c r="C300" s="5">
        <v>27058</v>
      </c>
      <c r="D300" s="6">
        <v>47897</v>
      </c>
      <c r="E300" s="6">
        <v>343057</v>
      </c>
      <c r="F300" s="7">
        <v>2910854</v>
      </c>
      <c r="G300" s="5">
        <v>46653</v>
      </c>
      <c r="H300" s="6"/>
      <c r="I300" s="6">
        <v>539001</v>
      </c>
      <c r="J300" s="7">
        <v>5008696</v>
      </c>
      <c r="K300" s="5">
        <v>126897</v>
      </c>
      <c r="L300" s="6">
        <v>120366</v>
      </c>
      <c r="M300" s="6">
        <v>88330</v>
      </c>
      <c r="N300" s="7">
        <v>14307</v>
      </c>
      <c r="O300" s="5">
        <v>36390</v>
      </c>
      <c r="P300" s="6"/>
      <c r="Q300" s="6">
        <v>140271</v>
      </c>
      <c r="R300" s="7">
        <v>6531</v>
      </c>
      <c r="S300" s="5">
        <f t="shared" si="68"/>
        <v>1.1611465720384979</v>
      </c>
      <c r="T300" s="6">
        <f t="shared" si="69"/>
        <v>2.0554156759896496</v>
      </c>
      <c r="U300" s="6">
        <f t="shared" si="70"/>
        <v>14.721688948326225</v>
      </c>
      <c r="V300" s="7">
        <f t="shared" si="71"/>
        <v>1.0247551870492049</v>
      </c>
      <c r="W300" s="5">
        <f t="shared" si="72"/>
        <v>1.7450918628070848</v>
      </c>
      <c r="X300" s="6"/>
      <c r="Y300" s="6">
        <f t="shared" si="73"/>
        <v>23.130281745706352</v>
      </c>
      <c r="Z300" s="7">
        <f t="shared" si="74"/>
        <v>0.88201625410372009</v>
      </c>
      <c r="AA300" s="5">
        <f t="shared" si="75"/>
        <v>5.4455619983727281</v>
      </c>
      <c r="AB300" s="6">
        <f t="shared" si="76"/>
        <v>5.1652955979741977</v>
      </c>
      <c r="AC300" s="6">
        <f t="shared" si="77"/>
        <v>3.7905268943809789</v>
      </c>
      <c r="AD300" s="7">
        <f t="shared" si="78"/>
        <v>6.0037767519932856</v>
      </c>
      <c r="AE300" s="5">
        <f t="shared" si="79"/>
        <v>1.5616129705255726</v>
      </c>
      <c r="AF300" s="6"/>
      <c r="AG300" s="6">
        <f t="shared" si="80"/>
        <v>6.0194837314809728</v>
      </c>
      <c r="AH300" s="7">
        <f t="shared" si="81"/>
        <v>2.7406630297943768</v>
      </c>
      <c r="AI300" s="6">
        <f t="shared" si="82"/>
        <v>4.6898144726143842</v>
      </c>
      <c r="AK300">
        <v>298</v>
      </c>
      <c r="AL300">
        <f t="shared" si="84"/>
        <v>2024.8248326758387</v>
      </c>
      <c r="AM300">
        <f t="shared" si="83"/>
        <v>44551</v>
      </c>
    </row>
    <row r="301" spans="1:39" x14ac:dyDescent="0.25">
      <c r="A301" s="17">
        <v>2391</v>
      </c>
      <c r="B301">
        <v>0</v>
      </c>
      <c r="C301" s="5">
        <v>27059</v>
      </c>
      <c r="D301" s="6">
        <v>46964</v>
      </c>
      <c r="E301" s="6">
        <v>343679</v>
      </c>
      <c r="F301" s="7">
        <v>2933869</v>
      </c>
      <c r="G301" s="5">
        <v>46342</v>
      </c>
      <c r="H301" s="6"/>
      <c r="I301" s="6">
        <v>532158</v>
      </c>
      <c r="J301" s="7">
        <v>5011806</v>
      </c>
      <c r="K301" s="5">
        <v>127519</v>
      </c>
      <c r="L301" s="6">
        <v>120987</v>
      </c>
      <c r="M301" s="6">
        <v>88020</v>
      </c>
      <c r="N301" s="7">
        <v>14618</v>
      </c>
      <c r="O301" s="5">
        <v>36700</v>
      </c>
      <c r="P301" s="6"/>
      <c r="Q301" s="6">
        <v>139648</v>
      </c>
      <c r="R301" s="7">
        <v>6220</v>
      </c>
      <c r="S301" s="5">
        <f t="shared" si="68"/>
        <v>1.1567333622998053</v>
      </c>
      <c r="T301" s="6">
        <f t="shared" si="69"/>
        <v>2.0076435059332587</v>
      </c>
      <c r="U301" s="6">
        <f t="shared" si="70"/>
        <v>14.691783333524327</v>
      </c>
      <c r="V301" s="7">
        <f t="shared" si="71"/>
        <v>1.0259588982653736</v>
      </c>
      <c r="W301" s="5">
        <f t="shared" si="72"/>
        <v>1.7269144231311317</v>
      </c>
      <c r="X301" s="6"/>
      <c r="Y301" s="6">
        <f t="shared" si="73"/>
        <v>22.748989711916174</v>
      </c>
      <c r="Z301" s="7">
        <f t="shared" si="74"/>
        <v>0.87666788936134932</v>
      </c>
      <c r="AA301" s="5">
        <f t="shared" si="75"/>
        <v>5.4512539867367185</v>
      </c>
      <c r="AB301" s="6">
        <f t="shared" si="76"/>
        <v>5.1720203741663227</v>
      </c>
      <c r="AC301" s="6">
        <f t="shared" si="77"/>
        <v>3.7627285025177892</v>
      </c>
      <c r="AD301" s="7">
        <f t="shared" si="78"/>
        <v>6.1137599330823926</v>
      </c>
      <c r="AE301" s="5">
        <f t="shared" si="79"/>
        <v>1.5688722567871263</v>
      </c>
      <c r="AF301" s="6"/>
      <c r="AG301" s="6">
        <f t="shared" si="80"/>
        <v>5.9697513056078639</v>
      </c>
      <c r="AH301" s="7">
        <f t="shared" si="81"/>
        <v>2.6014219991635299</v>
      </c>
      <c r="AI301" s="6">
        <f t="shared" si="82"/>
        <v>4.7126279611219921</v>
      </c>
      <c r="AK301">
        <v>299</v>
      </c>
      <c r="AL301">
        <f t="shared" si="84"/>
        <v>2033.0488343500367</v>
      </c>
      <c r="AM301">
        <f t="shared" si="83"/>
        <v>44850</v>
      </c>
    </row>
    <row r="302" spans="1:39" x14ac:dyDescent="0.25">
      <c r="A302" s="17">
        <v>2399</v>
      </c>
      <c r="B302">
        <v>0</v>
      </c>
      <c r="C302" s="5">
        <v>27059</v>
      </c>
      <c r="D302" s="6">
        <v>48831</v>
      </c>
      <c r="E302" s="6">
        <v>340569</v>
      </c>
      <c r="F302" s="7">
        <v>2966527</v>
      </c>
      <c r="G302" s="5">
        <v>46342</v>
      </c>
      <c r="H302" s="6"/>
      <c r="I302" s="6">
        <v>541178</v>
      </c>
      <c r="J302" s="7">
        <v>4930629</v>
      </c>
      <c r="K302" s="5">
        <v>128763</v>
      </c>
      <c r="L302" s="6">
        <v>120988</v>
      </c>
      <c r="M302" s="6">
        <v>89263</v>
      </c>
      <c r="N302" s="7">
        <v>14618</v>
      </c>
      <c r="O302" s="5">
        <v>36389</v>
      </c>
      <c r="P302" s="6"/>
      <c r="Q302" s="6">
        <v>140582</v>
      </c>
      <c r="R302" s="7">
        <v>6221</v>
      </c>
      <c r="S302" s="5">
        <f t="shared" si="68"/>
        <v>1.1523094151846931</v>
      </c>
      <c r="T302" s="6">
        <f t="shared" si="69"/>
        <v>2.0794715640963726</v>
      </c>
      <c r="U302" s="6">
        <f t="shared" si="70"/>
        <v>14.503154781035358</v>
      </c>
      <c r="V302" s="7">
        <f t="shared" si="71"/>
        <v>1.030473461164374</v>
      </c>
      <c r="W302" s="5">
        <f t="shared" si="72"/>
        <v>1.7204169411342787</v>
      </c>
      <c r="X302" s="6"/>
      <c r="Y302" s="6">
        <f t="shared" si="73"/>
        <v>23.046103133553416</v>
      </c>
      <c r="Z302" s="7">
        <f t="shared" si="74"/>
        <v>0.85672576857002913</v>
      </c>
      <c r="AA302" s="5">
        <f t="shared" si="75"/>
        <v>5.4833813972218728</v>
      </c>
      <c r="AB302" s="6">
        <f t="shared" si="76"/>
        <v>5.1522824762321466</v>
      </c>
      <c r="AC302" s="6">
        <f t="shared" si="77"/>
        <v>3.8012711233833945</v>
      </c>
      <c r="AD302" s="7">
        <f t="shared" si="78"/>
        <v>6.0933722384326803</v>
      </c>
      <c r="AE302" s="5">
        <f t="shared" si="79"/>
        <v>1.5496281203723641</v>
      </c>
      <c r="AF302" s="6"/>
      <c r="AG302" s="6">
        <f t="shared" si="80"/>
        <v>5.9866943421964791</v>
      </c>
      <c r="AH302" s="7">
        <f t="shared" si="81"/>
        <v>2.5931638182576076</v>
      </c>
      <c r="AI302" s="6">
        <f t="shared" si="82"/>
        <v>4.7586015743375594</v>
      </c>
      <c r="AK302">
        <v>300</v>
      </c>
      <c r="AL302">
        <f t="shared" si="84"/>
        <v>2041.2776530405326</v>
      </c>
      <c r="AM302">
        <f t="shared" si="83"/>
        <v>45150</v>
      </c>
    </row>
    <row r="303" spans="1:39" x14ac:dyDescent="0.25">
      <c r="A303" s="17">
        <v>2407</v>
      </c>
      <c r="B303">
        <v>0</v>
      </c>
      <c r="C303" s="5">
        <v>29858</v>
      </c>
      <c r="D303" s="6">
        <v>53806</v>
      </c>
      <c r="E303" s="6">
        <v>376337</v>
      </c>
      <c r="F303" s="7">
        <v>3278792</v>
      </c>
      <c r="G303" s="5">
        <v>50385</v>
      </c>
      <c r="H303" s="6"/>
      <c r="I303" s="6">
        <v>592185</v>
      </c>
      <c r="J303" s="7">
        <v>5566358</v>
      </c>
      <c r="K303" s="5">
        <v>140892</v>
      </c>
      <c r="L303" s="6">
        <v>134673</v>
      </c>
      <c r="M303" s="6">
        <v>98905</v>
      </c>
      <c r="N303" s="7">
        <v>16173</v>
      </c>
      <c r="O303" s="5">
        <v>39810</v>
      </c>
      <c r="P303" s="6"/>
      <c r="Q303" s="6">
        <v>153645</v>
      </c>
      <c r="R303" s="7">
        <v>7153</v>
      </c>
      <c r="S303" s="5">
        <f t="shared" si="68"/>
        <v>1.2666585930077165</v>
      </c>
      <c r="T303" s="6">
        <f t="shared" si="69"/>
        <v>2.2825987090686986</v>
      </c>
      <c r="U303" s="6">
        <f t="shared" si="70"/>
        <v>15.965252023469255</v>
      </c>
      <c r="V303" s="7">
        <f t="shared" si="71"/>
        <v>1.1313872743810618</v>
      </c>
      <c r="W303" s="5">
        <f t="shared" si="72"/>
        <v>1.863496682790325</v>
      </c>
      <c r="X303" s="6"/>
      <c r="Y303" s="6">
        <f t="shared" si="73"/>
        <v>25.122118658325228</v>
      </c>
      <c r="Z303" s="7">
        <f t="shared" si="74"/>
        <v>0.9607689385394248</v>
      </c>
      <c r="AA303" s="5">
        <f t="shared" si="75"/>
        <v>5.9770266758002277</v>
      </c>
      <c r="AB303" s="6">
        <f t="shared" si="76"/>
        <v>5.7131995678253134</v>
      </c>
      <c r="AC303" s="6">
        <f t="shared" si="77"/>
        <v>4.1958224978708625</v>
      </c>
      <c r="AD303" s="7">
        <f t="shared" si="78"/>
        <v>6.719152471956793</v>
      </c>
      <c r="AE303" s="5">
        <f t="shared" si="79"/>
        <v>1.6888498421741978</v>
      </c>
      <c r="AF303" s="6"/>
      <c r="AG303" s="6">
        <f t="shared" si="80"/>
        <v>6.5180440593030546</v>
      </c>
      <c r="AH303" s="7">
        <f t="shared" si="81"/>
        <v>2.9717490652264229</v>
      </c>
      <c r="AI303" s="6">
        <f t="shared" si="82"/>
        <v>4.7187353473106031</v>
      </c>
      <c r="AK303">
        <v>301</v>
      </c>
      <c r="AL303">
        <f t="shared" si="84"/>
        <v>2049.5112727172923</v>
      </c>
      <c r="AM303">
        <f t="shared" si="83"/>
        <v>45451</v>
      </c>
    </row>
    <row r="304" spans="1:39" x14ac:dyDescent="0.25">
      <c r="A304" s="17">
        <v>2415</v>
      </c>
      <c r="B304">
        <v>0</v>
      </c>
      <c r="C304" s="5">
        <v>27680</v>
      </c>
      <c r="D304" s="6">
        <v>50386</v>
      </c>
      <c r="E304" s="6">
        <v>348033</v>
      </c>
      <c r="F304" s="7">
        <v>3021577</v>
      </c>
      <c r="G304" s="5">
        <v>46342</v>
      </c>
      <c r="H304" s="6"/>
      <c r="I304" s="6">
        <v>548332</v>
      </c>
      <c r="J304" s="7">
        <v>4890508</v>
      </c>
      <c r="K304" s="5">
        <v>129386</v>
      </c>
      <c r="L304" s="6">
        <v>123475</v>
      </c>
      <c r="M304" s="6">
        <v>89575</v>
      </c>
      <c r="N304" s="7">
        <v>14618</v>
      </c>
      <c r="O304" s="5">
        <v>36700</v>
      </c>
      <c r="P304" s="6"/>
      <c r="Q304" s="6">
        <v>141204</v>
      </c>
      <c r="R304" s="7">
        <v>6531</v>
      </c>
      <c r="S304" s="5">
        <f t="shared" si="68"/>
        <v>1.1698011492111877</v>
      </c>
      <c r="T304" s="6">
        <f t="shared" si="69"/>
        <v>2.1293930890229373</v>
      </c>
      <c r="U304" s="6">
        <f t="shared" si="70"/>
        <v>14.708432202435596</v>
      </c>
      <c r="V304" s="7">
        <f t="shared" si="71"/>
        <v>1.0357372519984096</v>
      </c>
      <c r="W304" s="5">
        <f t="shared" si="72"/>
        <v>1.7075603047409982</v>
      </c>
      <c r="X304" s="6"/>
      <c r="Y304" s="6">
        <f t="shared" si="73"/>
        <v>23.173388863774168</v>
      </c>
      <c r="Z304" s="7">
        <f t="shared" si="74"/>
        <v>0.83853212110300956</v>
      </c>
      <c r="AA304" s="5">
        <f t="shared" si="75"/>
        <v>5.4680596637224976</v>
      </c>
      <c r="AB304" s="6">
        <f t="shared" si="76"/>
        <v>5.2182513330509899</v>
      </c>
      <c r="AC304" s="6">
        <f t="shared" si="77"/>
        <v>3.7855830180849761</v>
      </c>
      <c r="AD304" s="7">
        <f t="shared" si="78"/>
        <v>6.0530020703933749</v>
      </c>
      <c r="AE304" s="5">
        <f t="shared" si="79"/>
        <v>1.5510008011578968</v>
      </c>
      <c r="AF304" s="6"/>
      <c r="AG304" s="6">
        <f t="shared" si="80"/>
        <v>5.967507278656667</v>
      </c>
      <c r="AH304" s="7">
        <f t="shared" si="81"/>
        <v>2.7043478260869565</v>
      </c>
      <c r="AI304" s="6">
        <f t="shared" si="82"/>
        <v>4.6743497109826588</v>
      </c>
      <c r="AK304">
        <v>302</v>
      </c>
      <c r="AL304">
        <f t="shared" si="84"/>
        <v>2057.7496774566175</v>
      </c>
      <c r="AM304">
        <f t="shared" si="83"/>
        <v>45753</v>
      </c>
    </row>
    <row r="305" spans="1:39" x14ac:dyDescent="0.25">
      <c r="A305" s="17">
        <v>2423</v>
      </c>
      <c r="B305">
        <v>0</v>
      </c>
      <c r="C305" s="5">
        <v>27680</v>
      </c>
      <c r="D305" s="6">
        <v>49142</v>
      </c>
      <c r="E305" s="6">
        <v>348966</v>
      </c>
      <c r="F305" s="7">
        <v>3044282</v>
      </c>
      <c r="G305" s="5">
        <v>46964</v>
      </c>
      <c r="H305" s="6"/>
      <c r="I305" s="6">
        <v>551442</v>
      </c>
      <c r="J305" s="7">
        <v>5088629</v>
      </c>
      <c r="K305" s="5">
        <v>129696</v>
      </c>
      <c r="L305" s="6">
        <v>123475</v>
      </c>
      <c r="M305" s="6">
        <v>90196</v>
      </c>
      <c r="N305" s="7">
        <v>14618</v>
      </c>
      <c r="O305" s="5">
        <v>37322</v>
      </c>
      <c r="P305" s="6"/>
      <c r="Q305" s="6">
        <v>141826</v>
      </c>
      <c r="R305" s="7">
        <v>6220</v>
      </c>
      <c r="S305" s="5">
        <f t="shared" si="68"/>
        <v>1.1653723499328106</v>
      </c>
      <c r="T305" s="6">
        <f t="shared" si="69"/>
        <v>2.0689569371531134</v>
      </c>
      <c r="U305" s="6">
        <f t="shared" si="70"/>
        <v>14.692027726396431</v>
      </c>
      <c r="V305" s="7">
        <f t="shared" si="71"/>
        <v>1.0366421082884185</v>
      </c>
      <c r="W305" s="5">
        <f t="shared" si="72"/>
        <v>1.7240336144827653</v>
      </c>
      <c r="X305" s="6"/>
      <c r="Y305" s="6">
        <f t="shared" si="73"/>
        <v>23.216591741027781</v>
      </c>
      <c r="Z305" s="7">
        <f t="shared" si="74"/>
        <v>0.86675021959897658</v>
      </c>
      <c r="AA305" s="5">
        <f t="shared" si="75"/>
        <v>5.4604094037892272</v>
      </c>
      <c r="AB305" s="6">
        <f t="shared" si="76"/>
        <v>5.1984953362700068</v>
      </c>
      <c r="AC305" s="6">
        <f t="shared" si="77"/>
        <v>3.7973961154096743</v>
      </c>
      <c r="AD305" s="7">
        <f t="shared" si="78"/>
        <v>6.0330169211721003</v>
      </c>
      <c r="AE305" s="5">
        <f t="shared" si="79"/>
        <v>1.5713159987063712</v>
      </c>
      <c r="AF305" s="6"/>
      <c r="AG305" s="6">
        <f t="shared" si="80"/>
        <v>5.9711018389295809</v>
      </c>
      <c r="AH305" s="7">
        <f t="shared" si="81"/>
        <v>2.5670656211308294</v>
      </c>
      <c r="AI305" s="6">
        <f t="shared" si="82"/>
        <v>4.685549132947977</v>
      </c>
      <c r="AK305">
        <v>303</v>
      </c>
      <c r="AL305">
        <f t="shared" si="84"/>
        <v>2065.9928514400904</v>
      </c>
      <c r="AM305">
        <f t="shared" si="83"/>
        <v>46056</v>
      </c>
    </row>
    <row r="306" spans="1:39" x14ac:dyDescent="0.25">
      <c r="A306" s="17">
        <v>2431</v>
      </c>
      <c r="B306">
        <v>0</v>
      </c>
      <c r="C306" s="5">
        <v>27370</v>
      </c>
      <c r="D306" s="6">
        <v>50074</v>
      </c>
      <c r="E306" s="6">
        <v>346789</v>
      </c>
      <c r="F306" s="7">
        <v>3071652</v>
      </c>
      <c r="G306" s="5">
        <v>46964</v>
      </c>
      <c r="H306" s="6"/>
      <c r="I306" s="6">
        <v>547088</v>
      </c>
      <c r="J306" s="7">
        <v>5050684</v>
      </c>
      <c r="K306" s="5">
        <v>131251</v>
      </c>
      <c r="L306" s="6">
        <v>124719</v>
      </c>
      <c r="M306" s="6">
        <v>90196</v>
      </c>
      <c r="N306" s="7">
        <v>14929</v>
      </c>
      <c r="O306" s="5">
        <v>37012</v>
      </c>
      <c r="P306" s="6"/>
      <c r="Q306" s="6">
        <v>143070</v>
      </c>
      <c r="R306" s="7">
        <v>6531</v>
      </c>
      <c r="S306" s="5">
        <f t="shared" si="68"/>
        <v>1.1479728532467044</v>
      </c>
      <c r="T306" s="6">
        <f t="shared" si="69"/>
        <v>2.1002408715190164</v>
      </c>
      <c r="U306" s="6">
        <f t="shared" si="70"/>
        <v>14.545281615073854</v>
      </c>
      <c r="V306" s="7">
        <f t="shared" si="71"/>
        <v>1.0390907467145858</v>
      </c>
      <c r="W306" s="5">
        <f t="shared" si="72"/>
        <v>1.7176335780925944</v>
      </c>
      <c r="X306" s="6"/>
      <c r="Y306" s="6">
        <f t="shared" si="73"/>
        <v>22.946370929376435</v>
      </c>
      <c r="Z306" s="7">
        <f t="shared" si="74"/>
        <v>0.85463422294065694</v>
      </c>
      <c r="AA306" s="5">
        <f t="shared" si="75"/>
        <v>5.5050268528126862</v>
      </c>
      <c r="AB306" s="6">
        <f t="shared" si="76"/>
        <v>5.2310568609454053</v>
      </c>
      <c r="AC306" s="6">
        <f t="shared" si="77"/>
        <v>3.7830675729426289</v>
      </c>
      <c r="AD306" s="7">
        <f t="shared" si="78"/>
        <v>6.1410941999177293</v>
      </c>
      <c r="AE306" s="5">
        <f t="shared" si="79"/>
        <v>1.552384773268799</v>
      </c>
      <c r="AF306" s="6"/>
      <c r="AG306" s="6">
        <f t="shared" si="80"/>
        <v>6.0007481225431496</v>
      </c>
      <c r="AH306" s="7">
        <f t="shared" si="81"/>
        <v>2.6865487453722747</v>
      </c>
      <c r="AI306" s="6">
        <f t="shared" si="82"/>
        <v>4.7954329557910125</v>
      </c>
      <c r="AK306">
        <v>304</v>
      </c>
      <c r="AL306">
        <f t="shared" si="84"/>
        <v>2074.2407789535341</v>
      </c>
      <c r="AM306">
        <f t="shared" si="83"/>
        <v>46360</v>
      </c>
    </row>
    <row r="307" spans="1:39" x14ac:dyDescent="0.25">
      <c r="A307" s="17">
        <v>2439</v>
      </c>
      <c r="B307">
        <v>0</v>
      </c>
      <c r="C307" s="5">
        <v>28303</v>
      </c>
      <c r="D307" s="6">
        <v>71846</v>
      </c>
      <c r="E307" s="6">
        <v>367628</v>
      </c>
      <c r="F307" s="7">
        <v>3109285</v>
      </c>
      <c r="G307" s="5">
        <v>48208</v>
      </c>
      <c r="H307" s="6"/>
      <c r="I307" s="6">
        <v>576946</v>
      </c>
      <c r="J307" s="7">
        <v>5111333</v>
      </c>
      <c r="K307" s="5">
        <v>143381</v>
      </c>
      <c r="L307" s="6">
        <v>135606</v>
      </c>
      <c r="M307" s="6">
        <v>101393</v>
      </c>
      <c r="N307" s="7">
        <v>16795</v>
      </c>
      <c r="O307" s="5">
        <v>37323</v>
      </c>
      <c r="P307" s="6"/>
      <c r="Q307" s="6">
        <v>148669</v>
      </c>
      <c r="R307" s="7">
        <v>6842</v>
      </c>
      <c r="S307" s="5">
        <f t="shared" si="68"/>
        <v>1.1826411419217824</v>
      </c>
      <c r="T307" s="6">
        <f t="shared" si="69"/>
        <v>3.0020858383391293</v>
      </c>
      <c r="U307" s="6">
        <f t="shared" si="70"/>
        <v>15.361339706830409</v>
      </c>
      <c r="V307" s="7">
        <f t="shared" si="71"/>
        <v>1.0449340968819525</v>
      </c>
      <c r="W307" s="5">
        <f t="shared" si="72"/>
        <v>1.7566075000573627</v>
      </c>
      <c r="X307" s="6"/>
      <c r="Y307" s="6">
        <f t="shared" si="73"/>
        <v>24.107694458792519</v>
      </c>
      <c r="Z307" s="7">
        <f t="shared" si="74"/>
        <v>0.85923226185931401</v>
      </c>
      <c r="AA307" s="5">
        <f t="shared" si="75"/>
        <v>5.9911765385254947</v>
      </c>
      <c r="AB307" s="6">
        <f t="shared" si="76"/>
        <v>5.6662980847063995</v>
      </c>
      <c r="AC307" s="6">
        <f t="shared" si="77"/>
        <v>4.236707532871967</v>
      </c>
      <c r="AD307" s="7">
        <f t="shared" si="78"/>
        <v>6.8860188601886021</v>
      </c>
      <c r="AE307" s="5">
        <f t="shared" si="79"/>
        <v>1.5595419333620706</v>
      </c>
      <c r="AF307" s="6"/>
      <c r="AG307" s="6">
        <f t="shared" si="80"/>
        <v>6.2121356721326171</v>
      </c>
      <c r="AH307" s="7">
        <f t="shared" si="81"/>
        <v>2.805248052480525</v>
      </c>
      <c r="AI307" s="6">
        <f t="shared" si="82"/>
        <v>5.0659294067766663</v>
      </c>
      <c r="AK307">
        <v>305</v>
      </c>
      <c r="AL307">
        <f t="shared" si="84"/>
        <v>2082.4934443859843</v>
      </c>
      <c r="AM307">
        <f t="shared" si="83"/>
        <v>46665</v>
      </c>
    </row>
    <row r="308" spans="1:39" x14ac:dyDescent="0.25">
      <c r="A308" s="17">
        <v>2447</v>
      </c>
      <c r="B308">
        <v>0</v>
      </c>
      <c r="C308" s="5">
        <v>30791</v>
      </c>
      <c r="D308" s="6">
        <v>74645</v>
      </c>
      <c r="E308" s="6">
        <v>387844</v>
      </c>
      <c r="F308" s="7">
        <v>3411910</v>
      </c>
      <c r="G308" s="5">
        <v>51940</v>
      </c>
      <c r="H308" s="6"/>
      <c r="I308" s="6">
        <v>611780</v>
      </c>
      <c r="J308" s="7">
        <v>5731511</v>
      </c>
      <c r="K308" s="5">
        <v>143692</v>
      </c>
      <c r="L308" s="6">
        <v>136539</v>
      </c>
      <c r="M308" s="6">
        <v>99527</v>
      </c>
      <c r="N308" s="7">
        <v>16795</v>
      </c>
      <c r="O308" s="5">
        <v>40744</v>
      </c>
      <c r="P308" s="6"/>
      <c r="Q308" s="6">
        <v>157377</v>
      </c>
      <c r="R308" s="7">
        <v>7153</v>
      </c>
      <c r="S308" s="5">
        <f t="shared" si="68"/>
        <v>1.2817798925614454</v>
      </c>
      <c r="T308" s="6">
        <f t="shared" si="69"/>
        <v>3.1073515014208404</v>
      </c>
      <c r="U308" s="6">
        <f t="shared" si="70"/>
        <v>16.145323005118421</v>
      </c>
      <c r="V308" s="7">
        <f t="shared" si="71"/>
        <v>1.1391533183222888</v>
      </c>
      <c r="W308" s="5">
        <f t="shared" si="72"/>
        <v>1.8856152772220012</v>
      </c>
      <c r="X308" s="6"/>
      <c r="Y308" s="6">
        <f t="shared" si="73"/>
        <v>25.467419137775359</v>
      </c>
      <c r="Z308" s="7">
        <f t="shared" si="74"/>
        <v>0.95719669748984981</v>
      </c>
      <c r="AA308" s="5">
        <f t="shared" si="75"/>
        <v>5.9816672508830253</v>
      </c>
      <c r="AB308" s="6">
        <f t="shared" si="76"/>
        <v>5.6838993456025202</v>
      </c>
      <c r="AC308" s="6">
        <f t="shared" si="77"/>
        <v>4.1431492113592601</v>
      </c>
      <c r="AD308" s="7">
        <f t="shared" si="78"/>
        <v>6.8635063342868818</v>
      </c>
      <c r="AE308" s="5">
        <f t="shared" si="79"/>
        <v>1.6961073022156972</v>
      </c>
      <c r="AF308" s="6"/>
      <c r="AG308" s="6">
        <f t="shared" si="80"/>
        <v>6.5513518285097136</v>
      </c>
      <c r="AH308" s="7">
        <f t="shared" si="81"/>
        <v>2.9231712300776462</v>
      </c>
      <c r="AI308" s="6">
        <f t="shared" si="82"/>
        <v>4.6666883180150052</v>
      </c>
      <c r="AK308">
        <v>306</v>
      </c>
      <c r="AL308">
        <f t="shared" si="84"/>
        <v>2090.7508322286767</v>
      </c>
      <c r="AM308">
        <f t="shared" si="83"/>
        <v>46971</v>
      </c>
    </row>
    <row r="309" spans="1:39" x14ac:dyDescent="0.25">
      <c r="A309" s="17">
        <v>2455</v>
      </c>
      <c r="B309">
        <v>0</v>
      </c>
      <c r="C309" s="5">
        <v>29547</v>
      </c>
      <c r="D309" s="6">
        <v>71224</v>
      </c>
      <c r="E309" s="6">
        <v>358608</v>
      </c>
      <c r="F309" s="7">
        <v>3163715</v>
      </c>
      <c r="G309" s="5">
        <v>47586</v>
      </c>
      <c r="H309" s="6"/>
      <c r="I309" s="6">
        <v>558906</v>
      </c>
      <c r="J309" s="7">
        <v>5274931</v>
      </c>
      <c r="K309" s="5">
        <v>133739</v>
      </c>
      <c r="L309" s="6">
        <v>125964</v>
      </c>
      <c r="M309" s="6">
        <v>93306</v>
      </c>
      <c r="N309" s="7">
        <v>15551</v>
      </c>
      <c r="O309" s="5">
        <v>38567</v>
      </c>
      <c r="P309" s="6"/>
      <c r="Q309" s="6">
        <v>145558</v>
      </c>
      <c r="R309" s="7">
        <v>6843</v>
      </c>
      <c r="S309" s="5">
        <f t="shared" si="68"/>
        <v>1.2253992876500606</v>
      </c>
      <c r="T309" s="6">
        <f t="shared" si="69"/>
        <v>2.9538646516935025</v>
      </c>
      <c r="U309" s="6">
        <f t="shared" si="70"/>
        <v>14.87250779252083</v>
      </c>
      <c r="V309" s="7">
        <f t="shared" si="71"/>
        <v>1.0494155383217127</v>
      </c>
      <c r="W309" s="5">
        <f t="shared" si="72"/>
        <v>1.7211993791597917</v>
      </c>
      <c r="X309" s="6"/>
      <c r="Y309" s="6">
        <f t="shared" si="73"/>
        <v>23.179443404181296</v>
      </c>
      <c r="Z309" s="7">
        <f t="shared" si="74"/>
        <v>0.87521306117031206</v>
      </c>
      <c r="AA309" s="5">
        <f t="shared" si="75"/>
        <v>5.546541961316934</v>
      </c>
      <c r="AB309" s="6">
        <f t="shared" si="76"/>
        <v>5.2240902924003194</v>
      </c>
      <c r="AC309" s="6">
        <f t="shared" si="77"/>
        <v>3.8696688643001509</v>
      </c>
      <c r="AD309" s="7">
        <f t="shared" si="78"/>
        <v>6.3344195519348272</v>
      </c>
      <c r="AE309" s="5">
        <f t="shared" si="79"/>
        <v>1.5994846964767959</v>
      </c>
      <c r="AF309" s="6"/>
      <c r="AG309" s="6">
        <f t="shared" si="80"/>
        <v>6.0367099709536509</v>
      </c>
      <c r="AH309" s="7">
        <f t="shared" si="81"/>
        <v>2.7873727087576374</v>
      </c>
      <c r="AI309" s="6">
        <f t="shared" si="82"/>
        <v>4.526314008190341</v>
      </c>
      <c r="AK309">
        <v>307</v>
      </c>
      <c r="AL309">
        <f t="shared" si="84"/>
        <v>2099.0129270740467</v>
      </c>
      <c r="AM309">
        <f t="shared" si="83"/>
        <v>47278</v>
      </c>
    </row>
    <row r="310" spans="1:39" x14ac:dyDescent="0.25">
      <c r="A310" s="17">
        <v>2463</v>
      </c>
      <c r="B310">
        <v>0</v>
      </c>
      <c r="C310" s="5">
        <v>30480</v>
      </c>
      <c r="D310" s="6">
        <v>73090</v>
      </c>
      <c r="E310" s="6">
        <v>388155</v>
      </c>
      <c r="F310" s="7">
        <v>3466338</v>
      </c>
      <c r="G310" s="5">
        <v>52251</v>
      </c>
      <c r="H310" s="6"/>
      <c r="I310" s="6">
        <v>614579</v>
      </c>
      <c r="J310" s="7">
        <v>5808644</v>
      </c>
      <c r="K310" s="5">
        <v>144314</v>
      </c>
      <c r="L310" s="6">
        <v>136539</v>
      </c>
      <c r="M310" s="6">
        <v>101704</v>
      </c>
      <c r="N310" s="7">
        <v>16795</v>
      </c>
      <c r="O310" s="5">
        <v>41988</v>
      </c>
      <c r="P310" s="6"/>
      <c r="Q310" s="6">
        <v>158310</v>
      </c>
      <c r="R310" s="7">
        <v>7153</v>
      </c>
      <c r="S310" s="5">
        <f t="shared" si="68"/>
        <v>1.259386839648764</v>
      </c>
      <c r="T310" s="6">
        <f t="shared" si="69"/>
        <v>3.0199666702732335</v>
      </c>
      <c r="U310" s="6">
        <f t="shared" si="70"/>
        <v>16.037969118893241</v>
      </c>
      <c r="V310" s="7">
        <f t="shared" si="71"/>
        <v>1.1423410633215749</v>
      </c>
      <c r="W310" s="5">
        <f t="shared" si="72"/>
        <v>1.8830103316073552</v>
      </c>
      <c r="X310" s="6"/>
      <c r="Y310" s="6">
        <f t="shared" si="73"/>
        <v>25.393461434530764</v>
      </c>
      <c r="Z310" s="7">
        <f t="shared" si="74"/>
        <v>0.95751577261455745</v>
      </c>
      <c r="AA310" s="5">
        <f t="shared" si="75"/>
        <v>5.9628330832372605</v>
      </c>
      <c r="AB310" s="6">
        <f t="shared" si="76"/>
        <v>5.6415820111155703</v>
      </c>
      <c r="AC310" s="6">
        <f t="shared" si="77"/>
        <v>4.2022532526127918</v>
      </c>
      <c r="AD310" s="7">
        <f t="shared" si="78"/>
        <v>6.8189200162403569</v>
      </c>
      <c r="AE310" s="5">
        <f t="shared" si="79"/>
        <v>1.7348797448547342</v>
      </c>
      <c r="AF310" s="6"/>
      <c r="AG310" s="6">
        <f t="shared" si="80"/>
        <v>6.5411263315221726</v>
      </c>
      <c r="AH310" s="7">
        <f t="shared" si="81"/>
        <v>2.904181892001624</v>
      </c>
      <c r="AI310" s="6">
        <f t="shared" si="82"/>
        <v>4.7347112860892384</v>
      </c>
      <c r="AK310">
        <v>308</v>
      </c>
      <c r="AL310">
        <f t="shared" si="84"/>
        <v>2107.2797136147415</v>
      </c>
      <c r="AM310">
        <f t="shared" si="83"/>
        <v>47586</v>
      </c>
    </row>
    <row r="311" spans="1:39" x14ac:dyDescent="0.25">
      <c r="A311" s="17">
        <v>2471</v>
      </c>
      <c r="B311">
        <v>0</v>
      </c>
      <c r="C311" s="5">
        <v>27681</v>
      </c>
      <c r="D311" s="6">
        <v>65625</v>
      </c>
      <c r="E311" s="6">
        <v>356431</v>
      </c>
      <c r="F311" s="7">
        <v>3211923</v>
      </c>
      <c r="G311" s="5">
        <v>47275</v>
      </c>
      <c r="H311" s="6"/>
      <c r="I311" s="6">
        <v>567926</v>
      </c>
      <c r="J311" s="7">
        <v>5387521</v>
      </c>
      <c r="K311" s="5">
        <v>133428</v>
      </c>
      <c r="L311" s="6">
        <v>125964</v>
      </c>
      <c r="M311" s="6">
        <v>92685</v>
      </c>
      <c r="N311" s="7">
        <v>15240</v>
      </c>
      <c r="O311" s="5">
        <v>38255</v>
      </c>
      <c r="P311" s="6"/>
      <c r="Q311" s="6">
        <v>145247</v>
      </c>
      <c r="R311" s="7">
        <v>6531</v>
      </c>
      <c r="S311" s="5">
        <f t="shared" si="68"/>
        <v>1.1394919744093299</v>
      </c>
      <c r="T311" s="6">
        <f t="shared" si="69"/>
        <v>2.701461682042277</v>
      </c>
      <c r="U311" s="6">
        <f t="shared" si="70"/>
        <v>14.672528591116356</v>
      </c>
      <c r="V311" s="7">
        <f t="shared" si="71"/>
        <v>1.0516564969176427</v>
      </c>
      <c r="W311" s="5">
        <f t="shared" si="72"/>
        <v>1.6974656449814745</v>
      </c>
      <c r="X311" s="6"/>
      <c r="Y311" s="6">
        <f t="shared" si="73"/>
        <v>23.378747843589217</v>
      </c>
      <c r="Z311" s="7">
        <f t="shared" si="74"/>
        <v>0.88235527259881152</v>
      </c>
      <c r="AA311" s="5">
        <f t="shared" si="75"/>
        <v>5.4925810180805632</v>
      </c>
      <c r="AB311" s="6">
        <f t="shared" si="76"/>
        <v>5.1853244848270235</v>
      </c>
      <c r="AC311" s="6">
        <f t="shared" si="77"/>
        <v>3.8153901104775381</v>
      </c>
      <c r="AD311" s="7">
        <f t="shared" si="78"/>
        <v>6.1675435046539864</v>
      </c>
      <c r="AE311" s="5">
        <f t="shared" si="79"/>
        <v>1.574772063185178</v>
      </c>
      <c r="AF311" s="6"/>
      <c r="AG311" s="6">
        <f t="shared" si="80"/>
        <v>5.9791116941957272</v>
      </c>
      <c r="AH311" s="7">
        <f t="shared" si="81"/>
        <v>2.643059490084986</v>
      </c>
      <c r="AI311" s="6">
        <f t="shared" si="82"/>
        <v>4.8202015823127775</v>
      </c>
      <c r="AK311">
        <v>309</v>
      </c>
      <c r="AL311">
        <f t="shared" si="84"/>
        <v>2115.5511766426457</v>
      </c>
      <c r="AM311">
        <f t="shared" si="83"/>
        <v>47895</v>
      </c>
    </row>
    <row r="312" spans="1:39" x14ac:dyDescent="0.25">
      <c r="A312" s="17">
        <v>2479</v>
      </c>
      <c r="B312">
        <v>0</v>
      </c>
      <c r="C312" s="5">
        <v>28302</v>
      </c>
      <c r="D312" s="6">
        <v>67803</v>
      </c>
      <c r="E312" s="6">
        <v>359230</v>
      </c>
      <c r="F312" s="7">
        <v>3238982</v>
      </c>
      <c r="G312" s="5">
        <v>47586</v>
      </c>
      <c r="H312" s="6"/>
      <c r="I312" s="6">
        <v>568859</v>
      </c>
      <c r="J312" s="7">
        <v>5297636</v>
      </c>
      <c r="K312" s="5">
        <v>132184</v>
      </c>
      <c r="L312" s="6">
        <v>127519</v>
      </c>
      <c r="M312" s="6">
        <v>94240</v>
      </c>
      <c r="N312" s="7">
        <v>15240</v>
      </c>
      <c r="O312" s="5">
        <v>38567</v>
      </c>
      <c r="P312" s="6"/>
      <c r="Q312" s="6">
        <v>146180</v>
      </c>
      <c r="R312" s="7">
        <v>6842</v>
      </c>
      <c r="S312" s="5">
        <f t="shared" si="68"/>
        <v>1.160746132006226</v>
      </c>
      <c r="T312" s="6">
        <f t="shared" si="69"/>
        <v>2.7807953497427085</v>
      </c>
      <c r="U312" s="6">
        <f t="shared" si="70"/>
        <v>14.733051833813743</v>
      </c>
      <c r="V312" s="7">
        <f t="shared" si="71"/>
        <v>1.053683847545186</v>
      </c>
      <c r="W312" s="5">
        <f t="shared" si="72"/>
        <v>1.7024141684638052</v>
      </c>
      <c r="X312" s="6"/>
      <c r="Y312" s="6">
        <f t="shared" si="73"/>
        <v>23.330537909226546</v>
      </c>
      <c r="Z312" s="7">
        <f t="shared" si="74"/>
        <v>0.86204326101251316</v>
      </c>
      <c r="AA312" s="5">
        <f t="shared" si="75"/>
        <v>5.4212446722178989</v>
      </c>
      <c r="AB312" s="6">
        <f t="shared" si="76"/>
        <v>5.2299196525793912</v>
      </c>
      <c r="AC312" s="6">
        <f t="shared" si="77"/>
        <v>3.8650524867594775</v>
      </c>
      <c r="AD312" s="7">
        <f t="shared" si="78"/>
        <v>6.1476401774909242</v>
      </c>
      <c r="AE312" s="5">
        <f t="shared" si="79"/>
        <v>1.5817432009428349</v>
      </c>
      <c r="AF312" s="6"/>
      <c r="AG312" s="6">
        <f t="shared" si="80"/>
        <v>5.9952607439993679</v>
      </c>
      <c r="AH312" s="7">
        <f t="shared" si="81"/>
        <v>2.7599838644614763</v>
      </c>
      <c r="AI312" s="6">
        <f t="shared" si="82"/>
        <v>4.670482651402728</v>
      </c>
      <c r="AK312">
        <v>310</v>
      </c>
      <c r="AL312">
        <f t="shared" si="84"/>
        <v>2123.8273010479202</v>
      </c>
      <c r="AM312">
        <f t="shared" si="83"/>
        <v>48205</v>
      </c>
    </row>
    <row r="313" spans="1:39" x14ac:dyDescent="0.25">
      <c r="A313" s="17">
        <v>2487</v>
      </c>
      <c r="B313">
        <v>0</v>
      </c>
      <c r="C313" s="5">
        <v>28303</v>
      </c>
      <c r="D313" s="6">
        <v>67180</v>
      </c>
      <c r="E313" s="6">
        <v>357675</v>
      </c>
      <c r="F313" s="7">
        <v>3261064</v>
      </c>
      <c r="G313" s="5">
        <v>48519</v>
      </c>
      <c r="H313" s="6"/>
      <c r="I313" s="6">
        <v>568859</v>
      </c>
      <c r="J313" s="7">
        <v>5572579</v>
      </c>
      <c r="K313" s="5">
        <v>134050</v>
      </c>
      <c r="L313" s="6">
        <v>126897</v>
      </c>
      <c r="M313" s="6">
        <v>92062</v>
      </c>
      <c r="N313" s="7">
        <v>15240</v>
      </c>
      <c r="O313" s="5">
        <v>37944</v>
      </c>
      <c r="P313" s="6"/>
      <c r="Q313" s="6">
        <v>146180</v>
      </c>
      <c r="R313" s="7">
        <v>6531</v>
      </c>
      <c r="S313" s="5">
        <f t="shared" si="68"/>
        <v>1.1565076078275354</v>
      </c>
      <c r="T313" s="6">
        <f t="shared" si="69"/>
        <v>2.7450864252501086</v>
      </c>
      <c r="U313" s="6">
        <f t="shared" si="70"/>
        <v>14.615194807254131</v>
      </c>
      <c r="V313" s="7">
        <f t="shared" si="71"/>
        <v>1.0540547179739792</v>
      </c>
      <c r="W313" s="5">
        <f t="shared" si="72"/>
        <v>1.7294961941683573</v>
      </c>
      <c r="X313" s="6"/>
      <c r="Y313" s="6">
        <f t="shared" si="73"/>
        <v>23.244523947325863</v>
      </c>
      <c r="Z313" s="7">
        <f t="shared" si="74"/>
        <v>0.90095824382486556</v>
      </c>
      <c r="AA313" s="5">
        <f t="shared" si="75"/>
        <v>5.4775057354090064</v>
      </c>
      <c r="AB313" s="6">
        <f t="shared" si="76"/>
        <v>5.1852222700947159</v>
      </c>
      <c r="AC313" s="6">
        <f t="shared" si="77"/>
        <v>3.7618062887968962</v>
      </c>
      <c r="AD313" s="7">
        <f t="shared" si="78"/>
        <v>6.1278648974668277</v>
      </c>
      <c r="AE313" s="5">
        <f t="shared" si="79"/>
        <v>1.5504548871641874</v>
      </c>
      <c r="AF313" s="6"/>
      <c r="AG313" s="6">
        <f t="shared" si="80"/>
        <v>5.9731576904296046</v>
      </c>
      <c r="AH313" s="7">
        <f t="shared" si="81"/>
        <v>2.6260554885404099</v>
      </c>
      <c r="AI313" s="6">
        <f t="shared" si="82"/>
        <v>4.7362470409497224</v>
      </c>
      <c r="AK313">
        <v>311</v>
      </c>
      <c r="AL313">
        <f t="shared" si="84"/>
        <v>2132.1080718180506</v>
      </c>
      <c r="AM313">
        <f t="shared" si="83"/>
        <v>48516</v>
      </c>
    </row>
    <row r="314" spans="1:39" x14ac:dyDescent="0.25">
      <c r="A314" s="17">
        <v>2495</v>
      </c>
      <c r="B314">
        <v>0</v>
      </c>
      <c r="C314" s="5">
        <v>31102</v>
      </c>
      <c r="D314" s="6">
        <v>74023</v>
      </c>
      <c r="E314" s="6">
        <v>395931</v>
      </c>
      <c r="F314" s="7">
        <v>3580483</v>
      </c>
      <c r="G314" s="5">
        <v>52251</v>
      </c>
      <c r="H314" s="6"/>
      <c r="I314" s="6">
        <v>627020</v>
      </c>
      <c r="J314" s="7">
        <v>6112513</v>
      </c>
      <c r="K314" s="5">
        <v>147735</v>
      </c>
      <c r="L314" s="6">
        <v>139027</v>
      </c>
      <c r="M314" s="6">
        <v>103570</v>
      </c>
      <c r="N314" s="7">
        <v>17417</v>
      </c>
      <c r="O314" s="5">
        <v>42299</v>
      </c>
      <c r="P314" s="6"/>
      <c r="Q314" s="6">
        <v>160798</v>
      </c>
      <c r="R314" s="7">
        <v>7464</v>
      </c>
      <c r="S314" s="5">
        <f t="shared" si="68"/>
        <v>1.2662092755629517</v>
      </c>
      <c r="T314" s="6">
        <f t="shared" si="69"/>
        <v>3.0135878466013883</v>
      </c>
      <c r="U314" s="6">
        <f t="shared" si="70"/>
        <v>16.118947485142918</v>
      </c>
      <c r="V314" s="7">
        <f t="shared" si="71"/>
        <v>1.149890486100406</v>
      </c>
      <c r="W314" s="5">
        <f t="shared" si="72"/>
        <v>1.8557918478074835</v>
      </c>
      <c r="X314" s="6"/>
      <c r="Y314" s="6">
        <f t="shared" si="73"/>
        <v>25.526928813693075</v>
      </c>
      <c r="Z314" s="7">
        <f t="shared" si="74"/>
        <v>0.9819258557194549</v>
      </c>
      <c r="AA314" s="5">
        <f t="shared" si="75"/>
        <v>6.0145144146772775</v>
      </c>
      <c r="AB314" s="6">
        <f t="shared" si="76"/>
        <v>5.659998615963298</v>
      </c>
      <c r="AC314" s="6">
        <f t="shared" si="77"/>
        <v>4.2164907295368437</v>
      </c>
      <c r="AD314" s="7">
        <f t="shared" si="78"/>
        <v>6.980761523046092</v>
      </c>
      <c r="AE314" s="5">
        <f t="shared" si="79"/>
        <v>1.7220560139874379</v>
      </c>
      <c r="AF314" s="6"/>
      <c r="AG314" s="6">
        <f t="shared" si="80"/>
        <v>6.5463288242547586</v>
      </c>
      <c r="AH314" s="7">
        <f t="shared" si="81"/>
        <v>2.9915831663326653</v>
      </c>
      <c r="AI314" s="6">
        <f t="shared" si="82"/>
        <v>4.7500160761365828</v>
      </c>
      <c r="AK314">
        <v>312</v>
      </c>
      <c r="AL314">
        <f t="shared" si="84"/>
        <v>2140.3934740369127</v>
      </c>
      <c r="AM314">
        <f t="shared" si="83"/>
        <v>48828</v>
      </c>
    </row>
    <row r="315" spans="1:39" x14ac:dyDescent="0.25">
      <c r="A315" s="17">
        <v>2503</v>
      </c>
      <c r="B315">
        <v>0</v>
      </c>
      <c r="C315" s="5">
        <v>28614</v>
      </c>
      <c r="D315" s="6">
        <v>68424</v>
      </c>
      <c r="E315" s="6">
        <v>362340</v>
      </c>
      <c r="F315" s="7">
        <v>3307095</v>
      </c>
      <c r="G315" s="5">
        <v>48208</v>
      </c>
      <c r="H315" s="6"/>
      <c r="I315" s="6">
        <v>575390</v>
      </c>
      <c r="J315" s="7">
        <v>5505398</v>
      </c>
      <c r="K315" s="5">
        <v>135294</v>
      </c>
      <c r="L315" s="6">
        <v>129074</v>
      </c>
      <c r="M315" s="6">
        <v>94861</v>
      </c>
      <c r="N315" s="7">
        <v>15551</v>
      </c>
      <c r="O315" s="5">
        <v>37944</v>
      </c>
      <c r="P315" s="6"/>
      <c r="Q315" s="6">
        <v>147114</v>
      </c>
      <c r="R315" s="7">
        <v>6843</v>
      </c>
      <c r="S315" s="5">
        <f t="shared" si="68"/>
        <v>1.1606522297452606</v>
      </c>
      <c r="T315" s="6">
        <f t="shared" si="69"/>
        <v>2.7754409788246912</v>
      </c>
      <c r="U315" s="6">
        <f t="shared" si="70"/>
        <v>14.69737642153833</v>
      </c>
      <c r="V315" s="7">
        <f t="shared" si="71"/>
        <v>1.0553134960092618</v>
      </c>
      <c r="W315" s="5">
        <f t="shared" si="72"/>
        <v>1.7060264725561312</v>
      </c>
      <c r="X315" s="6"/>
      <c r="Y315" s="6">
        <f t="shared" si="73"/>
        <v>23.339193628053593</v>
      </c>
      <c r="Z315" s="7">
        <f t="shared" si="74"/>
        <v>0.87875340641968747</v>
      </c>
      <c r="AA315" s="5">
        <f t="shared" si="75"/>
        <v>5.4878480034652721</v>
      </c>
      <c r="AB315" s="6">
        <f t="shared" si="76"/>
        <v>5.2355499371685106</v>
      </c>
      <c r="AC315" s="6">
        <f t="shared" si="77"/>
        <v>3.8477888853660853</v>
      </c>
      <c r="AD315" s="7">
        <f t="shared" si="78"/>
        <v>6.2129444666400317</v>
      </c>
      <c r="AE315" s="5">
        <f t="shared" si="79"/>
        <v>1.5390993291904023</v>
      </c>
      <c r="AF315" s="6"/>
      <c r="AG315" s="6">
        <f t="shared" si="80"/>
        <v>5.9672954542092782</v>
      </c>
      <c r="AH315" s="7">
        <f t="shared" si="81"/>
        <v>2.7339192968437875</v>
      </c>
      <c r="AI315" s="6">
        <f t="shared" si="82"/>
        <v>4.7282449150765364</v>
      </c>
      <c r="AK315">
        <v>313</v>
      </c>
      <c r="AL315">
        <f t="shared" si="84"/>
        <v>2148.6834928838452</v>
      </c>
      <c r="AM315">
        <f t="shared" si="83"/>
        <v>49141</v>
      </c>
    </row>
    <row r="316" spans="1:39" x14ac:dyDescent="0.25">
      <c r="A316" s="17">
        <v>2511</v>
      </c>
      <c r="B316">
        <v>0</v>
      </c>
      <c r="C316" s="5">
        <v>28925</v>
      </c>
      <c r="D316" s="6">
        <v>65937</v>
      </c>
      <c r="E316" s="6">
        <v>362340</v>
      </c>
      <c r="F316" s="7">
        <v>3336331</v>
      </c>
      <c r="G316" s="5">
        <v>47898</v>
      </c>
      <c r="H316" s="6"/>
      <c r="I316" s="6">
        <v>575391</v>
      </c>
      <c r="J316" s="7">
        <v>5476784</v>
      </c>
      <c r="K316" s="5">
        <v>135606</v>
      </c>
      <c r="L316" s="6">
        <v>128763</v>
      </c>
      <c r="M316" s="6">
        <v>94862</v>
      </c>
      <c r="N316" s="7">
        <v>15551</v>
      </c>
      <c r="O316" s="5">
        <v>38256</v>
      </c>
      <c r="P316" s="6"/>
      <c r="Q316" s="6">
        <v>148046</v>
      </c>
      <c r="R316" s="7">
        <v>6842</v>
      </c>
      <c r="S316" s="5">
        <f t="shared" si="68"/>
        <v>1.1689836788831431</v>
      </c>
      <c r="T316" s="6">
        <f t="shared" si="69"/>
        <v>2.664797816232249</v>
      </c>
      <c r="U316" s="6">
        <f t="shared" si="70"/>
        <v>14.643718105670461</v>
      </c>
      <c r="V316" s="7">
        <f t="shared" si="71"/>
        <v>1.0578711630608761</v>
      </c>
      <c r="W316" s="5">
        <f t="shared" si="72"/>
        <v>1.6889667607250005</v>
      </c>
      <c r="X316" s="6"/>
      <c r="Y316" s="6">
        <f t="shared" si="73"/>
        <v>23.254025513439949</v>
      </c>
      <c r="Z316" s="7">
        <f t="shared" si="74"/>
        <v>0.86862472583793393</v>
      </c>
      <c r="AA316" s="5">
        <f t="shared" si="75"/>
        <v>5.4804218066941228</v>
      </c>
      <c r="AB316" s="6">
        <f t="shared" si="76"/>
        <v>5.203866739638034</v>
      </c>
      <c r="AC316" s="6">
        <f t="shared" si="77"/>
        <v>3.8337814951153919</v>
      </c>
      <c r="AD316" s="7">
        <f t="shared" si="78"/>
        <v>6.1931501393866988</v>
      </c>
      <c r="AE316" s="5">
        <f t="shared" si="79"/>
        <v>1.5460895287589809</v>
      </c>
      <c r="AF316" s="6"/>
      <c r="AG316" s="6">
        <f t="shared" si="80"/>
        <v>5.9831757207928709</v>
      </c>
      <c r="AH316" s="7">
        <f t="shared" si="81"/>
        <v>2.724810832337714</v>
      </c>
      <c r="AI316" s="6">
        <f t="shared" si="82"/>
        <v>4.68819360414866</v>
      </c>
      <c r="AK316">
        <v>314</v>
      </c>
      <c r="AL316">
        <f t="shared" si="84"/>
        <v>2156.9781136327369</v>
      </c>
      <c r="AM316">
        <f t="shared" si="83"/>
        <v>49455</v>
      </c>
    </row>
    <row r="317" spans="1:39" x14ac:dyDescent="0.25">
      <c r="A317" s="17">
        <v>2519</v>
      </c>
      <c r="B317">
        <v>0</v>
      </c>
      <c r="C317" s="5">
        <v>28925</v>
      </c>
      <c r="D317" s="6">
        <v>66870</v>
      </c>
      <c r="E317" s="6">
        <v>364829</v>
      </c>
      <c r="F317" s="7">
        <v>3368056</v>
      </c>
      <c r="G317" s="5">
        <v>48519</v>
      </c>
      <c r="H317" s="6"/>
      <c r="I317" s="6">
        <v>574457</v>
      </c>
      <c r="J317" s="7">
        <v>5779719</v>
      </c>
      <c r="K317" s="5">
        <v>135605</v>
      </c>
      <c r="L317" s="6">
        <v>129696</v>
      </c>
      <c r="M317" s="6">
        <v>93929</v>
      </c>
      <c r="N317" s="7">
        <v>15551</v>
      </c>
      <c r="O317" s="5">
        <v>38566</v>
      </c>
      <c r="P317" s="6"/>
      <c r="Q317" s="6">
        <v>147424</v>
      </c>
      <c r="R317" s="7">
        <v>6842</v>
      </c>
      <c r="S317" s="5">
        <f t="shared" si="68"/>
        <v>1.1647296634165769</v>
      </c>
      <c r="T317" s="6">
        <f t="shared" si="69"/>
        <v>2.6926697525554535</v>
      </c>
      <c r="U317" s="6">
        <f t="shared" si="70"/>
        <v>14.690653703530037</v>
      </c>
      <c r="V317" s="7">
        <f t="shared" si="71"/>
        <v>1.0611593161811503</v>
      </c>
      <c r="W317" s="5">
        <f t="shared" si="72"/>
        <v>1.7047381453060135</v>
      </c>
      <c r="X317" s="6"/>
      <c r="Y317" s="6">
        <f t="shared" si="73"/>
        <v>23.131792852456233</v>
      </c>
      <c r="Z317" s="7">
        <f t="shared" si="74"/>
        <v>0.91085739645072994</v>
      </c>
      <c r="AA317" s="5">
        <f t="shared" si="75"/>
        <v>5.4604378913605842</v>
      </c>
      <c r="AB317" s="6">
        <f t="shared" si="76"/>
        <v>5.2224988220043684</v>
      </c>
      <c r="AC317" s="6">
        <f t="shared" si="77"/>
        <v>3.78226076249112</v>
      </c>
      <c r="AD317" s="7">
        <f t="shared" si="78"/>
        <v>6.1734815402937677</v>
      </c>
      <c r="AE317" s="5">
        <f t="shared" si="79"/>
        <v>1.5529460397346138</v>
      </c>
      <c r="AF317" s="6"/>
      <c r="AG317" s="6">
        <f t="shared" si="80"/>
        <v>5.9363562973042496</v>
      </c>
      <c r="AH317" s="7">
        <f t="shared" si="81"/>
        <v>2.7161572052401746</v>
      </c>
      <c r="AI317" s="6">
        <f t="shared" si="82"/>
        <v>4.6881590319792563</v>
      </c>
      <c r="AK317">
        <v>315</v>
      </c>
      <c r="AL317">
        <f t="shared" si="84"/>
        <v>2165.2773216511241</v>
      </c>
      <c r="AM317">
        <f t="shared" si="83"/>
        <v>49770</v>
      </c>
    </row>
    <row r="318" spans="1:39" x14ac:dyDescent="0.25">
      <c r="A318" s="17">
        <v>2527</v>
      </c>
      <c r="B318">
        <v>0</v>
      </c>
      <c r="C318" s="5">
        <v>31724</v>
      </c>
      <c r="D318" s="6">
        <v>75267</v>
      </c>
      <c r="E318" s="6">
        <v>400908</v>
      </c>
      <c r="F318" s="7">
        <v>3699605</v>
      </c>
      <c r="G318" s="5">
        <v>53807</v>
      </c>
      <c r="H318" s="6"/>
      <c r="I318" s="6">
        <v>632307</v>
      </c>
      <c r="J318" s="7">
        <v>6224791</v>
      </c>
      <c r="K318" s="5">
        <v>148668</v>
      </c>
      <c r="L318" s="6">
        <v>141826</v>
      </c>
      <c r="M318" s="6">
        <v>103260</v>
      </c>
      <c r="N318" s="7">
        <v>17107</v>
      </c>
      <c r="O318" s="5">
        <v>41677</v>
      </c>
      <c r="P318" s="6"/>
      <c r="Q318" s="6">
        <v>163908</v>
      </c>
      <c r="R318" s="7">
        <v>7465</v>
      </c>
      <c r="S318" s="5">
        <f t="shared" si="68"/>
        <v>1.2728039405382112</v>
      </c>
      <c r="T318" s="6">
        <f t="shared" si="69"/>
        <v>3.0197999682413799</v>
      </c>
      <c r="U318" s="6">
        <f t="shared" si="70"/>
        <v>16.084897307820363</v>
      </c>
      <c r="V318" s="7">
        <f t="shared" si="71"/>
        <v>1.1582519548371262</v>
      </c>
      <c r="W318" s="5">
        <f t="shared" si="72"/>
        <v>1.8837867696633455</v>
      </c>
      <c r="X318" s="6"/>
      <c r="Y318" s="6">
        <f t="shared" si="73"/>
        <v>25.368895512227169</v>
      </c>
      <c r="Z318" s="7">
        <f t="shared" si="74"/>
        <v>0.97479723928152917</v>
      </c>
      <c r="AA318" s="5">
        <f t="shared" si="75"/>
        <v>5.9647338365885378</v>
      </c>
      <c r="AB318" s="6">
        <f t="shared" si="76"/>
        <v>5.6902248036430567</v>
      </c>
      <c r="AC318" s="6">
        <f t="shared" si="77"/>
        <v>4.1429118301593642</v>
      </c>
      <c r="AD318" s="7">
        <f t="shared" si="78"/>
        <v>6.7696873763355754</v>
      </c>
      <c r="AE318" s="5">
        <f t="shared" si="79"/>
        <v>1.6721299278089468</v>
      </c>
      <c r="AF318" s="6"/>
      <c r="AG318" s="6">
        <f t="shared" si="80"/>
        <v>6.5761804402262358</v>
      </c>
      <c r="AH318" s="7">
        <f t="shared" si="81"/>
        <v>2.9540957657301146</v>
      </c>
      <c r="AI318" s="6">
        <f t="shared" si="82"/>
        <v>4.6862942882360352</v>
      </c>
      <c r="AK318">
        <v>316</v>
      </c>
      <c r="AL318">
        <f t="shared" si="84"/>
        <v>2173.581102399301</v>
      </c>
      <c r="AM318">
        <f t="shared" si="83"/>
        <v>50086</v>
      </c>
    </row>
    <row r="319" spans="1:39" x14ac:dyDescent="0.25">
      <c r="A319" s="17">
        <v>2535</v>
      </c>
      <c r="B319">
        <v>0</v>
      </c>
      <c r="C319" s="5">
        <v>29236</v>
      </c>
      <c r="D319" s="6">
        <v>71535</v>
      </c>
      <c r="E319" s="6">
        <v>369805</v>
      </c>
      <c r="F319" s="7">
        <v>3402269</v>
      </c>
      <c r="G319" s="5">
        <v>49141</v>
      </c>
      <c r="H319" s="6"/>
      <c r="I319" s="6">
        <v>587209</v>
      </c>
      <c r="J319" s="7">
        <v>5684547</v>
      </c>
      <c r="K319" s="5">
        <v>137782</v>
      </c>
      <c r="L319" s="6">
        <v>130630</v>
      </c>
      <c r="M319" s="6">
        <v>96417</v>
      </c>
      <c r="N319" s="7">
        <v>15862</v>
      </c>
      <c r="O319" s="5">
        <v>39499</v>
      </c>
      <c r="P319" s="6"/>
      <c r="Q319" s="6">
        <v>149912</v>
      </c>
      <c r="R319" s="7">
        <v>6843</v>
      </c>
      <c r="S319" s="5">
        <f t="shared" si="68"/>
        <v>1.1687413365878745</v>
      </c>
      <c r="T319" s="6">
        <f t="shared" si="69"/>
        <v>2.8596905018748666</v>
      </c>
      <c r="U319" s="6">
        <f t="shared" si="70"/>
        <v>14.783362634316561</v>
      </c>
      <c r="V319" s="7">
        <f t="shared" si="71"/>
        <v>1.0584526409447546</v>
      </c>
      <c r="W319" s="5">
        <f t="shared" si="72"/>
        <v>1.7143088166156921</v>
      </c>
      <c r="X319" s="6"/>
      <c r="Y319" s="6">
        <f t="shared" si="73"/>
        <v>23.474327251211836</v>
      </c>
      <c r="Z319" s="7">
        <f t="shared" si="74"/>
        <v>0.88458574046193528</v>
      </c>
      <c r="AA319" s="5">
        <f t="shared" si="75"/>
        <v>5.5079873730247133</v>
      </c>
      <c r="AB319" s="6">
        <f t="shared" si="76"/>
        <v>5.2220782869911773</v>
      </c>
      <c r="AC319" s="6">
        <f t="shared" si="77"/>
        <v>3.8543758875972465</v>
      </c>
      <c r="AD319" s="7">
        <f t="shared" si="78"/>
        <v>6.2571992110453651</v>
      </c>
      <c r="AE319" s="5">
        <f t="shared" si="79"/>
        <v>1.5790160779136837</v>
      </c>
      <c r="AF319" s="6"/>
      <c r="AG319" s="6">
        <f t="shared" si="80"/>
        <v>5.9928974979669398</v>
      </c>
      <c r="AH319" s="7">
        <f t="shared" si="81"/>
        <v>2.6994082840236686</v>
      </c>
      <c r="AI319" s="6">
        <f t="shared" si="82"/>
        <v>4.7127514023806265</v>
      </c>
      <c r="AK319">
        <v>317</v>
      </c>
      <c r="AL319">
        <f t="shared" si="84"/>
        <v>2181.8894414294405</v>
      </c>
      <c r="AM319">
        <f t="shared" si="83"/>
        <v>50403</v>
      </c>
    </row>
    <row r="320" spans="1:39" x14ac:dyDescent="0.25">
      <c r="A320" s="17">
        <v>2543</v>
      </c>
      <c r="B320">
        <v>0</v>
      </c>
      <c r="C320" s="5">
        <v>28925</v>
      </c>
      <c r="D320" s="6">
        <v>68736</v>
      </c>
      <c r="E320" s="6">
        <v>369494</v>
      </c>
      <c r="F320" s="7">
        <v>3429638</v>
      </c>
      <c r="G320" s="5">
        <v>49764</v>
      </c>
      <c r="H320" s="6"/>
      <c r="I320" s="6">
        <v>581922</v>
      </c>
      <c r="J320" s="7">
        <v>5779719</v>
      </c>
      <c r="K320" s="5">
        <v>137161</v>
      </c>
      <c r="L320" s="6">
        <v>131251</v>
      </c>
      <c r="M320" s="6">
        <v>95483</v>
      </c>
      <c r="N320" s="7">
        <v>15862</v>
      </c>
      <c r="O320" s="5">
        <v>38877</v>
      </c>
      <c r="P320" s="6"/>
      <c r="Q320" s="6">
        <v>151156</v>
      </c>
      <c r="R320" s="7">
        <v>6842</v>
      </c>
      <c r="S320" s="5">
        <f t="shared" si="68"/>
        <v>1.1521413091220887</v>
      </c>
      <c r="T320" s="6">
        <f t="shared" si="69"/>
        <v>2.7378940371241445</v>
      </c>
      <c r="U320" s="6">
        <f t="shared" si="70"/>
        <v>14.717694066473882</v>
      </c>
      <c r="V320" s="7">
        <f t="shared" si="71"/>
        <v>1.0602659415289721</v>
      </c>
      <c r="W320" s="5">
        <f t="shared" si="72"/>
        <v>1.7298856763722135</v>
      </c>
      <c r="X320" s="6"/>
      <c r="Y320" s="6">
        <f t="shared" si="73"/>
        <v>23.179131370335146</v>
      </c>
      <c r="Z320" s="7">
        <f t="shared" si="74"/>
        <v>0.89374577943601285</v>
      </c>
      <c r="AA320" s="5">
        <f t="shared" si="75"/>
        <v>5.4634003146238479</v>
      </c>
      <c r="AB320" s="6">
        <f t="shared" si="76"/>
        <v>5.2279930497349438</v>
      </c>
      <c r="AC320" s="6">
        <f t="shared" si="77"/>
        <v>3.803281196850627</v>
      </c>
      <c r="AD320" s="7">
        <f t="shared" si="78"/>
        <v>6.2375147463625638</v>
      </c>
      <c r="AE320" s="5">
        <f t="shared" si="79"/>
        <v>1.5485496171042157</v>
      </c>
      <c r="AF320" s="6"/>
      <c r="AG320" s="6">
        <f t="shared" si="80"/>
        <v>6.0208494977237139</v>
      </c>
      <c r="AH320" s="7">
        <f t="shared" si="81"/>
        <v>2.6905230043255997</v>
      </c>
      <c r="AI320" s="6">
        <f t="shared" si="82"/>
        <v>4.7419533275713048</v>
      </c>
      <c r="AK320">
        <v>318</v>
      </c>
      <c r="AL320">
        <f t="shared" si="84"/>
        <v>2190.2023243847248</v>
      </c>
      <c r="AM320">
        <f t="shared" si="83"/>
        <v>50721</v>
      </c>
    </row>
    <row r="321" spans="1:39" x14ac:dyDescent="0.25">
      <c r="A321" s="17">
        <v>2551</v>
      </c>
      <c r="B321">
        <v>0</v>
      </c>
      <c r="C321" s="5">
        <v>28925</v>
      </c>
      <c r="D321" s="6">
        <v>70602</v>
      </c>
      <c r="E321" s="6">
        <v>368872</v>
      </c>
      <c r="F321" s="7">
        <v>3463850</v>
      </c>
      <c r="G321" s="5">
        <v>49763</v>
      </c>
      <c r="H321" s="6"/>
      <c r="I321" s="6">
        <v>585344</v>
      </c>
      <c r="J321" s="7">
        <v>5944561</v>
      </c>
      <c r="K321" s="5">
        <v>137783</v>
      </c>
      <c r="L321" s="6">
        <v>131562</v>
      </c>
      <c r="M321" s="6">
        <v>95484</v>
      </c>
      <c r="N321" s="7">
        <v>15862</v>
      </c>
      <c r="O321" s="5">
        <v>38877</v>
      </c>
      <c r="P321" s="6"/>
      <c r="Q321" s="6">
        <v>150845</v>
      </c>
      <c r="R321" s="7">
        <v>7153</v>
      </c>
      <c r="S321" s="5">
        <f t="shared" si="68"/>
        <v>1.1480021276277839</v>
      </c>
      <c r="T321" s="6">
        <f t="shared" si="69"/>
        <v>2.8021174145125944</v>
      </c>
      <c r="U321" s="6">
        <f t="shared" si="70"/>
        <v>14.640132785559754</v>
      </c>
      <c r="V321" s="7">
        <f t="shared" si="71"/>
        <v>1.0641379801884809</v>
      </c>
      <c r="W321" s="5">
        <f t="shared" si="72"/>
        <v>1.7237355724199814</v>
      </c>
      <c r="X321" s="6"/>
      <c r="Y321" s="6">
        <f t="shared" si="73"/>
        <v>23.231673548631203</v>
      </c>
      <c r="Z321" s="7">
        <f t="shared" si="74"/>
        <v>0.91347963711973124</v>
      </c>
      <c r="AA321" s="5">
        <f t="shared" si="75"/>
        <v>5.4684590199114584</v>
      </c>
      <c r="AB321" s="6">
        <f t="shared" si="76"/>
        <v>5.2215542235079173</v>
      </c>
      <c r="AC321" s="6">
        <f t="shared" si="77"/>
        <v>3.7896572222786973</v>
      </c>
      <c r="AD321" s="7">
        <f t="shared" si="78"/>
        <v>6.2179537436299492</v>
      </c>
      <c r="AE321" s="5">
        <f t="shared" si="79"/>
        <v>1.5429862995949992</v>
      </c>
      <c r="AF321" s="6"/>
      <c r="AG321" s="6">
        <f t="shared" si="80"/>
        <v>5.9868757456184287</v>
      </c>
      <c r="AH321" s="7">
        <f t="shared" si="81"/>
        <v>2.803998431987456</v>
      </c>
      <c r="AI321" s="6">
        <f t="shared" si="82"/>
        <v>4.7634572169403624</v>
      </c>
      <c r="AK321">
        <v>319</v>
      </c>
      <c r="AL321">
        <f t="shared" si="84"/>
        <v>2198.5197369984894</v>
      </c>
      <c r="AM321">
        <f t="shared" si="83"/>
        <v>51040</v>
      </c>
    </row>
    <row r="322" spans="1:39" x14ac:dyDescent="0.25">
      <c r="A322" s="17">
        <v>2559</v>
      </c>
      <c r="B322">
        <v>0</v>
      </c>
      <c r="C322" s="5">
        <v>29236</v>
      </c>
      <c r="D322" s="6">
        <v>70291</v>
      </c>
      <c r="E322" s="6">
        <v>371671</v>
      </c>
      <c r="F322" s="7">
        <v>3485312</v>
      </c>
      <c r="G322" s="5">
        <v>49763</v>
      </c>
      <c r="H322" s="6"/>
      <c r="I322" s="6">
        <v>589698</v>
      </c>
      <c r="J322" s="7">
        <v>5903195</v>
      </c>
      <c r="K322" s="5">
        <v>139027</v>
      </c>
      <c r="L322" s="6">
        <v>131873</v>
      </c>
      <c r="M322" s="6">
        <v>95795</v>
      </c>
      <c r="N322" s="7">
        <v>16173</v>
      </c>
      <c r="O322" s="5">
        <v>39188</v>
      </c>
      <c r="P322" s="6"/>
      <c r="Q322" s="6">
        <v>151778</v>
      </c>
      <c r="R322" s="7">
        <v>7153</v>
      </c>
      <c r="S322" s="5">
        <f t="shared" si="68"/>
        <v>1.1561899956273505</v>
      </c>
      <c r="T322" s="6">
        <f t="shared" si="69"/>
        <v>2.7797835197237002</v>
      </c>
      <c r="U322" s="6">
        <f t="shared" si="70"/>
        <v>14.698395535121529</v>
      </c>
      <c r="V322" s="7">
        <f t="shared" si="71"/>
        <v>1.0640484564282924</v>
      </c>
      <c r="W322" s="5">
        <f t="shared" si="72"/>
        <v>1.7176611697467563</v>
      </c>
      <c r="X322" s="6"/>
      <c r="Y322" s="6">
        <f t="shared" si="73"/>
        <v>23.320663840520503</v>
      </c>
      <c r="Z322" s="7">
        <f t="shared" si="74"/>
        <v>0.90146020122834591</v>
      </c>
      <c r="AA322" s="5">
        <f t="shared" si="75"/>
        <v>5.4980717787003579</v>
      </c>
      <c r="AB322" s="6">
        <f t="shared" si="76"/>
        <v>5.2151540324724861</v>
      </c>
      <c r="AC322" s="6">
        <f t="shared" si="77"/>
        <v>3.7883848895581491</v>
      </c>
      <c r="AD322" s="7">
        <f t="shared" si="78"/>
        <v>6.3200468933177021</v>
      </c>
      <c r="AE322" s="5">
        <f t="shared" si="79"/>
        <v>1.5497596644084217</v>
      </c>
      <c r="AF322" s="6"/>
      <c r="AG322" s="6">
        <f t="shared" si="80"/>
        <v>6.0023329168261057</v>
      </c>
      <c r="AH322" s="7">
        <f t="shared" si="81"/>
        <v>2.7952325127002737</v>
      </c>
      <c r="AI322" s="6">
        <f t="shared" si="82"/>
        <v>4.7553358872622793</v>
      </c>
      <c r="AK322">
        <v>320</v>
      </c>
      <c r="AL322">
        <f t="shared" si="84"/>
        <v>2206.8416650933768</v>
      </c>
      <c r="AM322">
        <f t="shared" si="83"/>
        <v>51360</v>
      </c>
    </row>
    <row r="323" spans="1:39" x14ac:dyDescent="0.25">
      <c r="A323" s="17">
        <v>2567</v>
      </c>
      <c r="B323">
        <v>0</v>
      </c>
      <c r="C323" s="5">
        <v>29547</v>
      </c>
      <c r="D323" s="6">
        <v>58472</v>
      </c>
      <c r="E323" s="6">
        <v>376026</v>
      </c>
      <c r="F323" s="7">
        <v>3519524</v>
      </c>
      <c r="G323" s="5">
        <v>49141</v>
      </c>
      <c r="H323" s="6"/>
      <c r="I323" s="6">
        <v>596540</v>
      </c>
      <c r="J323" s="7">
        <v>5875514</v>
      </c>
      <c r="K323" s="5">
        <v>139338</v>
      </c>
      <c r="L323" s="6">
        <v>132806</v>
      </c>
      <c r="M323" s="6">
        <v>97039</v>
      </c>
      <c r="N323" s="7">
        <v>16173</v>
      </c>
      <c r="O323" s="5">
        <v>39810</v>
      </c>
      <c r="P323" s="6"/>
      <c r="Q323" s="6">
        <v>153023</v>
      </c>
      <c r="R323" s="7">
        <v>7153</v>
      </c>
      <c r="S323" s="5">
        <f t="shared" ref="S323:S386" si="85">C323/VLOOKUP($A323,LogFact,2,FALSE)</f>
        <v>1.164317773568766</v>
      </c>
      <c r="T323" s="6">
        <f t="shared" ref="T323:T386" si="86">D323/VLOOKUP($A323,LogFact,2,FALSE)</f>
        <v>2.3041252531936536</v>
      </c>
      <c r="U323" s="6">
        <f t="shared" ref="U323:U386" si="87">E323/VLOOKUP($A323,LogFact,2,FALSE)</f>
        <v>14.817536640740814</v>
      </c>
      <c r="V323" s="7">
        <f t="shared" ref="V323:V386" si="88">F323/VLOOKUP($A323,LogFact,3,FALSE)</f>
        <v>1.0678076763910986</v>
      </c>
      <c r="W323" s="5">
        <f t="shared" ref="W323:W386" si="89">G323/($A323*LOG($A323,2))</f>
        <v>1.6902332531492696</v>
      </c>
      <c r="X323" s="6"/>
      <c r="Y323" s="6">
        <f t="shared" ref="Y323:Y386" si="90">I323/VLOOKUP($A323,LogFact,2,FALSE)</f>
        <v>23.507026928104771</v>
      </c>
      <c r="Z323" s="7">
        <f t="shared" ref="Z323:Z386" si="91">J323/($A323^2)</f>
        <v>0.89164941317907964</v>
      </c>
      <c r="AA323" s="5">
        <f t="shared" ref="AA323:AA386" si="92">K323/VLOOKUP($A323,LogFact,2,FALSE)</f>
        <v>5.4906998996014726</v>
      </c>
      <c r="AB323" s="6">
        <f t="shared" ref="AB323:AB386" si="93">L323/VLOOKUP($A323,LogFact,2,FALSE)</f>
        <v>5.2333024075734773</v>
      </c>
      <c r="AC323" s="6">
        <f t="shared" ref="AC323:AC386" si="94">M323/VLOOKUP($A323,LogFact,2,FALSE)</f>
        <v>3.8238816945659284</v>
      </c>
      <c r="AD323" s="7">
        <f t="shared" ref="AD323:AD386" si="95">N323/$A323</f>
        <v>6.3003506038176864</v>
      </c>
      <c r="AE323" s="5">
        <f t="shared" ref="AE323:AE386" si="96">O323/VLOOKUP($A323,LogFact,2,FALSE)</f>
        <v>1.5687376236427581</v>
      </c>
      <c r="AF323" s="6"/>
      <c r="AG323" s="6">
        <f t="shared" ref="AG323:AG386" si="97">Q323/VLOOKUP($A323,LogFact,2,FALSE)</f>
        <v>6.0299657719840685</v>
      </c>
      <c r="AH323" s="7">
        <f t="shared" ref="AH323:AH386" si="98">R323/$A323</f>
        <v>2.78652123100896</v>
      </c>
      <c r="AI323" s="6">
        <f t="shared" si="82"/>
        <v>4.7158087115443195</v>
      </c>
      <c r="AK323">
        <v>321</v>
      </c>
      <c r="AL323">
        <f t="shared" si="84"/>
        <v>2215.1680945804992</v>
      </c>
      <c r="AM323">
        <f t="shared" si="83"/>
        <v>51681</v>
      </c>
    </row>
    <row r="324" spans="1:39" x14ac:dyDescent="0.25">
      <c r="A324" s="17">
        <v>2575</v>
      </c>
      <c r="B324">
        <v>0</v>
      </c>
      <c r="C324" s="5">
        <v>29547</v>
      </c>
      <c r="D324" s="6">
        <v>69047</v>
      </c>
      <c r="E324" s="6">
        <v>376958</v>
      </c>
      <c r="F324" s="7">
        <v>3540984</v>
      </c>
      <c r="G324" s="5">
        <v>49141</v>
      </c>
      <c r="H324" s="6"/>
      <c r="I324" s="6">
        <v>594363</v>
      </c>
      <c r="J324" s="7">
        <v>5659976</v>
      </c>
      <c r="K324" s="5">
        <v>139960</v>
      </c>
      <c r="L324" s="6">
        <v>134050</v>
      </c>
      <c r="M324" s="6">
        <v>97350</v>
      </c>
      <c r="N324" s="7">
        <v>16173</v>
      </c>
      <c r="O324" s="5">
        <v>39500</v>
      </c>
      <c r="P324" s="6"/>
      <c r="Q324" s="6">
        <v>152400</v>
      </c>
      <c r="R324" s="7">
        <v>7153</v>
      </c>
      <c r="S324" s="5">
        <f t="shared" si="85"/>
        <v>1.1601745364252625</v>
      </c>
      <c r="T324" s="6">
        <f t="shared" si="86"/>
        <v>2.7111575190900972</v>
      </c>
      <c r="U324" s="6">
        <f t="shared" si="87"/>
        <v>14.801403624794196</v>
      </c>
      <c r="V324" s="7">
        <f t="shared" si="88"/>
        <v>1.0676548272327082</v>
      </c>
      <c r="W324" s="5">
        <f t="shared" si="89"/>
        <v>1.6843144458623374</v>
      </c>
      <c r="X324" s="6"/>
      <c r="Y324" s="6">
        <f t="shared" si="90"/>
        <v>23.337896165205546</v>
      </c>
      <c r="Z324" s="7">
        <f t="shared" si="91"/>
        <v>0.85361123574323683</v>
      </c>
      <c r="AA324" s="5">
        <f t="shared" si="92"/>
        <v>5.49558425958912</v>
      </c>
      <c r="AB324" s="6">
        <f t="shared" si="93"/>
        <v>5.2635257930688875</v>
      </c>
      <c r="AC324" s="6">
        <f t="shared" si="94"/>
        <v>3.8224859079094089</v>
      </c>
      <c r="AD324" s="7">
        <f t="shared" si="95"/>
        <v>6.2807766990291265</v>
      </c>
      <c r="AE324" s="5">
        <f t="shared" si="96"/>
        <v>1.5509829826648345</v>
      </c>
      <c r="AF324" s="6"/>
      <c r="AG324" s="6">
        <f t="shared" si="97"/>
        <v>5.9840457356486274</v>
      </c>
      <c r="AH324" s="7">
        <f t="shared" si="98"/>
        <v>2.7778640776699031</v>
      </c>
      <c r="AI324" s="6">
        <f t="shared" ref="AI324:AI387" si="99">IF(S324&gt;0,AA324/S324,"")</f>
        <v>4.7368599180965916</v>
      </c>
      <c r="AK324">
        <v>322</v>
      </c>
      <c r="AL324">
        <f t="shared" si="84"/>
        <v>2223.4990114586139</v>
      </c>
      <c r="AM324">
        <f t="shared" ref="AM324:AM387" si="100">AK324*(AK324+1)/2</f>
        <v>52003</v>
      </c>
    </row>
    <row r="325" spans="1:39" x14ac:dyDescent="0.25">
      <c r="A325" s="17">
        <v>2583</v>
      </c>
      <c r="B325">
        <v>0</v>
      </c>
      <c r="C325" s="5">
        <v>29547</v>
      </c>
      <c r="D325" s="6">
        <v>73091</v>
      </c>
      <c r="E325" s="6">
        <v>376648</v>
      </c>
      <c r="F325" s="7">
        <v>3572709</v>
      </c>
      <c r="G325" s="5">
        <v>50385</v>
      </c>
      <c r="H325" s="6"/>
      <c r="I325" s="6">
        <v>600583</v>
      </c>
      <c r="J325" s="7">
        <v>5966955</v>
      </c>
      <c r="K325" s="5">
        <v>140270</v>
      </c>
      <c r="L325" s="6">
        <v>134050</v>
      </c>
      <c r="M325" s="6">
        <v>97660</v>
      </c>
      <c r="N325" s="7">
        <v>16173</v>
      </c>
      <c r="O325" s="5">
        <v>40433</v>
      </c>
      <c r="P325" s="6"/>
      <c r="Q325" s="6">
        <v>153334</v>
      </c>
      <c r="R325" s="7">
        <v>7464</v>
      </c>
      <c r="S325" s="5">
        <f t="shared" si="85"/>
        <v>1.1560590606393906</v>
      </c>
      <c r="T325" s="6">
        <f t="shared" si="86"/>
        <v>2.8597662301145195</v>
      </c>
      <c r="U325" s="6">
        <f t="shared" si="87"/>
        <v>14.73676965755255</v>
      </c>
      <c r="V325" s="7">
        <f t="shared" si="88"/>
        <v>1.0705592891842231</v>
      </c>
      <c r="W325" s="5">
        <f t="shared" si="89"/>
        <v>1.7209243193657873</v>
      </c>
      <c r="X325" s="6"/>
      <c r="Y325" s="6">
        <f t="shared" si="90"/>
        <v>23.498474255118527</v>
      </c>
      <c r="Z325" s="7">
        <f t="shared" si="91"/>
        <v>0.89434266667206241</v>
      </c>
      <c r="AA325" s="5">
        <f t="shared" si="92"/>
        <v>5.4882189202249743</v>
      </c>
      <c r="AB325" s="6">
        <f t="shared" si="93"/>
        <v>5.2448545395035131</v>
      </c>
      <c r="AC325" s="6">
        <f t="shared" si="94"/>
        <v>3.8210555339642904</v>
      </c>
      <c r="AD325" s="7">
        <f t="shared" si="95"/>
        <v>6.2613240418118465</v>
      </c>
      <c r="AE325" s="5">
        <f t="shared" si="96"/>
        <v>1.5819858530081727</v>
      </c>
      <c r="AF325" s="6"/>
      <c r="AG325" s="6">
        <f t="shared" si="97"/>
        <v>5.9993623719524933</v>
      </c>
      <c r="AH325" s="7">
        <f t="shared" si="98"/>
        <v>2.889663182346109</v>
      </c>
      <c r="AI325" s="6">
        <f t="shared" si="99"/>
        <v>4.7473516769892035</v>
      </c>
      <c r="AK325">
        <v>323</v>
      </c>
      <c r="AL325">
        <f t="shared" ref="AL325:AL388" si="101">AL324+LOG(AK325,2)</f>
        <v>2231.834401813308</v>
      </c>
      <c r="AM325">
        <f t="shared" si="100"/>
        <v>52326</v>
      </c>
    </row>
    <row r="326" spans="1:39" x14ac:dyDescent="0.25">
      <c r="A326" s="17">
        <v>2591</v>
      </c>
      <c r="B326">
        <v>0</v>
      </c>
      <c r="C326" s="5">
        <v>29858</v>
      </c>
      <c r="D326" s="6">
        <v>71846</v>
      </c>
      <c r="E326" s="6">
        <v>375714</v>
      </c>
      <c r="F326" s="7">
        <v>3606298</v>
      </c>
      <c r="G326" s="5">
        <v>51008</v>
      </c>
      <c r="H326" s="6"/>
      <c r="I326" s="6">
        <v>600272</v>
      </c>
      <c r="J326" s="7">
        <v>6180938</v>
      </c>
      <c r="K326" s="5">
        <v>141826</v>
      </c>
      <c r="L326" s="6">
        <v>133739</v>
      </c>
      <c r="M326" s="6">
        <v>97349</v>
      </c>
      <c r="N326" s="7">
        <v>16174</v>
      </c>
      <c r="O326" s="5">
        <v>40121</v>
      </c>
      <c r="P326" s="6"/>
      <c r="Q326" s="6">
        <v>153955</v>
      </c>
      <c r="R326" s="7">
        <v>7464</v>
      </c>
      <c r="S326" s="5">
        <f t="shared" si="85"/>
        <v>1.1640962645771149</v>
      </c>
      <c r="T326" s="6">
        <f t="shared" si="86"/>
        <v>2.8011139468419652</v>
      </c>
      <c r="U326" s="6">
        <f t="shared" si="87"/>
        <v>14.648243819054395</v>
      </c>
      <c r="V326" s="7">
        <f t="shared" si="88"/>
        <v>1.073962696132386</v>
      </c>
      <c r="W326" s="5">
        <f t="shared" si="89"/>
        <v>1.7361406012087113</v>
      </c>
      <c r="X326" s="6"/>
      <c r="Y326" s="6">
        <f t="shared" si="90"/>
        <v>23.403255172156001</v>
      </c>
      <c r="Z326" s="7">
        <f t="shared" si="91"/>
        <v>0.92070300647328784</v>
      </c>
      <c r="AA326" s="5">
        <f t="shared" si="92"/>
        <v>5.5294767506167153</v>
      </c>
      <c r="AB326" s="6">
        <f t="shared" si="93"/>
        <v>5.2141828095746119</v>
      </c>
      <c r="AC326" s="6">
        <f t="shared" si="94"/>
        <v>3.7954185565114056</v>
      </c>
      <c r="AD326" s="7">
        <f t="shared" si="95"/>
        <v>6.2423774604399842</v>
      </c>
      <c r="AE326" s="5">
        <f t="shared" si="96"/>
        <v>1.5642275514467956</v>
      </c>
      <c r="AF326" s="6"/>
      <c r="AG326" s="6">
        <f t="shared" si="97"/>
        <v>6.0023591805536105</v>
      </c>
      <c r="AH326" s="7">
        <f t="shared" si="98"/>
        <v>2.8807410266306444</v>
      </c>
      <c r="AI326" s="6">
        <f t="shared" si="99"/>
        <v>4.7500167459307381</v>
      </c>
      <c r="AK326">
        <v>324</v>
      </c>
      <c r="AL326">
        <f t="shared" si="101"/>
        <v>2240.1742518161927</v>
      </c>
      <c r="AM326">
        <f t="shared" si="100"/>
        <v>52650</v>
      </c>
    </row>
    <row r="327" spans="1:39" x14ac:dyDescent="0.25">
      <c r="A327" s="17">
        <v>2599</v>
      </c>
      <c r="B327">
        <v>0</v>
      </c>
      <c r="C327" s="5">
        <v>30169</v>
      </c>
      <c r="D327" s="6">
        <v>74645</v>
      </c>
      <c r="E327" s="6">
        <v>380069</v>
      </c>
      <c r="F327" s="7">
        <v>3633669</v>
      </c>
      <c r="G327" s="5">
        <v>50697</v>
      </c>
      <c r="H327" s="6"/>
      <c r="I327" s="6">
        <v>603694</v>
      </c>
      <c r="J327" s="7">
        <v>6247807</v>
      </c>
      <c r="K327" s="5">
        <v>141204</v>
      </c>
      <c r="L327" s="6">
        <v>134673</v>
      </c>
      <c r="M327" s="6">
        <v>98905</v>
      </c>
      <c r="N327" s="7">
        <v>16173</v>
      </c>
      <c r="O327" s="5">
        <v>40121</v>
      </c>
      <c r="P327" s="6"/>
      <c r="Q327" s="6">
        <v>153955</v>
      </c>
      <c r="R327" s="7">
        <v>7464</v>
      </c>
      <c r="S327" s="5">
        <f t="shared" si="85"/>
        <v>1.1720752050628418</v>
      </c>
      <c r="T327" s="6">
        <f t="shared" si="86"/>
        <v>2.8999818914089239</v>
      </c>
      <c r="U327" s="6">
        <f t="shared" si="87"/>
        <v>14.765801024662043</v>
      </c>
      <c r="V327" s="7">
        <f t="shared" si="88"/>
        <v>1.0754636398614852</v>
      </c>
      <c r="W327" s="5">
        <f t="shared" si="89"/>
        <v>1.7195692969194551</v>
      </c>
      <c r="X327" s="6"/>
      <c r="Y327" s="6">
        <f t="shared" si="90"/>
        <v>23.45370310070626</v>
      </c>
      <c r="Z327" s="7">
        <f t="shared" si="91"/>
        <v>0.92494316264831489</v>
      </c>
      <c r="AA327" s="5">
        <f t="shared" si="92"/>
        <v>5.4858201218367695</v>
      </c>
      <c r="AB327" s="6">
        <f t="shared" si="93"/>
        <v>5.2320887033520531</v>
      </c>
      <c r="AC327" s="6">
        <f t="shared" si="94"/>
        <v>3.8424905749855931</v>
      </c>
      <c r="AD327" s="7">
        <f t="shared" si="95"/>
        <v>6.2227779915352057</v>
      </c>
      <c r="AE327" s="5">
        <f t="shared" si="96"/>
        <v>1.5587135570395529</v>
      </c>
      <c r="AF327" s="6"/>
      <c r="AG327" s="6">
        <f t="shared" si="97"/>
        <v>5.9812005103069312</v>
      </c>
      <c r="AH327" s="7">
        <f t="shared" si="98"/>
        <v>2.8718737976144673</v>
      </c>
      <c r="AI327" s="6">
        <f t="shared" si="99"/>
        <v>4.6804335576253768</v>
      </c>
      <c r="AK327">
        <v>325</v>
      </c>
      <c r="AL327">
        <f t="shared" si="101"/>
        <v>2248.5185477241084</v>
      </c>
      <c r="AM327">
        <f t="shared" si="100"/>
        <v>52975</v>
      </c>
    </row>
    <row r="328" spans="1:39" x14ac:dyDescent="0.25">
      <c r="A328" s="17">
        <v>2607</v>
      </c>
      <c r="B328">
        <v>0</v>
      </c>
      <c r="C328" s="5">
        <v>29858</v>
      </c>
      <c r="D328" s="6">
        <v>74645</v>
      </c>
      <c r="E328" s="6">
        <v>381001</v>
      </c>
      <c r="F328" s="7">
        <v>3666326</v>
      </c>
      <c r="G328" s="5">
        <v>51008</v>
      </c>
      <c r="H328" s="6"/>
      <c r="I328" s="6">
        <v>603071</v>
      </c>
      <c r="J328" s="7">
        <v>6259004</v>
      </c>
      <c r="K328" s="5">
        <v>142448</v>
      </c>
      <c r="L328" s="6">
        <v>135606</v>
      </c>
      <c r="M328" s="6">
        <v>98594</v>
      </c>
      <c r="N328" s="7">
        <v>16485</v>
      </c>
      <c r="O328" s="5">
        <v>40433</v>
      </c>
      <c r="P328" s="6"/>
      <c r="Q328" s="6">
        <v>154578</v>
      </c>
      <c r="R328" s="7">
        <v>7464</v>
      </c>
      <c r="S328" s="5">
        <f t="shared" si="85"/>
        <v>1.1559164876518757</v>
      </c>
      <c r="T328" s="6">
        <f t="shared" si="86"/>
        <v>2.8897912191296893</v>
      </c>
      <c r="U328" s="6">
        <f t="shared" si="87"/>
        <v>14.749994564667837</v>
      </c>
      <c r="V328" s="7">
        <f t="shared" si="88"/>
        <v>1.0784808949948346</v>
      </c>
      <c r="W328" s="5">
        <f t="shared" si="89"/>
        <v>1.7241349075891488</v>
      </c>
      <c r="X328" s="6"/>
      <c r="Y328" s="6">
        <f t="shared" si="90"/>
        <v>23.347166994597909</v>
      </c>
      <c r="Z328" s="7">
        <f t="shared" si="91"/>
        <v>0.92092267594445276</v>
      </c>
      <c r="AA328" s="5">
        <f t="shared" si="92"/>
        <v>5.5147026536618124</v>
      </c>
      <c r="AB328" s="6">
        <f t="shared" si="93"/>
        <v>5.2498228690642463</v>
      </c>
      <c r="AC328" s="6">
        <f t="shared" si="94"/>
        <v>3.8169478928109397</v>
      </c>
      <c r="AD328" s="7">
        <f t="shared" si="95"/>
        <v>6.3233601841196778</v>
      </c>
      <c r="AE328" s="5">
        <f t="shared" si="96"/>
        <v>1.5653148685520897</v>
      </c>
      <c r="AF328" s="6"/>
      <c r="AG328" s="6">
        <f t="shared" si="97"/>
        <v>5.9843009856069278</v>
      </c>
      <c r="AH328" s="7">
        <f t="shared" si="98"/>
        <v>2.8630609896432682</v>
      </c>
      <c r="AI328" s="6">
        <f t="shared" si="99"/>
        <v>4.7708486837698443</v>
      </c>
      <c r="AK328">
        <v>326</v>
      </c>
      <c r="AL328">
        <f t="shared" si="101"/>
        <v>2256.8672758783396</v>
      </c>
      <c r="AM328">
        <f t="shared" si="100"/>
        <v>53301</v>
      </c>
    </row>
    <row r="329" spans="1:39" x14ac:dyDescent="0.25">
      <c r="A329" s="17">
        <v>2615</v>
      </c>
      <c r="B329">
        <v>0</v>
      </c>
      <c r="C329" s="5">
        <v>30169</v>
      </c>
      <c r="D329" s="6">
        <v>73712</v>
      </c>
      <c r="E329" s="6">
        <v>384423</v>
      </c>
      <c r="F329" s="7">
        <v>3689030</v>
      </c>
      <c r="G329" s="5">
        <v>51629</v>
      </c>
      <c r="H329" s="6"/>
      <c r="I329" s="6">
        <v>608670</v>
      </c>
      <c r="J329" s="7">
        <v>6149524</v>
      </c>
      <c r="K329" s="5">
        <v>143070</v>
      </c>
      <c r="L329" s="6">
        <v>136228</v>
      </c>
      <c r="M329" s="6">
        <v>100460</v>
      </c>
      <c r="N329" s="7">
        <v>16484</v>
      </c>
      <c r="O329" s="5">
        <v>40743</v>
      </c>
      <c r="P329" s="6"/>
      <c r="Q329" s="6">
        <v>154578</v>
      </c>
      <c r="R329" s="7">
        <v>7464</v>
      </c>
      <c r="S329" s="5">
        <f t="shared" si="85"/>
        <v>1.1638650061736673</v>
      </c>
      <c r="T329" s="6">
        <f t="shared" si="86"/>
        <v>2.8436745445680454</v>
      </c>
      <c r="U329" s="6">
        <f t="shared" si="87"/>
        <v>14.830338336315414</v>
      </c>
      <c r="V329" s="7">
        <f t="shared" si="88"/>
        <v>1.0785312914788243</v>
      </c>
      <c r="W329" s="5">
        <f t="shared" si="89"/>
        <v>1.7391092556120247</v>
      </c>
      <c r="X329" s="6"/>
      <c r="Y329" s="6">
        <f t="shared" si="90"/>
        <v>23.481378677043523</v>
      </c>
      <c r="Z329" s="7">
        <f t="shared" si="91"/>
        <v>0.89928658387227678</v>
      </c>
      <c r="AA329" s="5">
        <f t="shared" si="92"/>
        <v>5.5193797087495966</v>
      </c>
      <c r="AB329" s="6">
        <f t="shared" si="93"/>
        <v>5.2554278252851052</v>
      </c>
      <c r="AC329" s="6">
        <f t="shared" si="94"/>
        <v>3.8755636090094674</v>
      </c>
      <c r="AD329" s="7">
        <f t="shared" si="95"/>
        <v>6.3036328871892922</v>
      </c>
      <c r="AE329" s="5">
        <f t="shared" si="96"/>
        <v>1.5717906442551535</v>
      </c>
      <c r="AF329" s="6"/>
      <c r="AG329" s="6">
        <f t="shared" si="97"/>
        <v>5.9633373636618101</v>
      </c>
      <c r="AH329" s="7">
        <f t="shared" si="98"/>
        <v>2.8543021032504781</v>
      </c>
      <c r="AI329" s="6">
        <f t="shared" si="99"/>
        <v>4.7422851271172393</v>
      </c>
      <c r="AK329">
        <v>327</v>
      </c>
      <c r="AL329">
        <f t="shared" si="101"/>
        <v>2265.2204227038378</v>
      </c>
      <c r="AM329">
        <f t="shared" si="100"/>
        <v>53628</v>
      </c>
    </row>
    <row r="330" spans="1:39" x14ac:dyDescent="0.25">
      <c r="A330" s="17">
        <v>2623</v>
      </c>
      <c r="B330">
        <v>0</v>
      </c>
      <c r="C330" s="5">
        <v>29858</v>
      </c>
      <c r="D330" s="6">
        <v>75578</v>
      </c>
      <c r="E330" s="6">
        <v>383179</v>
      </c>
      <c r="F330" s="7">
        <v>3705514</v>
      </c>
      <c r="G330" s="5">
        <v>51318</v>
      </c>
      <c r="H330" s="6"/>
      <c r="I330" s="6">
        <v>604937</v>
      </c>
      <c r="J330" s="7">
        <v>6374083</v>
      </c>
      <c r="K330" s="5">
        <v>143381</v>
      </c>
      <c r="L330" s="6">
        <v>135917</v>
      </c>
      <c r="M330" s="6">
        <v>98283</v>
      </c>
      <c r="N330" s="7">
        <v>16484</v>
      </c>
      <c r="O330" s="5">
        <v>41365</v>
      </c>
      <c r="P330" s="6"/>
      <c r="Q330" s="6">
        <v>155511</v>
      </c>
      <c r="R330" s="7">
        <v>7464</v>
      </c>
      <c r="S330" s="5">
        <f t="shared" si="85"/>
        <v>1.1478446122971153</v>
      </c>
      <c r="T330" s="6">
        <f t="shared" si="86"/>
        <v>2.9054792721612763</v>
      </c>
      <c r="U330" s="6">
        <f t="shared" si="87"/>
        <v>14.730723782416652</v>
      </c>
      <c r="V330" s="7">
        <f t="shared" si="88"/>
        <v>1.0767536008852272</v>
      </c>
      <c r="W330" s="5">
        <f t="shared" si="89"/>
        <v>1.7226923535294243</v>
      </c>
      <c r="X330" s="6"/>
      <c r="Y330" s="6">
        <f t="shared" si="90"/>
        <v>23.25586697800188</v>
      </c>
      <c r="Z330" s="7">
        <f t="shared" si="91"/>
        <v>0.92644818142217977</v>
      </c>
      <c r="AA330" s="5">
        <f t="shared" si="92"/>
        <v>5.5120606991684875</v>
      </c>
      <c r="AB330" s="6">
        <f t="shared" si="93"/>
        <v>5.225118767820585</v>
      </c>
      <c r="AC330" s="6">
        <f t="shared" si="94"/>
        <v>3.7783378669166519</v>
      </c>
      <c r="AD330" s="7">
        <f t="shared" si="95"/>
        <v>6.2844071673656119</v>
      </c>
      <c r="AE330" s="5">
        <f t="shared" si="96"/>
        <v>1.5902134231251317</v>
      </c>
      <c r="AF330" s="6"/>
      <c r="AG330" s="6">
        <f t="shared" si="97"/>
        <v>5.978379781061582</v>
      </c>
      <c r="AH330" s="7">
        <f t="shared" si="98"/>
        <v>2.8455966450629049</v>
      </c>
      <c r="AI330" s="6">
        <f t="shared" si="99"/>
        <v>4.8020965905285022</v>
      </c>
      <c r="AK330">
        <v>328</v>
      </c>
      <c r="AL330">
        <f t="shared" si="101"/>
        <v>2273.5779747084557</v>
      </c>
      <c r="AM330">
        <f t="shared" si="100"/>
        <v>53956</v>
      </c>
    </row>
    <row r="331" spans="1:39" x14ac:dyDescent="0.25">
      <c r="A331" s="17">
        <v>2631</v>
      </c>
      <c r="B331">
        <v>0</v>
      </c>
      <c r="C331" s="5">
        <v>29858</v>
      </c>
      <c r="D331" s="6">
        <v>74334</v>
      </c>
      <c r="E331" s="6">
        <v>381313</v>
      </c>
      <c r="F331" s="7">
        <v>3730396</v>
      </c>
      <c r="G331" s="5">
        <v>49763</v>
      </c>
      <c r="H331" s="6"/>
      <c r="I331" s="6">
        <v>601517</v>
      </c>
      <c r="J331" s="7">
        <v>6062439</v>
      </c>
      <c r="K331" s="5">
        <v>142448</v>
      </c>
      <c r="L331" s="6">
        <v>135916</v>
      </c>
      <c r="M331" s="6">
        <v>98283</v>
      </c>
      <c r="N331" s="7">
        <v>16173</v>
      </c>
      <c r="O331" s="5">
        <v>40744</v>
      </c>
      <c r="P331" s="6"/>
      <c r="Q331" s="6">
        <v>155511</v>
      </c>
      <c r="R331" s="7">
        <v>7464</v>
      </c>
      <c r="S331" s="5">
        <f t="shared" si="85"/>
        <v>1.1438484868211487</v>
      </c>
      <c r="T331" s="6">
        <f t="shared" si="86"/>
        <v>2.8477069267654653</v>
      </c>
      <c r="U331" s="6">
        <f t="shared" si="87"/>
        <v>14.607954251967065</v>
      </c>
      <c r="V331" s="7">
        <f t="shared" si="88"/>
        <v>1.0774030469074016</v>
      </c>
      <c r="W331" s="5">
        <f t="shared" si="89"/>
        <v>1.6647691779613643</v>
      </c>
      <c r="X331" s="6"/>
      <c r="Y331" s="6">
        <f t="shared" si="90"/>
        <v>23.043884729291879</v>
      </c>
      <c r="Z331" s="7">
        <f t="shared" si="91"/>
        <v>0.87580150187203099</v>
      </c>
      <c r="AA331" s="5">
        <f t="shared" si="92"/>
        <v>5.4571280477828044</v>
      </c>
      <c r="AB331" s="6">
        <f t="shared" si="93"/>
        <v>5.2068896421322002</v>
      </c>
      <c r="AC331" s="6">
        <f t="shared" si="94"/>
        <v>3.7651838981258945</v>
      </c>
      <c r="AD331" s="7">
        <f t="shared" si="95"/>
        <v>6.1470923603192702</v>
      </c>
      <c r="AE331" s="5">
        <f t="shared" si="96"/>
        <v>1.5608869564954411</v>
      </c>
      <c r="AF331" s="6"/>
      <c r="AG331" s="6">
        <f t="shared" si="97"/>
        <v>5.9575665494689414</v>
      </c>
      <c r="AH331" s="7">
        <f t="shared" si="98"/>
        <v>2.8369441277080956</v>
      </c>
      <c r="AI331" s="6">
        <f t="shared" si="99"/>
        <v>4.7708486837698434</v>
      </c>
      <c r="AK331">
        <v>329</v>
      </c>
      <c r="AL331">
        <f t="shared" si="101"/>
        <v>2281.9399184821909</v>
      </c>
      <c r="AM331">
        <f t="shared" si="100"/>
        <v>54285</v>
      </c>
    </row>
    <row r="332" spans="1:39" x14ac:dyDescent="0.25">
      <c r="A332" s="17">
        <v>2639</v>
      </c>
      <c r="B332">
        <v>0</v>
      </c>
      <c r="C332" s="5">
        <v>29858</v>
      </c>
      <c r="D332" s="6">
        <v>74645</v>
      </c>
      <c r="E332" s="6">
        <v>380379</v>
      </c>
      <c r="F332" s="7">
        <v>3747814</v>
      </c>
      <c r="G332" s="5">
        <v>50385</v>
      </c>
      <c r="H332" s="6"/>
      <c r="I332" s="6">
        <v>606493</v>
      </c>
      <c r="J332" s="7">
        <v>6154190</v>
      </c>
      <c r="K332" s="5">
        <v>144003</v>
      </c>
      <c r="L332" s="6">
        <v>137472</v>
      </c>
      <c r="M332" s="6">
        <v>99527</v>
      </c>
      <c r="N332" s="7">
        <v>16795</v>
      </c>
      <c r="O332" s="5">
        <v>40122</v>
      </c>
      <c r="P332" s="6"/>
      <c r="Q332" s="6">
        <v>155822</v>
      </c>
      <c r="R332" s="7">
        <v>7464</v>
      </c>
      <c r="S332" s="5">
        <f t="shared" si="85"/>
        <v>1.1398785622756795</v>
      </c>
      <c r="T332" s="6">
        <f t="shared" si="86"/>
        <v>2.8496964056891989</v>
      </c>
      <c r="U332" s="6">
        <f t="shared" si="87"/>
        <v>14.521597817665642</v>
      </c>
      <c r="V332" s="7">
        <f t="shared" si="88"/>
        <v>1.0758821638131983</v>
      </c>
      <c r="W332" s="5">
        <f t="shared" si="89"/>
        <v>1.6798201792345151</v>
      </c>
      <c r="X332" s="6"/>
      <c r="Y332" s="6">
        <f t="shared" si="90"/>
        <v>23.15387396578015</v>
      </c>
      <c r="Z332" s="7">
        <f t="shared" si="91"/>
        <v>0.88367408682052417</v>
      </c>
      <c r="AA332" s="5">
        <f t="shared" si="92"/>
        <v>5.4975528368740267</v>
      </c>
      <c r="AB332" s="6">
        <f t="shared" si="93"/>
        <v>5.2482211036627451</v>
      </c>
      <c r="AC332" s="6">
        <f t="shared" si="94"/>
        <v>3.799607933137235</v>
      </c>
      <c r="AD332" s="7">
        <f t="shared" si="95"/>
        <v>6.3641530882910189</v>
      </c>
      <c r="AE332" s="5">
        <f t="shared" si="96"/>
        <v>1.5317237482626036</v>
      </c>
      <c r="AF332" s="6"/>
      <c r="AG332" s="6">
        <f t="shared" si="97"/>
        <v>5.9487627212445897</v>
      </c>
      <c r="AH332" s="7">
        <f t="shared" si="98"/>
        <v>2.8283440697233799</v>
      </c>
      <c r="AI332" s="6">
        <f t="shared" si="99"/>
        <v>4.8229285283676067</v>
      </c>
      <c r="AK332">
        <v>330</v>
      </c>
      <c r="AL332">
        <f t="shared" si="101"/>
        <v>2290.3062406964368</v>
      </c>
      <c r="AM332">
        <f t="shared" si="100"/>
        <v>54615</v>
      </c>
    </row>
    <row r="333" spans="1:39" x14ac:dyDescent="0.25">
      <c r="A333" s="17">
        <v>2647</v>
      </c>
      <c r="B333">
        <v>0</v>
      </c>
      <c r="C333" s="5">
        <v>30169</v>
      </c>
      <c r="D333" s="6">
        <v>53807</v>
      </c>
      <c r="E333" s="6">
        <v>383179</v>
      </c>
      <c r="F333" s="7">
        <v>3789179</v>
      </c>
      <c r="G333" s="5">
        <v>51940</v>
      </c>
      <c r="H333" s="6"/>
      <c r="I333" s="6">
        <v>606804</v>
      </c>
      <c r="J333" s="7">
        <v>6505645</v>
      </c>
      <c r="K333" s="5">
        <v>144315</v>
      </c>
      <c r="L333" s="6">
        <v>136850</v>
      </c>
      <c r="M333" s="6">
        <v>99838</v>
      </c>
      <c r="N333" s="7">
        <v>16795</v>
      </c>
      <c r="O333" s="5">
        <v>41366</v>
      </c>
      <c r="P333" s="6"/>
      <c r="Q333" s="6">
        <v>155822</v>
      </c>
      <c r="R333" s="7">
        <v>7464</v>
      </c>
      <c r="S333" s="5">
        <f t="shared" si="85"/>
        <v>1.1477664466499575</v>
      </c>
      <c r="T333" s="6">
        <f t="shared" si="86"/>
        <v>2.0470638468260223</v>
      </c>
      <c r="U333" s="6">
        <f t="shared" si="87"/>
        <v>14.577877929692201</v>
      </c>
      <c r="V333" s="7">
        <f t="shared" si="88"/>
        <v>1.0811929254688373</v>
      </c>
      <c r="W333" s="5">
        <f t="shared" si="89"/>
        <v>1.7257667493929905</v>
      </c>
      <c r="X333" s="6"/>
      <c r="Y333" s="6">
        <f t="shared" si="90"/>
        <v>23.085593519605581</v>
      </c>
      <c r="Z333" s="7">
        <f t="shared" si="91"/>
        <v>0.92850121934876062</v>
      </c>
      <c r="AA333" s="5">
        <f t="shared" si="92"/>
        <v>5.4904012313397397</v>
      </c>
      <c r="AB333" s="6">
        <f t="shared" si="93"/>
        <v>5.2063985622343028</v>
      </c>
      <c r="AC333" s="6">
        <f t="shared" si="94"/>
        <v>3.7982931651907075</v>
      </c>
      <c r="AD333" s="7">
        <f t="shared" si="95"/>
        <v>6.3449187759727996</v>
      </c>
      <c r="AE333" s="5">
        <f t="shared" si="96"/>
        <v>1.5737514280261904</v>
      </c>
      <c r="AF333" s="6"/>
      <c r="AG333" s="6">
        <f t="shared" si="97"/>
        <v>5.9281800275080272</v>
      </c>
      <c r="AH333" s="7">
        <f t="shared" si="98"/>
        <v>2.8197959954665661</v>
      </c>
      <c r="AI333" s="6">
        <f t="shared" si="99"/>
        <v>4.7835526533859252</v>
      </c>
      <c r="AK333">
        <v>331</v>
      </c>
      <c r="AL333">
        <f t="shared" si="101"/>
        <v>2298.6769281032439</v>
      </c>
      <c r="AM333">
        <f t="shared" si="100"/>
        <v>54946</v>
      </c>
    </row>
    <row r="334" spans="1:39" x14ac:dyDescent="0.25">
      <c r="A334" s="17">
        <v>2655</v>
      </c>
      <c r="B334">
        <v>0</v>
      </c>
      <c r="C334" s="5">
        <v>30480</v>
      </c>
      <c r="D334" s="6">
        <v>53806</v>
      </c>
      <c r="E334" s="6">
        <v>384112</v>
      </c>
      <c r="F334" s="7">
        <v>3829302</v>
      </c>
      <c r="G334" s="5">
        <v>51319</v>
      </c>
      <c r="H334" s="6"/>
      <c r="I334" s="6">
        <v>613335</v>
      </c>
      <c r="J334" s="7">
        <v>6349511</v>
      </c>
      <c r="K334" s="5">
        <v>144314</v>
      </c>
      <c r="L334" s="6">
        <v>136849</v>
      </c>
      <c r="M334" s="6">
        <v>99838</v>
      </c>
      <c r="N334" s="7">
        <v>16795</v>
      </c>
      <c r="O334" s="5">
        <v>41054</v>
      </c>
      <c r="P334" s="6"/>
      <c r="Q334" s="6">
        <v>157066</v>
      </c>
      <c r="R334" s="7">
        <v>7154</v>
      </c>
      <c r="S334" s="5">
        <f t="shared" si="85"/>
        <v>1.1555984071573722</v>
      </c>
      <c r="T334" s="6">
        <f t="shared" si="86"/>
        <v>2.0399648259681618</v>
      </c>
      <c r="U334" s="6">
        <f t="shared" si="87"/>
        <v>14.562966383531252</v>
      </c>
      <c r="V334" s="7">
        <f t="shared" si="88"/>
        <v>1.0860680008168266</v>
      </c>
      <c r="W334" s="5">
        <f t="shared" si="89"/>
        <v>1.6993447410396201</v>
      </c>
      <c r="X334" s="6"/>
      <c r="Y334" s="6">
        <f t="shared" si="90"/>
        <v>23.253574444024505</v>
      </c>
      <c r="Z334" s="7">
        <f t="shared" si="91"/>
        <v>0.90076443196044842</v>
      </c>
      <c r="AA334" s="5">
        <f t="shared" si="92"/>
        <v>5.4714248205547582</v>
      </c>
      <c r="AB334" s="6">
        <f t="shared" si="93"/>
        <v>5.1884017854684785</v>
      </c>
      <c r="AC334" s="6">
        <f t="shared" si="94"/>
        <v>3.7851913967774848</v>
      </c>
      <c r="AD334" s="7">
        <f t="shared" si="95"/>
        <v>6.3258003766478339</v>
      </c>
      <c r="AE334" s="5">
        <f t="shared" si="96"/>
        <v>1.5564939963070459</v>
      </c>
      <c r="AF334" s="6"/>
      <c r="AG334" s="6">
        <f t="shared" si="97"/>
        <v>5.9548956502158736</v>
      </c>
      <c r="AH334" s="7">
        <f t="shared" si="98"/>
        <v>2.6945386064030132</v>
      </c>
      <c r="AI334" s="6">
        <f t="shared" si="99"/>
        <v>4.7347112860892393</v>
      </c>
      <c r="AK334">
        <v>332</v>
      </c>
      <c r="AL334">
        <f t="shared" si="101"/>
        <v>2307.0519675345909</v>
      </c>
      <c r="AM334">
        <f t="shared" si="100"/>
        <v>55278</v>
      </c>
    </row>
    <row r="335" spans="1:39" x14ac:dyDescent="0.25">
      <c r="A335" s="17">
        <v>2663</v>
      </c>
      <c r="B335">
        <v>0</v>
      </c>
      <c r="C335" s="5">
        <v>30791</v>
      </c>
      <c r="D335" s="6">
        <v>74645</v>
      </c>
      <c r="E335" s="6">
        <v>386600</v>
      </c>
      <c r="F335" s="7">
        <v>3859781</v>
      </c>
      <c r="G335" s="5">
        <v>50386</v>
      </c>
      <c r="H335" s="6"/>
      <c r="I335" s="6">
        <v>614268</v>
      </c>
      <c r="J335" s="7">
        <v>6191201</v>
      </c>
      <c r="K335" s="5">
        <v>144625</v>
      </c>
      <c r="L335" s="6">
        <v>137783</v>
      </c>
      <c r="M335" s="6">
        <v>101704</v>
      </c>
      <c r="N335" s="7">
        <v>16795</v>
      </c>
      <c r="O335" s="5">
        <v>41055</v>
      </c>
      <c r="P335" s="6"/>
      <c r="Q335" s="6">
        <v>157377</v>
      </c>
      <c r="R335" s="7">
        <v>7464</v>
      </c>
      <c r="S335" s="5">
        <f t="shared" si="85"/>
        <v>1.1633749941742226</v>
      </c>
      <c r="T335" s="6">
        <f t="shared" si="86"/>
        <v>2.820308740870217</v>
      </c>
      <c r="U335" s="6">
        <f t="shared" si="87"/>
        <v>14.606890739104104</v>
      </c>
      <c r="V335" s="7">
        <f t="shared" si="88"/>
        <v>1.0881462574102454</v>
      </c>
      <c r="W335" s="5">
        <f t="shared" si="89"/>
        <v>1.6628031959854621</v>
      </c>
      <c r="X335" s="6"/>
      <c r="Y335" s="6">
        <f t="shared" si="90"/>
        <v>23.208860735975168</v>
      </c>
      <c r="Z335" s="7">
        <f t="shared" si="91"/>
        <v>0.87303684135344384</v>
      </c>
      <c r="AA335" s="5">
        <f t="shared" si="92"/>
        <v>5.4643599926097544</v>
      </c>
      <c r="AB335" s="6">
        <f t="shared" si="93"/>
        <v>5.2058490085514251</v>
      </c>
      <c r="AC335" s="6">
        <f t="shared" si="94"/>
        <v>3.842677743739896</v>
      </c>
      <c r="AD335" s="7">
        <f t="shared" si="95"/>
        <v>6.3067968456627863</v>
      </c>
      <c r="AE335" s="5">
        <f t="shared" si="96"/>
        <v>1.5511792532175865</v>
      </c>
      <c r="AF335" s="6"/>
      <c r="AG335" s="6">
        <f t="shared" si="97"/>
        <v>5.9461682458561471</v>
      </c>
      <c r="AH335" s="7">
        <f t="shared" si="98"/>
        <v>2.8028539241457002</v>
      </c>
      <c r="AI335" s="6">
        <f t="shared" si="99"/>
        <v>4.6969893800136404</v>
      </c>
      <c r="AK335">
        <v>333</v>
      </c>
      <c r="AL335">
        <f t="shared" si="101"/>
        <v>2315.4313459016621</v>
      </c>
      <c r="AM335">
        <f t="shared" si="100"/>
        <v>55611</v>
      </c>
    </row>
    <row r="336" spans="1:39" x14ac:dyDescent="0.25">
      <c r="A336" s="17">
        <v>2671</v>
      </c>
      <c r="B336">
        <v>0</v>
      </c>
      <c r="C336" s="5">
        <v>30480</v>
      </c>
      <c r="D336" s="6">
        <v>74023</v>
      </c>
      <c r="E336" s="6">
        <v>387845</v>
      </c>
      <c r="F336" s="7">
        <v>3892128</v>
      </c>
      <c r="G336" s="5">
        <v>51940</v>
      </c>
      <c r="H336" s="6"/>
      <c r="I336" s="6">
        <v>616756</v>
      </c>
      <c r="J336" s="7">
        <v>6266468</v>
      </c>
      <c r="K336" s="5">
        <v>145247</v>
      </c>
      <c r="L336" s="6">
        <v>139337</v>
      </c>
      <c r="M336" s="6">
        <v>100771</v>
      </c>
      <c r="N336" s="7">
        <v>16795</v>
      </c>
      <c r="O336" s="5">
        <v>40744</v>
      </c>
      <c r="P336" s="6"/>
      <c r="Q336" s="6">
        <v>157688</v>
      </c>
      <c r="R336" s="7">
        <v>7154</v>
      </c>
      <c r="S336" s="5">
        <f t="shared" si="85"/>
        <v>1.14767632217986</v>
      </c>
      <c r="T336" s="6">
        <f t="shared" si="86"/>
        <v>2.7872193043543234</v>
      </c>
      <c r="U336" s="6">
        <f t="shared" si="87"/>
        <v>14.603691705244351</v>
      </c>
      <c r="V336" s="7">
        <f t="shared" si="88"/>
        <v>1.090703654465685</v>
      </c>
      <c r="W336" s="5">
        <f t="shared" si="89"/>
        <v>1.7083035934988617</v>
      </c>
      <c r="X336" s="6"/>
      <c r="Y336" s="6">
        <f t="shared" si="90"/>
        <v>23.222974336035492</v>
      </c>
      <c r="Z336" s="7">
        <f t="shared" si="91"/>
        <v>0.8783650566332144</v>
      </c>
      <c r="AA336" s="5">
        <f t="shared" si="92"/>
        <v>5.4690466787289411</v>
      </c>
      <c r="AB336" s="6">
        <f t="shared" si="93"/>
        <v>5.2465149509046967</v>
      </c>
      <c r="AC336" s="6">
        <f t="shared" si="94"/>
        <v>3.7943730532279094</v>
      </c>
      <c r="AD336" s="7">
        <f t="shared" si="95"/>
        <v>6.2879071508798203</v>
      </c>
      <c r="AE336" s="5">
        <f t="shared" si="96"/>
        <v>1.5341510521947577</v>
      </c>
      <c r="AF336" s="6"/>
      <c r="AG336" s="6">
        <f t="shared" si="97"/>
        <v>5.9374929098391656</v>
      </c>
      <c r="AH336" s="7">
        <f t="shared" si="98"/>
        <v>2.6783976038936728</v>
      </c>
      <c r="AI336" s="6">
        <f t="shared" si="99"/>
        <v>4.7653215223097112</v>
      </c>
      <c r="AK336">
        <v>334</v>
      </c>
      <c r="AL336">
        <f t="shared" si="101"/>
        <v>2323.8150501941363</v>
      </c>
      <c r="AM336">
        <f t="shared" si="100"/>
        <v>55945</v>
      </c>
    </row>
    <row r="337" spans="1:39" x14ac:dyDescent="0.25">
      <c r="A337" s="17">
        <v>2679</v>
      </c>
      <c r="B337">
        <v>0</v>
      </c>
      <c r="C337" s="5">
        <v>30791</v>
      </c>
      <c r="D337" s="6">
        <v>77444</v>
      </c>
      <c r="E337" s="6">
        <v>389711</v>
      </c>
      <c r="F337" s="7">
        <v>3912967</v>
      </c>
      <c r="G337" s="5">
        <v>51630</v>
      </c>
      <c r="H337" s="6"/>
      <c r="I337" s="6">
        <v>616757</v>
      </c>
      <c r="J337" s="7">
        <v>6629742</v>
      </c>
      <c r="K337" s="5">
        <v>147113</v>
      </c>
      <c r="L337" s="6">
        <v>139338</v>
      </c>
      <c r="M337" s="6">
        <v>101704</v>
      </c>
      <c r="N337" s="7">
        <v>17106</v>
      </c>
      <c r="O337" s="5">
        <v>41676</v>
      </c>
      <c r="P337" s="6"/>
      <c r="Q337" s="6">
        <v>158932</v>
      </c>
      <c r="R337" s="7">
        <v>7154</v>
      </c>
      <c r="S337" s="5">
        <f t="shared" si="85"/>
        <v>1.1554238347867096</v>
      </c>
      <c r="T337" s="6">
        <f t="shared" si="86"/>
        <v>2.906064871593061</v>
      </c>
      <c r="U337" s="6">
        <f t="shared" si="87"/>
        <v>14.623798450149829</v>
      </c>
      <c r="V337" s="7">
        <f t="shared" si="88"/>
        <v>1.0900054598229458</v>
      </c>
      <c r="W337" s="5">
        <f t="shared" si="89"/>
        <v>1.6923953658587576</v>
      </c>
      <c r="X337" s="6"/>
      <c r="Y337" s="6">
        <f t="shared" si="90"/>
        <v>23.143637363890313</v>
      </c>
      <c r="Z337" s="7">
        <f t="shared" si="91"/>
        <v>0.9237430857647323</v>
      </c>
      <c r="AA337" s="5">
        <f t="shared" si="92"/>
        <v>5.5203749994146731</v>
      </c>
      <c r="AB337" s="6">
        <f t="shared" si="93"/>
        <v>5.2286202556432251</v>
      </c>
      <c r="AC337" s="6">
        <f t="shared" si="94"/>
        <v>3.8164147216117539</v>
      </c>
      <c r="AD337" s="7">
        <f t="shared" si="95"/>
        <v>6.3852183650615899</v>
      </c>
      <c r="AE337" s="5">
        <f t="shared" si="96"/>
        <v>1.5638804760667373</v>
      </c>
      <c r="AF337" s="6"/>
      <c r="AG337" s="6">
        <f t="shared" si="97"/>
        <v>5.9638797346731618</v>
      </c>
      <c r="AH337" s="7">
        <f t="shared" si="98"/>
        <v>2.6703994027622246</v>
      </c>
      <c r="AI337" s="6">
        <f t="shared" si="99"/>
        <v>4.7777922120100023</v>
      </c>
      <c r="AK337">
        <v>335</v>
      </c>
      <c r="AL337">
        <f t="shared" si="101"/>
        <v>2332.2030674794814</v>
      </c>
      <c r="AM337">
        <f t="shared" si="100"/>
        <v>56280</v>
      </c>
    </row>
    <row r="338" spans="1:39" x14ac:dyDescent="0.25">
      <c r="A338" s="17">
        <v>2687</v>
      </c>
      <c r="B338">
        <v>0</v>
      </c>
      <c r="C338" s="5">
        <v>30480</v>
      </c>
      <c r="D338" s="6">
        <v>76200</v>
      </c>
      <c r="E338" s="6">
        <v>388777</v>
      </c>
      <c r="F338" s="7">
        <v>3944690</v>
      </c>
      <c r="G338" s="5">
        <v>52251</v>
      </c>
      <c r="H338" s="6"/>
      <c r="I338" s="6">
        <v>618622</v>
      </c>
      <c r="J338" s="7">
        <v>6558207</v>
      </c>
      <c r="K338" s="5">
        <v>147113</v>
      </c>
      <c r="L338" s="6">
        <v>140581</v>
      </c>
      <c r="M338" s="6">
        <v>102015</v>
      </c>
      <c r="N338" s="7">
        <v>16795</v>
      </c>
      <c r="O338" s="5">
        <v>41988</v>
      </c>
      <c r="P338" s="6"/>
      <c r="Q338" s="6">
        <v>159865</v>
      </c>
      <c r="R338" s="7">
        <v>7464</v>
      </c>
      <c r="S338" s="5">
        <f t="shared" si="85"/>
        <v>1.1398562225404125</v>
      </c>
      <c r="T338" s="6">
        <f t="shared" si="86"/>
        <v>2.8496405563510314</v>
      </c>
      <c r="U338" s="6">
        <f t="shared" si="87"/>
        <v>14.539038144048359</v>
      </c>
      <c r="V338" s="7">
        <f t="shared" si="88"/>
        <v>1.092310086483421</v>
      </c>
      <c r="W338" s="5">
        <f t="shared" si="89"/>
        <v>1.7070071012872083</v>
      </c>
      <c r="X338" s="6"/>
      <c r="Y338" s="6">
        <f t="shared" si="90"/>
        <v>23.134518900931599</v>
      </c>
      <c r="Z338" s="7">
        <f t="shared" si="91"/>
        <v>0.90834281975448927</v>
      </c>
      <c r="AA338" s="5">
        <f t="shared" si="92"/>
        <v>5.5015639260691511</v>
      </c>
      <c r="AB338" s="6">
        <f t="shared" si="93"/>
        <v>5.2572876516060942</v>
      </c>
      <c r="AC338" s="6">
        <f t="shared" si="94"/>
        <v>3.8150404377447567</v>
      </c>
      <c r="AD338" s="7">
        <f t="shared" si="95"/>
        <v>6.2504652028284333</v>
      </c>
      <c r="AE338" s="5">
        <f t="shared" si="96"/>
        <v>1.570219260893269</v>
      </c>
      <c r="AF338" s="6"/>
      <c r="AG338" s="6">
        <f t="shared" si="97"/>
        <v>5.9784486553944571</v>
      </c>
      <c r="AH338" s="7">
        <f t="shared" si="98"/>
        <v>2.7778191291403052</v>
      </c>
      <c r="AI338" s="6">
        <f t="shared" si="99"/>
        <v>4.8265419947506567</v>
      </c>
      <c r="AK338">
        <v>336</v>
      </c>
      <c r="AL338">
        <f t="shared" si="101"/>
        <v>2340.5953849022603</v>
      </c>
      <c r="AM338">
        <f t="shared" si="100"/>
        <v>56616</v>
      </c>
    </row>
    <row r="339" spans="1:39" x14ac:dyDescent="0.25">
      <c r="A339" s="17">
        <v>2695</v>
      </c>
      <c r="B339">
        <v>0</v>
      </c>
      <c r="C339" s="5">
        <v>30791</v>
      </c>
      <c r="D339" s="6">
        <v>76200</v>
      </c>
      <c r="E339" s="6">
        <v>393132</v>
      </c>
      <c r="F339" s="7">
        <v>3963974</v>
      </c>
      <c r="G339" s="5">
        <v>52563</v>
      </c>
      <c r="H339" s="6"/>
      <c r="I339" s="6">
        <v>621422</v>
      </c>
      <c r="J339" s="7">
        <v>6782454</v>
      </c>
      <c r="K339" s="5">
        <v>147735</v>
      </c>
      <c r="L339" s="6">
        <v>140893</v>
      </c>
      <c r="M339" s="6">
        <v>101704</v>
      </c>
      <c r="N339" s="7">
        <v>16795</v>
      </c>
      <c r="O339" s="5">
        <v>41676</v>
      </c>
      <c r="P339" s="6"/>
      <c r="Q339" s="6">
        <v>159865</v>
      </c>
      <c r="R339" s="7">
        <v>7464</v>
      </c>
      <c r="S339" s="5">
        <f t="shared" si="85"/>
        <v>1.1475747277496946</v>
      </c>
      <c r="T339" s="6">
        <f t="shared" si="86"/>
        <v>2.8399595418962273</v>
      </c>
      <c r="U339" s="6">
        <f t="shared" si="87"/>
        <v>14.651955047568865</v>
      </c>
      <c r="V339" s="7">
        <f t="shared" si="88"/>
        <v>1.0911441674052951</v>
      </c>
      <c r="W339" s="5">
        <f t="shared" si="89"/>
        <v>1.7114581483772</v>
      </c>
      <c r="X339" s="6"/>
      <c r="Y339" s="6">
        <f t="shared" si="90"/>
        <v>23.160280032076606</v>
      </c>
      <c r="Z339" s="7">
        <f t="shared" si="91"/>
        <v>0.93383321687588849</v>
      </c>
      <c r="AA339" s="5">
        <f t="shared" si="92"/>
        <v>5.5060554189243982</v>
      </c>
      <c r="AB339" s="6">
        <f t="shared" si="93"/>
        <v>5.2510553771179156</v>
      </c>
      <c r="AC339" s="6">
        <f t="shared" si="94"/>
        <v>3.7904887827954581</v>
      </c>
      <c r="AD339" s="7">
        <f t="shared" si="95"/>
        <v>6.2319109461966606</v>
      </c>
      <c r="AE339" s="5">
        <f t="shared" si="96"/>
        <v>1.5532566124418263</v>
      </c>
      <c r="AF339" s="6"/>
      <c r="AG339" s="6">
        <f t="shared" si="97"/>
        <v>5.958138217391606</v>
      </c>
      <c r="AH339" s="7">
        <f t="shared" si="98"/>
        <v>2.7695732838589979</v>
      </c>
      <c r="AI339" s="6">
        <f t="shared" si="99"/>
        <v>4.7979929200090936</v>
      </c>
      <c r="AK339">
        <v>337</v>
      </c>
      <c r="AL339">
        <f t="shared" si="101"/>
        <v>2348.9919896834422</v>
      </c>
      <c r="AM339">
        <f t="shared" si="100"/>
        <v>56953</v>
      </c>
    </row>
    <row r="340" spans="1:39" x14ac:dyDescent="0.25">
      <c r="A340" s="17">
        <v>2703</v>
      </c>
      <c r="B340">
        <v>0</v>
      </c>
      <c r="C340" s="5">
        <v>30791</v>
      </c>
      <c r="D340" s="6">
        <v>76512</v>
      </c>
      <c r="E340" s="6">
        <v>396242</v>
      </c>
      <c r="F340" s="7">
        <v>3996009</v>
      </c>
      <c r="G340" s="5">
        <v>52563</v>
      </c>
      <c r="H340" s="6"/>
      <c r="I340" s="6">
        <v>624532</v>
      </c>
      <c r="J340" s="7">
        <v>6836261</v>
      </c>
      <c r="K340" s="5">
        <v>148046</v>
      </c>
      <c r="L340" s="6">
        <v>142137</v>
      </c>
      <c r="M340" s="6">
        <v>102637</v>
      </c>
      <c r="N340" s="7">
        <v>17728</v>
      </c>
      <c r="O340" s="5">
        <v>41988</v>
      </c>
      <c r="P340" s="6"/>
      <c r="Q340" s="6">
        <v>160176</v>
      </c>
      <c r="R340" s="7">
        <v>7775</v>
      </c>
      <c r="S340" s="5">
        <f t="shared" si="85"/>
        <v>1.1436878447978773</v>
      </c>
      <c r="T340" s="6">
        <f t="shared" si="86"/>
        <v>2.8419292774244163</v>
      </c>
      <c r="U340" s="6">
        <f t="shared" si="87"/>
        <v>14.717844792257496</v>
      </c>
      <c r="V340" s="7">
        <f t="shared" si="88"/>
        <v>1.093462063847533</v>
      </c>
      <c r="W340" s="5">
        <f t="shared" si="89"/>
        <v>1.7057527261242917</v>
      </c>
      <c r="X340" s="6"/>
      <c r="Y340" s="6">
        <f t="shared" si="90"/>
        <v>23.197351728989251</v>
      </c>
      <c r="Z340" s="7">
        <f t="shared" si="91"/>
        <v>0.93567827035881401</v>
      </c>
      <c r="AA340" s="5">
        <f t="shared" si="92"/>
        <v>5.4989578341381105</v>
      </c>
      <c r="AB340" s="6">
        <f t="shared" si="93"/>
        <v>5.2794764442868338</v>
      </c>
      <c r="AC340" s="6">
        <f t="shared" si="94"/>
        <v>3.8123051971848834</v>
      </c>
      <c r="AD340" s="7">
        <f t="shared" si="95"/>
        <v>6.5586385497595261</v>
      </c>
      <c r="AE340" s="5">
        <f t="shared" si="96"/>
        <v>1.5595844638814353</v>
      </c>
      <c r="AF340" s="6"/>
      <c r="AG340" s="6">
        <f t="shared" si="97"/>
        <v>5.9495094095139756</v>
      </c>
      <c r="AH340" s="7">
        <f t="shared" si="98"/>
        <v>2.8764335923048465</v>
      </c>
      <c r="AI340" s="6">
        <f t="shared" si="99"/>
        <v>4.8080932740086393</v>
      </c>
      <c r="AK340">
        <v>338</v>
      </c>
      <c r="AL340">
        <f t="shared" si="101"/>
        <v>2357.3928691197243</v>
      </c>
      <c r="AM340">
        <f t="shared" si="100"/>
        <v>57291</v>
      </c>
    </row>
    <row r="341" spans="1:39" x14ac:dyDescent="0.25">
      <c r="A341" s="17">
        <v>2711</v>
      </c>
      <c r="B341">
        <v>0</v>
      </c>
      <c r="C341" s="5">
        <v>30792</v>
      </c>
      <c r="D341" s="6">
        <v>53185</v>
      </c>
      <c r="E341" s="6">
        <v>395308</v>
      </c>
      <c r="F341" s="7">
        <v>4026178</v>
      </c>
      <c r="G341" s="5">
        <v>52562</v>
      </c>
      <c r="H341" s="6"/>
      <c r="I341" s="6">
        <v>626087</v>
      </c>
      <c r="J341" s="7">
        <v>6739221</v>
      </c>
      <c r="K341" s="5">
        <v>147735</v>
      </c>
      <c r="L341" s="6">
        <v>141515</v>
      </c>
      <c r="M341" s="6">
        <v>102637</v>
      </c>
      <c r="N341" s="7">
        <v>17417</v>
      </c>
      <c r="O341" s="5">
        <v>41677</v>
      </c>
      <c r="P341" s="6"/>
      <c r="Q341" s="6">
        <v>162042</v>
      </c>
      <c r="R341" s="7">
        <v>7465</v>
      </c>
      <c r="S341" s="5">
        <f t="shared" si="85"/>
        <v>1.1398627801175503</v>
      </c>
      <c r="T341" s="6">
        <f t="shared" si="86"/>
        <v>1.9688101442112209</v>
      </c>
      <c r="U341" s="6">
        <f t="shared" si="87"/>
        <v>14.633569624665776</v>
      </c>
      <c r="V341" s="7">
        <f t="shared" si="88"/>
        <v>1.0952260483619125</v>
      </c>
      <c r="W341" s="5">
        <f t="shared" si="89"/>
        <v>1.7000509953258587</v>
      </c>
      <c r="X341" s="6"/>
      <c r="Y341" s="6">
        <f t="shared" si="90"/>
        <v>23.176580553892464</v>
      </c>
      <c r="Z341" s="7">
        <f t="shared" si="91"/>
        <v>0.91696057470956271</v>
      </c>
      <c r="AA341" s="5">
        <f t="shared" si="92"/>
        <v>5.46887593597903</v>
      </c>
      <c r="AB341" s="6">
        <f t="shared" si="93"/>
        <v>5.2386230621049341</v>
      </c>
      <c r="AC341" s="6">
        <f t="shared" si="94"/>
        <v>3.7994315459510593</v>
      </c>
      <c r="AD341" s="7">
        <f t="shared" si="95"/>
        <v>6.4245665805975651</v>
      </c>
      <c r="AE341" s="5">
        <f t="shared" si="96"/>
        <v>1.5428053093972183</v>
      </c>
      <c r="AF341" s="6"/>
      <c r="AG341" s="6">
        <f t="shared" si="97"/>
        <v>5.9984945640363758</v>
      </c>
      <c r="AH341" s="7">
        <f t="shared" si="98"/>
        <v>2.7535964588712654</v>
      </c>
      <c r="AI341" s="6">
        <f t="shared" si="99"/>
        <v>4.7978371005455962</v>
      </c>
      <c r="AK341">
        <v>339</v>
      </c>
      <c r="AL341">
        <f t="shared" si="101"/>
        <v>2365.7980105828606</v>
      </c>
      <c r="AM341">
        <f t="shared" si="100"/>
        <v>57630</v>
      </c>
    </row>
    <row r="342" spans="1:39" x14ac:dyDescent="0.25">
      <c r="A342" s="17">
        <v>2719</v>
      </c>
      <c r="B342">
        <v>0</v>
      </c>
      <c r="C342" s="5">
        <v>30480</v>
      </c>
      <c r="D342" s="6">
        <v>53496</v>
      </c>
      <c r="E342" s="6">
        <v>394375</v>
      </c>
      <c r="F342" s="7">
        <v>4059768</v>
      </c>
      <c r="G342" s="5">
        <v>52873</v>
      </c>
      <c r="H342" s="6"/>
      <c r="I342" s="6">
        <v>627953</v>
      </c>
      <c r="J342" s="7">
        <v>6748242</v>
      </c>
      <c r="K342" s="5">
        <v>148358</v>
      </c>
      <c r="L342" s="6">
        <v>141826</v>
      </c>
      <c r="M342" s="6">
        <v>103571</v>
      </c>
      <c r="N342" s="7">
        <v>17418</v>
      </c>
      <c r="O342" s="5">
        <v>41677</v>
      </c>
      <c r="P342" s="6"/>
      <c r="Q342" s="6">
        <v>161732</v>
      </c>
      <c r="R342" s="7">
        <v>7775</v>
      </c>
      <c r="S342" s="5">
        <f t="shared" si="85"/>
        <v>1.1245143642545965</v>
      </c>
      <c r="T342" s="6">
        <f t="shared" si="86"/>
        <v>1.9736555259240123</v>
      </c>
      <c r="U342" s="6">
        <f t="shared" si="87"/>
        <v>14.549880328179347</v>
      </c>
      <c r="V342" s="7">
        <f t="shared" si="88"/>
        <v>1.0978755165177509</v>
      </c>
      <c r="W342" s="5">
        <f t="shared" si="89"/>
        <v>1.7044429830472743</v>
      </c>
      <c r="X342" s="6"/>
      <c r="Y342" s="6">
        <f t="shared" si="90"/>
        <v>23.167393982177384</v>
      </c>
      <c r="Z342" s="7">
        <f t="shared" si="91"/>
        <v>0.91279285796313547</v>
      </c>
      <c r="AA342" s="5">
        <f t="shared" si="92"/>
        <v>5.4734482300552303</v>
      </c>
      <c r="AB342" s="6">
        <f t="shared" si="93"/>
        <v>5.2324597842773093</v>
      </c>
      <c r="AC342" s="6">
        <f t="shared" si="94"/>
        <v>3.821098333996483</v>
      </c>
      <c r="AD342" s="7">
        <f t="shared" si="95"/>
        <v>6.4060316292754687</v>
      </c>
      <c r="AE342" s="5">
        <f t="shared" si="96"/>
        <v>1.537611061648255</v>
      </c>
      <c r="AF342" s="6"/>
      <c r="AG342" s="6">
        <f t="shared" si="97"/>
        <v>5.9668621115362335</v>
      </c>
      <c r="AH342" s="7">
        <f t="shared" si="98"/>
        <v>2.8595071717543212</v>
      </c>
      <c r="AI342" s="6">
        <f t="shared" si="99"/>
        <v>4.8673884514435697</v>
      </c>
      <c r="AK342">
        <v>340</v>
      </c>
      <c r="AL342">
        <f t="shared" si="101"/>
        <v>2374.2074015189983</v>
      </c>
      <c r="AM342">
        <f t="shared" si="100"/>
        <v>57970</v>
      </c>
    </row>
    <row r="343" spans="1:39" x14ac:dyDescent="0.25">
      <c r="A343" s="17">
        <v>2727</v>
      </c>
      <c r="B343">
        <v>0</v>
      </c>
      <c r="C343" s="5">
        <v>31102</v>
      </c>
      <c r="D343" s="6">
        <v>53185</v>
      </c>
      <c r="E343" s="6">
        <v>396553</v>
      </c>
      <c r="F343" s="7">
        <v>4088071</v>
      </c>
      <c r="G343" s="5">
        <v>52562</v>
      </c>
      <c r="H343" s="6"/>
      <c r="I343" s="6">
        <v>630752</v>
      </c>
      <c r="J343" s="7">
        <v>6735489</v>
      </c>
      <c r="K343" s="5">
        <v>148979</v>
      </c>
      <c r="L343" s="6">
        <v>143381</v>
      </c>
      <c r="M343" s="6">
        <v>103259</v>
      </c>
      <c r="N343" s="7">
        <v>17728</v>
      </c>
      <c r="O343" s="5">
        <v>42299</v>
      </c>
      <c r="P343" s="6"/>
      <c r="Q343" s="6">
        <v>162043</v>
      </c>
      <c r="R343" s="7">
        <v>7775</v>
      </c>
      <c r="S343" s="5">
        <f t="shared" si="85"/>
        <v>1.1436104422710811</v>
      </c>
      <c r="T343" s="6">
        <f t="shared" si="86"/>
        <v>1.9555951826952429</v>
      </c>
      <c r="U343" s="6">
        <f t="shared" si="87"/>
        <v>14.581125063144622</v>
      </c>
      <c r="V343" s="7">
        <f t="shared" si="88"/>
        <v>1.0990537225765586</v>
      </c>
      <c r="W343" s="5">
        <f t="shared" si="89"/>
        <v>1.6888192089535601</v>
      </c>
      <c r="X343" s="6"/>
      <c r="Y343" s="6">
        <f t="shared" si="90"/>
        <v>23.192546256940677</v>
      </c>
      <c r="Z343" s="7">
        <f t="shared" si="91"/>
        <v>0.90573021365209494</v>
      </c>
      <c r="AA343" s="5">
        <f t="shared" si="92"/>
        <v>5.4779094617421196</v>
      </c>
      <c r="AB343" s="6">
        <f t="shared" si="93"/>
        <v>5.2720728192164454</v>
      </c>
      <c r="AC343" s="6">
        <f t="shared" si="94"/>
        <v>3.7967999054231099</v>
      </c>
      <c r="AD343" s="7">
        <f t="shared" si="95"/>
        <v>6.5009167583425009</v>
      </c>
      <c r="AE343" s="5">
        <f t="shared" si="96"/>
        <v>1.5553204969977641</v>
      </c>
      <c r="AF343" s="6"/>
      <c r="AG343" s="6">
        <f t="shared" si="97"/>
        <v>5.9582685003193623</v>
      </c>
      <c r="AH343" s="7">
        <f t="shared" si="98"/>
        <v>2.8511184451778511</v>
      </c>
      <c r="AI343" s="6">
        <f t="shared" si="99"/>
        <v>4.7900135039547296</v>
      </c>
      <c r="AK343">
        <v>341</v>
      </c>
      <c r="AL343">
        <f t="shared" si="101"/>
        <v>2382.6210294480225</v>
      </c>
      <c r="AM343">
        <f t="shared" si="100"/>
        <v>58311</v>
      </c>
    </row>
    <row r="344" spans="1:39" x14ac:dyDescent="0.25">
      <c r="A344" s="17">
        <v>2735</v>
      </c>
      <c r="B344">
        <v>0</v>
      </c>
      <c r="C344" s="5">
        <v>31102</v>
      </c>
      <c r="D344" s="6">
        <v>53185</v>
      </c>
      <c r="E344" s="6">
        <v>397797</v>
      </c>
      <c r="F344" s="7">
        <v>4111087</v>
      </c>
      <c r="G344" s="5">
        <v>53184</v>
      </c>
      <c r="H344" s="6"/>
      <c r="I344" s="6">
        <v>633862</v>
      </c>
      <c r="J344" s="7">
        <v>6921792</v>
      </c>
      <c r="K344" s="5">
        <v>149912</v>
      </c>
      <c r="L344" s="6">
        <v>142448</v>
      </c>
      <c r="M344" s="6">
        <v>103882</v>
      </c>
      <c r="N344" s="7">
        <v>17417</v>
      </c>
      <c r="O344" s="5">
        <v>42921</v>
      </c>
      <c r="P344" s="6"/>
      <c r="Q344" s="6">
        <v>161731</v>
      </c>
      <c r="R344" s="7">
        <v>7775</v>
      </c>
      <c r="S344" s="5">
        <f t="shared" si="85"/>
        <v>1.1397831108525274</v>
      </c>
      <c r="T344" s="6">
        <f t="shared" si="86"/>
        <v>1.9490503745962211</v>
      </c>
      <c r="U344" s="6">
        <f t="shared" si="87"/>
        <v>14.577914672619215</v>
      </c>
      <c r="V344" s="7">
        <f t="shared" si="88"/>
        <v>1.0987863091610806</v>
      </c>
      <c r="W344" s="5">
        <f t="shared" si="89"/>
        <v>1.7031750991316248</v>
      </c>
      <c r="X344" s="6"/>
      <c r="Y344" s="6">
        <f t="shared" si="90"/>
        <v>23.228898534216601</v>
      </c>
      <c r="Z344" s="7">
        <f t="shared" si="91"/>
        <v>0.92534542744369319</v>
      </c>
      <c r="AA344" s="5">
        <f t="shared" si="92"/>
        <v>5.4937677870916364</v>
      </c>
      <c r="AB344" s="6">
        <f t="shared" si="93"/>
        <v>5.2202374308636363</v>
      </c>
      <c r="AC344" s="6">
        <f t="shared" si="94"/>
        <v>3.8069239637831087</v>
      </c>
      <c r="AD344" s="7">
        <f t="shared" si="95"/>
        <v>6.3681901279707498</v>
      </c>
      <c r="AE344" s="5">
        <f t="shared" si="96"/>
        <v>1.5729094881647909</v>
      </c>
      <c r="AF344" s="6"/>
      <c r="AG344" s="6">
        <f t="shared" si="97"/>
        <v>5.9268941644039002</v>
      </c>
      <c r="AH344" s="7">
        <f t="shared" si="98"/>
        <v>2.8427787934186473</v>
      </c>
      <c r="AI344" s="6">
        <f t="shared" si="99"/>
        <v>4.8200115748183396</v>
      </c>
      <c r="AK344">
        <v>342</v>
      </c>
      <c r="AL344">
        <f t="shared" si="101"/>
        <v>2391.0388819629084</v>
      </c>
      <c r="AM344">
        <f t="shared" si="100"/>
        <v>58653</v>
      </c>
    </row>
    <row r="345" spans="1:39" x14ac:dyDescent="0.25">
      <c r="A345" s="17">
        <v>2743</v>
      </c>
      <c r="B345">
        <v>0</v>
      </c>
      <c r="C345" s="5">
        <v>31724</v>
      </c>
      <c r="D345" s="6">
        <v>53495</v>
      </c>
      <c r="E345" s="6">
        <v>400596</v>
      </c>
      <c r="F345" s="7">
        <v>4128193</v>
      </c>
      <c r="G345" s="5">
        <v>53496</v>
      </c>
      <c r="H345" s="6"/>
      <c r="I345" s="6">
        <v>633241</v>
      </c>
      <c r="J345" s="7">
        <v>6899709</v>
      </c>
      <c r="K345" s="5">
        <v>150223</v>
      </c>
      <c r="L345" s="6">
        <v>144003</v>
      </c>
      <c r="M345" s="6">
        <v>103881</v>
      </c>
      <c r="N345" s="7">
        <v>17728</v>
      </c>
      <c r="O345" s="5">
        <v>41987</v>
      </c>
      <c r="P345" s="6"/>
      <c r="Q345" s="6">
        <v>162354</v>
      </c>
      <c r="R345" s="7">
        <v>7776</v>
      </c>
      <c r="S345" s="5">
        <f t="shared" si="85"/>
        <v>1.1586980487051974</v>
      </c>
      <c r="T345" s="6">
        <f t="shared" si="86"/>
        <v>1.9538693769853908</v>
      </c>
      <c r="U345" s="6">
        <f t="shared" si="87"/>
        <v>14.631503073985225</v>
      </c>
      <c r="V345" s="7">
        <f t="shared" si="88"/>
        <v>1.0969329297262367</v>
      </c>
      <c r="W345" s="5">
        <f t="shared" si="89"/>
        <v>1.7075399726474989</v>
      </c>
      <c r="X345" s="6"/>
      <c r="Y345" s="6">
        <f t="shared" si="90"/>
        <v>23.128707321274995</v>
      </c>
      <c r="Z345" s="7">
        <f t="shared" si="91"/>
        <v>0.91702074242206555</v>
      </c>
      <c r="AA345" s="5">
        <f t="shared" si="92"/>
        <v>5.4867953905762477</v>
      </c>
      <c r="AB345" s="6">
        <f t="shared" si="93"/>
        <v>5.2596140180208844</v>
      </c>
      <c r="AC345" s="6">
        <f t="shared" si="94"/>
        <v>3.7941845920295241</v>
      </c>
      <c r="AD345" s="7">
        <f t="shared" si="95"/>
        <v>6.4629967189208894</v>
      </c>
      <c r="AE345" s="5">
        <f t="shared" si="96"/>
        <v>1.533547313421546</v>
      </c>
      <c r="AF345" s="6"/>
      <c r="AG345" s="6">
        <f t="shared" si="97"/>
        <v>5.929872115732052</v>
      </c>
      <c r="AH345" s="7">
        <f t="shared" si="98"/>
        <v>2.8348523514400292</v>
      </c>
      <c r="AI345" s="6">
        <f t="shared" si="99"/>
        <v>4.7353108056991555</v>
      </c>
      <c r="AK345">
        <v>343</v>
      </c>
      <c r="AL345">
        <f t="shared" si="101"/>
        <v>2399.4609467290811</v>
      </c>
      <c r="AM345">
        <f t="shared" si="100"/>
        <v>58996</v>
      </c>
    </row>
    <row r="346" spans="1:39" x14ac:dyDescent="0.25">
      <c r="A346" s="17">
        <v>2751</v>
      </c>
      <c r="B346">
        <v>0</v>
      </c>
      <c r="C346" s="5">
        <v>32346</v>
      </c>
      <c r="D346" s="6">
        <v>53496</v>
      </c>
      <c r="E346" s="6">
        <v>398730</v>
      </c>
      <c r="F346" s="7">
        <v>4167693</v>
      </c>
      <c r="G346" s="5">
        <v>53184</v>
      </c>
      <c r="H346" s="6"/>
      <c r="I346" s="6">
        <v>638528</v>
      </c>
      <c r="J346" s="7">
        <v>7028472</v>
      </c>
      <c r="K346" s="5">
        <v>150223</v>
      </c>
      <c r="L346" s="6">
        <v>143692</v>
      </c>
      <c r="M346" s="6">
        <v>104503</v>
      </c>
      <c r="N346" s="7">
        <v>17729</v>
      </c>
      <c r="O346" s="5">
        <v>42610</v>
      </c>
      <c r="P346" s="6"/>
      <c r="Q346" s="6">
        <v>163286</v>
      </c>
      <c r="R346" s="7">
        <v>8086</v>
      </c>
      <c r="S346" s="5">
        <f t="shared" si="85"/>
        <v>1.1774857340017078</v>
      </c>
      <c r="T346" s="6">
        <f t="shared" si="86"/>
        <v>1.9474054543422792</v>
      </c>
      <c r="U346" s="6">
        <f t="shared" si="87"/>
        <v>14.514897876661749</v>
      </c>
      <c r="V346" s="7">
        <f t="shared" si="88"/>
        <v>1.1009984212928914</v>
      </c>
      <c r="W346" s="5">
        <f t="shared" si="89"/>
        <v>1.6920221891116278</v>
      </c>
      <c r="X346" s="6"/>
      <c r="Y346" s="6">
        <f t="shared" si="90"/>
        <v>23.244222183906587</v>
      </c>
      <c r="Z346" s="7">
        <f t="shared" si="91"/>
        <v>0.9287091796103093</v>
      </c>
      <c r="AA346" s="5">
        <f t="shared" si="92"/>
        <v>5.4685413781901486</v>
      </c>
      <c r="AB346" s="6">
        <f t="shared" si="93"/>
        <v>5.230794536887819</v>
      </c>
      <c r="AC346" s="6">
        <f t="shared" si="94"/>
        <v>3.8042042806028711</v>
      </c>
      <c r="AD346" s="7">
        <f t="shared" si="95"/>
        <v>6.4445656125045439</v>
      </c>
      <c r="AE346" s="5">
        <f t="shared" si="96"/>
        <v>1.5511243160147397</v>
      </c>
      <c r="AF346" s="6"/>
      <c r="AG346" s="6">
        <f t="shared" si="97"/>
        <v>5.9440714636184646</v>
      </c>
      <c r="AH346" s="7">
        <f t="shared" si="98"/>
        <v>2.9392948018902216</v>
      </c>
      <c r="AI346" s="6">
        <f t="shared" si="99"/>
        <v>4.6442527669572744</v>
      </c>
      <c r="AK346">
        <v>344</v>
      </c>
      <c r="AL346">
        <f t="shared" si="101"/>
        <v>2407.8872114837832</v>
      </c>
      <c r="AM346">
        <f t="shared" si="100"/>
        <v>59340</v>
      </c>
    </row>
    <row r="347" spans="1:39" x14ac:dyDescent="0.25">
      <c r="A347" s="17">
        <v>2759</v>
      </c>
      <c r="B347">
        <v>0</v>
      </c>
      <c r="C347" s="5">
        <v>34212</v>
      </c>
      <c r="D347" s="6">
        <v>53495</v>
      </c>
      <c r="E347" s="6">
        <v>401529</v>
      </c>
      <c r="F347" s="7">
        <v>4196307</v>
      </c>
      <c r="G347" s="5">
        <v>53495</v>
      </c>
      <c r="H347" s="6"/>
      <c r="I347" s="6">
        <v>635418</v>
      </c>
      <c r="J347" s="7">
        <v>7086011</v>
      </c>
      <c r="K347" s="5">
        <v>151468</v>
      </c>
      <c r="L347" s="6">
        <v>144625</v>
      </c>
      <c r="M347" s="6">
        <v>103570</v>
      </c>
      <c r="N347" s="7">
        <v>18039</v>
      </c>
      <c r="O347" s="5">
        <v>42299</v>
      </c>
      <c r="P347" s="6"/>
      <c r="Q347" s="6">
        <v>162976</v>
      </c>
      <c r="R347" s="7">
        <v>8086</v>
      </c>
      <c r="S347" s="5">
        <f t="shared" si="85"/>
        <v>1.2412822662808685</v>
      </c>
      <c r="T347" s="6">
        <f t="shared" si="86"/>
        <v>1.9409094713753963</v>
      </c>
      <c r="U347" s="6">
        <f t="shared" si="87"/>
        <v>14.568304311279398</v>
      </c>
      <c r="V347" s="7">
        <f t="shared" si="88"/>
        <v>1.1021392438974424</v>
      </c>
      <c r="W347" s="5">
        <f t="shared" si="89"/>
        <v>1.6963596377169441</v>
      </c>
      <c r="X347" s="6"/>
      <c r="Y347" s="6">
        <f t="shared" si="90"/>
        <v>23.054281979295475</v>
      </c>
      <c r="Z347" s="7">
        <f t="shared" si="91"/>
        <v>0.93089012058594756</v>
      </c>
      <c r="AA347" s="5">
        <f t="shared" si="92"/>
        <v>5.4955729658900552</v>
      </c>
      <c r="AB347" s="6">
        <f t="shared" si="93"/>
        <v>5.2472947433903485</v>
      </c>
      <c r="AC347" s="6">
        <f t="shared" si="94"/>
        <v>3.7577342546097725</v>
      </c>
      <c r="AD347" s="7">
        <f t="shared" si="95"/>
        <v>6.5382384922073218</v>
      </c>
      <c r="AE347" s="5">
        <f t="shared" si="96"/>
        <v>1.5346953870400577</v>
      </c>
      <c r="AF347" s="6"/>
      <c r="AG347" s="6">
        <f t="shared" si="97"/>
        <v>5.9131070568628203</v>
      </c>
      <c r="AH347" s="7">
        <f t="shared" si="98"/>
        <v>2.9307720188474087</v>
      </c>
      <c r="AI347" s="6">
        <f t="shared" si="99"/>
        <v>4.4273354378580612</v>
      </c>
      <c r="AK347">
        <v>345</v>
      </c>
      <c r="AL347">
        <f t="shared" si="101"/>
        <v>2416.3176640354486</v>
      </c>
      <c r="AM347">
        <f t="shared" si="100"/>
        <v>59685</v>
      </c>
    </row>
    <row r="348" spans="1:39" x14ac:dyDescent="0.25">
      <c r="A348" s="17">
        <v>2767</v>
      </c>
      <c r="B348">
        <v>0</v>
      </c>
      <c r="C348" s="5">
        <v>31413</v>
      </c>
      <c r="D348" s="6">
        <v>54118</v>
      </c>
      <c r="E348" s="6">
        <v>400596</v>
      </c>
      <c r="F348" s="7">
        <v>4220256</v>
      </c>
      <c r="G348" s="5">
        <v>54117</v>
      </c>
      <c r="H348" s="6"/>
      <c r="I348" s="6">
        <v>638839</v>
      </c>
      <c r="J348" s="7">
        <v>7060508</v>
      </c>
      <c r="K348" s="5">
        <v>151468</v>
      </c>
      <c r="L348" s="6">
        <v>145247</v>
      </c>
      <c r="M348" s="6">
        <v>104814</v>
      </c>
      <c r="N348" s="7">
        <v>18350</v>
      </c>
      <c r="O348" s="5">
        <v>43232</v>
      </c>
      <c r="P348" s="6"/>
      <c r="Q348" s="6">
        <v>163908</v>
      </c>
      <c r="R348" s="7">
        <v>8087</v>
      </c>
      <c r="S348" s="5">
        <f t="shared" si="85"/>
        <v>1.135959297575895</v>
      </c>
      <c r="T348" s="6">
        <f t="shared" si="86"/>
        <v>1.9570192361828633</v>
      </c>
      <c r="U348" s="6">
        <f t="shared" si="87"/>
        <v>14.48638305070236</v>
      </c>
      <c r="V348" s="7">
        <f t="shared" si="88"/>
        <v>1.1020303285417943</v>
      </c>
      <c r="W348" s="5">
        <f t="shared" si="89"/>
        <v>1.7104969528222731</v>
      </c>
      <c r="X348" s="6"/>
      <c r="Y348" s="6">
        <f t="shared" si="90"/>
        <v>23.101744554932264</v>
      </c>
      <c r="Z348" s="7">
        <f t="shared" si="91"/>
        <v>0.92218410250710237</v>
      </c>
      <c r="AA348" s="5">
        <f t="shared" si="92"/>
        <v>5.4773973477612987</v>
      </c>
      <c r="AB348" s="6">
        <f t="shared" si="93"/>
        <v>5.2524330721359318</v>
      </c>
      <c r="AC348" s="6">
        <f t="shared" si="94"/>
        <v>3.7902918478375152</v>
      </c>
      <c r="AD348" s="7">
        <f t="shared" si="95"/>
        <v>6.631731116732924</v>
      </c>
      <c r="AE348" s="5">
        <f t="shared" si="96"/>
        <v>1.5633588753955716</v>
      </c>
      <c r="AF348" s="6"/>
      <c r="AG348" s="6">
        <f t="shared" si="97"/>
        <v>5.9272535748597655</v>
      </c>
      <c r="AH348" s="7">
        <f t="shared" si="98"/>
        <v>2.9226599204915069</v>
      </c>
      <c r="AI348" s="6">
        <f t="shared" si="99"/>
        <v>4.8218253589278328</v>
      </c>
      <c r="AK348">
        <v>346</v>
      </c>
      <c r="AL348">
        <f t="shared" si="101"/>
        <v>2424.7522922630856</v>
      </c>
      <c r="AM348">
        <f t="shared" si="100"/>
        <v>60031</v>
      </c>
    </row>
    <row r="349" spans="1:39" x14ac:dyDescent="0.25">
      <c r="A349" s="17">
        <v>2775</v>
      </c>
      <c r="B349">
        <v>0</v>
      </c>
      <c r="C349" s="5">
        <v>31724</v>
      </c>
      <c r="D349" s="6">
        <v>53807</v>
      </c>
      <c r="E349" s="6">
        <v>404328</v>
      </c>
      <c r="F349" s="7">
        <v>4254468</v>
      </c>
      <c r="G349" s="5">
        <v>53184</v>
      </c>
      <c r="H349" s="6"/>
      <c r="I349" s="6">
        <v>642882</v>
      </c>
      <c r="J349" s="7">
        <v>7204822</v>
      </c>
      <c r="K349" s="5">
        <v>151779</v>
      </c>
      <c r="L349" s="6">
        <v>144625</v>
      </c>
      <c r="M349" s="6">
        <v>104192</v>
      </c>
      <c r="N349" s="7">
        <v>18040</v>
      </c>
      <c r="O349" s="5">
        <v>42921</v>
      </c>
      <c r="P349" s="6"/>
      <c r="Q349" s="6">
        <v>164530</v>
      </c>
      <c r="R349" s="7">
        <v>8086</v>
      </c>
      <c r="S349" s="5">
        <f t="shared" si="85"/>
        <v>1.1434226591580325</v>
      </c>
      <c r="T349" s="6">
        <f t="shared" si="86"/>
        <v>1.9393564185259189</v>
      </c>
      <c r="U349" s="6">
        <f t="shared" si="87"/>
        <v>14.573124351659594</v>
      </c>
      <c r="V349" s="7">
        <f t="shared" si="88"/>
        <v>1.1045688916582288</v>
      </c>
      <c r="W349" s="5">
        <f t="shared" si="89"/>
        <v>1.675550757261709</v>
      </c>
      <c r="X349" s="6"/>
      <c r="Y349" s="6">
        <f t="shared" si="90"/>
        <v>23.171285019695947</v>
      </c>
      <c r="Z349" s="7">
        <f t="shared" si="91"/>
        <v>0.93561522603684766</v>
      </c>
      <c r="AA349" s="5">
        <f t="shared" si="92"/>
        <v>5.4705443129601248</v>
      </c>
      <c r="AB349" s="6">
        <f t="shared" si="93"/>
        <v>5.2126939251270477</v>
      </c>
      <c r="AC349" s="6">
        <f t="shared" si="94"/>
        <v>3.7553742813955906</v>
      </c>
      <c r="AD349" s="7">
        <f t="shared" si="95"/>
        <v>6.5009009009009011</v>
      </c>
      <c r="AE349" s="5">
        <f t="shared" si="96"/>
        <v>1.5469941985160103</v>
      </c>
      <c r="AF349" s="6"/>
      <c r="AG349" s="6">
        <f t="shared" si="97"/>
        <v>5.9301264062309631</v>
      </c>
      <c r="AH349" s="7">
        <f t="shared" si="98"/>
        <v>2.9138738738738739</v>
      </c>
      <c r="AI349" s="6">
        <f t="shared" si="99"/>
        <v>4.7843588450384562</v>
      </c>
      <c r="AK349">
        <v>347</v>
      </c>
      <c r="AL349">
        <f t="shared" si="101"/>
        <v>2433.1910841156637</v>
      </c>
      <c r="AM349">
        <f t="shared" si="100"/>
        <v>60378</v>
      </c>
    </row>
    <row r="350" spans="1:39" x14ac:dyDescent="0.25">
      <c r="A350" s="17">
        <v>2783</v>
      </c>
      <c r="B350">
        <v>0</v>
      </c>
      <c r="C350" s="5">
        <v>31724</v>
      </c>
      <c r="D350" s="6">
        <v>55673</v>
      </c>
      <c r="E350" s="6">
        <v>409305</v>
      </c>
      <c r="F350" s="7">
        <v>4297078</v>
      </c>
      <c r="G350" s="5">
        <v>54429</v>
      </c>
      <c r="H350" s="6"/>
      <c r="I350" s="6">
        <v>650969</v>
      </c>
      <c r="J350" s="7">
        <v>7185849</v>
      </c>
      <c r="K350" s="5">
        <v>153645</v>
      </c>
      <c r="L350" s="6">
        <v>145869</v>
      </c>
      <c r="M350" s="6">
        <v>101704</v>
      </c>
      <c r="N350" s="7">
        <v>17728</v>
      </c>
      <c r="O350" s="5">
        <v>42921</v>
      </c>
      <c r="P350" s="6"/>
      <c r="Q350" s="6">
        <v>164841</v>
      </c>
      <c r="R350" s="7">
        <v>8397</v>
      </c>
      <c r="S350" s="5">
        <f t="shared" si="85"/>
        <v>1.1396631211049728</v>
      </c>
      <c r="T350" s="6">
        <f t="shared" si="86"/>
        <v>2.0000146558213703</v>
      </c>
      <c r="U350" s="6">
        <f t="shared" si="87"/>
        <v>14.704003712768593</v>
      </c>
      <c r="V350" s="7">
        <f t="shared" si="88"/>
        <v>1.1092279273586347</v>
      </c>
      <c r="W350" s="5">
        <f t="shared" si="89"/>
        <v>1.7092243337393371</v>
      </c>
      <c r="X350" s="6"/>
      <c r="Y350" s="6">
        <f t="shared" si="90"/>
        <v>23.385618531161992</v>
      </c>
      <c r="Z350" s="7">
        <f t="shared" si="91"/>
        <v>0.92779424484340978</v>
      </c>
      <c r="AA350" s="5">
        <f t="shared" si="92"/>
        <v>5.5195921145559677</v>
      </c>
      <c r="AB350" s="6">
        <f t="shared" si="93"/>
        <v>5.2402446038476</v>
      </c>
      <c r="AC350" s="6">
        <f t="shared" si="94"/>
        <v>3.653647020201114</v>
      </c>
      <c r="AD350" s="7">
        <f t="shared" si="95"/>
        <v>6.3701042040962985</v>
      </c>
      <c r="AE350" s="5">
        <f t="shared" si="96"/>
        <v>1.5419077298243138</v>
      </c>
      <c r="AF350" s="6"/>
      <c r="AG350" s="6">
        <f t="shared" si="97"/>
        <v>5.9218007989555161</v>
      </c>
      <c r="AH350" s="7">
        <f t="shared" si="98"/>
        <v>3.0172475745598275</v>
      </c>
      <c r="AI350" s="6">
        <f t="shared" si="99"/>
        <v>4.8431786659941993</v>
      </c>
      <c r="AK350">
        <v>348</v>
      </c>
      <c r="AL350">
        <f t="shared" si="101"/>
        <v>2441.6340276115125</v>
      </c>
      <c r="AM350">
        <f t="shared" si="100"/>
        <v>60726</v>
      </c>
    </row>
    <row r="351" spans="1:39" x14ac:dyDescent="0.25">
      <c r="A351" s="17">
        <v>2791</v>
      </c>
      <c r="B351">
        <v>0</v>
      </c>
      <c r="C351" s="5">
        <v>32035</v>
      </c>
      <c r="D351" s="6">
        <v>55361</v>
      </c>
      <c r="E351" s="6">
        <v>407749</v>
      </c>
      <c r="F351" s="7">
        <v>4336889</v>
      </c>
      <c r="G351" s="5">
        <v>54118</v>
      </c>
      <c r="H351" s="6"/>
      <c r="I351" s="6">
        <v>650035</v>
      </c>
      <c r="J351" s="7">
        <v>7158479</v>
      </c>
      <c r="K351" s="5">
        <v>153645</v>
      </c>
      <c r="L351" s="6">
        <v>146491</v>
      </c>
      <c r="M351" s="6">
        <v>103570</v>
      </c>
      <c r="N351" s="7">
        <v>17728</v>
      </c>
      <c r="O351" s="5">
        <v>43232</v>
      </c>
      <c r="P351" s="6"/>
      <c r="Q351" s="6">
        <v>164842</v>
      </c>
      <c r="R351" s="7">
        <v>8086</v>
      </c>
      <c r="S351" s="5">
        <f t="shared" si="85"/>
        <v>1.1470627112207865</v>
      </c>
      <c r="T351" s="6">
        <f t="shared" si="86"/>
        <v>1.9822862105788654</v>
      </c>
      <c r="U351" s="6">
        <f t="shared" si="87"/>
        <v>14.600083453646462</v>
      </c>
      <c r="V351" s="7">
        <f t="shared" si="88"/>
        <v>1.1130971019209308</v>
      </c>
      <c r="W351" s="5">
        <f t="shared" si="89"/>
        <v>1.6939737242817676</v>
      </c>
      <c r="X351" s="6"/>
      <c r="Y351" s="6">
        <f t="shared" si="90"/>
        <v>23.275508334272011</v>
      </c>
      <c r="Z351" s="7">
        <f t="shared" si="91"/>
        <v>0.9189694674274852</v>
      </c>
      <c r="AA351" s="5">
        <f t="shared" si="92"/>
        <v>5.5014968086629539</v>
      </c>
      <c r="AB351" s="6">
        <f t="shared" si="93"/>
        <v>5.2453367763210306</v>
      </c>
      <c r="AC351" s="6">
        <f t="shared" si="94"/>
        <v>3.7084840019084391</v>
      </c>
      <c r="AD351" s="7">
        <f t="shared" si="95"/>
        <v>6.3518452167681838</v>
      </c>
      <c r="AE351" s="5">
        <f t="shared" si="96"/>
        <v>1.5479886103167486</v>
      </c>
      <c r="AF351" s="6"/>
      <c r="AG351" s="6">
        <f t="shared" si="97"/>
        <v>5.902422707758916</v>
      </c>
      <c r="AH351" s="7">
        <f t="shared" si="98"/>
        <v>2.8971694733070583</v>
      </c>
      <c r="AI351" s="6">
        <f t="shared" si="99"/>
        <v>4.7961604495083501</v>
      </c>
      <c r="AK351">
        <v>349</v>
      </c>
      <c r="AL351">
        <f t="shared" si="101"/>
        <v>2450.081110837722</v>
      </c>
      <c r="AM351">
        <f t="shared" si="100"/>
        <v>61075</v>
      </c>
    </row>
    <row r="352" spans="1:39" x14ac:dyDescent="0.25">
      <c r="A352" s="17">
        <v>2799</v>
      </c>
      <c r="B352">
        <v>0</v>
      </c>
      <c r="C352" s="5">
        <v>31724</v>
      </c>
      <c r="D352" s="6">
        <v>55672</v>
      </c>
      <c r="E352" s="6">
        <v>411170</v>
      </c>
      <c r="F352" s="7">
        <v>4360838</v>
      </c>
      <c r="G352" s="5">
        <v>55051</v>
      </c>
      <c r="H352" s="6"/>
      <c r="I352" s="6">
        <v>650036</v>
      </c>
      <c r="J352" s="7">
        <v>7453950</v>
      </c>
      <c r="K352" s="5">
        <v>153023</v>
      </c>
      <c r="L352" s="6">
        <v>146492</v>
      </c>
      <c r="M352" s="6">
        <v>103881</v>
      </c>
      <c r="N352" s="7">
        <v>18039</v>
      </c>
      <c r="O352" s="5">
        <v>43854</v>
      </c>
      <c r="P352" s="6"/>
      <c r="Q352" s="6">
        <v>165775</v>
      </c>
      <c r="R352" s="7">
        <v>8397</v>
      </c>
      <c r="S352" s="5">
        <f t="shared" si="85"/>
        <v>1.1322137105704071</v>
      </c>
      <c r="T352" s="6">
        <f t="shared" si="86"/>
        <v>1.9869058660596299</v>
      </c>
      <c r="U352" s="6">
        <f t="shared" si="87"/>
        <v>14.674451877923158</v>
      </c>
      <c r="V352" s="7">
        <f t="shared" si="88"/>
        <v>1.112856122084418</v>
      </c>
      <c r="W352" s="5">
        <f t="shared" si="89"/>
        <v>1.7176332461219437</v>
      </c>
      <c r="X352" s="6"/>
      <c r="Y352" s="6">
        <f t="shared" si="90"/>
        <v>23.199460079572095</v>
      </c>
      <c r="Z352" s="7">
        <f t="shared" si="91"/>
        <v>0.95143840607597185</v>
      </c>
      <c r="AA352" s="5">
        <f t="shared" si="92"/>
        <v>5.461314419134264</v>
      </c>
      <c r="AB352" s="6">
        <f t="shared" si="93"/>
        <v>5.2282262920464024</v>
      </c>
      <c r="AC352" s="6">
        <f t="shared" si="94"/>
        <v>3.7074609906620997</v>
      </c>
      <c r="AD352" s="7">
        <f t="shared" si="95"/>
        <v>6.444801714898178</v>
      </c>
      <c r="AE352" s="5">
        <f t="shared" si="96"/>
        <v>1.5651273503768324</v>
      </c>
      <c r="AF352" s="6"/>
      <c r="AG352" s="6">
        <f t="shared" si="97"/>
        <v>5.9164269281871524</v>
      </c>
      <c r="AH352" s="7">
        <f t="shared" si="98"/>
        <v>3</v>
      </c>
      <c r="AI352" s="6">
        <f t="shared" si="99"/>
        <v>4.8235720590089519</v>
      </c>
      <c r="AK352">
        <v>350</v>
      </c>
      <c r="AL352">
        <f t="shared" si="101"/>
        <v>2458.5323219495544</v>
      </c>
      <c r="AM352">
        <f t="shared" si="100"/>
        <v>61425</v>
      </c>
    </row>
    <row r="353" spans="1:39" x14ac:dyDescent="0.25">
      <c r="A353" s="17">
        <v>2807</v>
      </c>
      <c r="B353">
        <v>0</v>
      </c>
      <c r="C353" s="5">
        <v>32035</v>
      </c>
      <c r="D353" s="6">
        <v>56606</v>
      </c>
      <c r="E353" s="6">
        <v>412104</v>
      </c>
      <c r="F353" s="7">
        <v>4388207</v>
      </c>
      <c r="G353" s="5">
        <v>55362</v>
      </c>
      <c r="H353" s="6"/>
      <c r="I353" s="6">
        <v>657811</v>
      </c>
      <c r="J353" s="7">
        <v>7523308</v>
      </c>
      <c r="K353" s="5">
        <v>154577</v>
      </c>
      <c r="L353" s="6">
        <v>147114</v>
      </c>
      <c r="M353" s="6">
        <v>105126</v>
      </c>
      <c r="N353" s="7">
        <v>18039</v>
      </c>
      <c r="O353" s="5">
        <v>43854</v>
      </c>
      <c r="P353" s="6"/>
      <c r="Q353" s="6">
        <v>166708</v>
      </c>
      <c r="R353" s="7">
        <v>8086</v>
      </c>
      <c r="S353" s="5">
        <f t="shared" si="85"/>
        <v>1.1395866757276425</v>
      </c>
      <c r="T353" s="6">
        <f t="shared" si="86"/>
        <v>2.0136551698529401</v>
      </c>
      <c r="U353" s="6">
        <f t="shared" si="87"/>
        <v>14.659847898051019</v>
      </c>
      <c r="V353" s="7">
        <f t="shared" si="88"/>
        <v>1.1134676028690991</v>
      </c>
      <c r="W353" s="5">
        <f t="shared" si="89"/>
        <v>1.7217946000215425</v>
      </c>
      <c r="X353" s="6"/>
      <c r="Y353" s="6">
        <f t="shared" si="90"/>
        <v>23.400426119777627</v>
      </c>
      <c r="Z353" s="7">
        <f t="shared" si="91"/>
        <v>0.95482551700041463</v>
      </c>
      <c r="AA353" s="5">
        <f t="shared" si="92"/>
        <v>5.4987947424364538</v>
      </c>
      <c r="AB353" s="6">
        <f t="shared" si="93"/>
        <v>5.233312134009565</v>
      </c>
      <c r="AC353" s="6">
        <f t="shared" si="94"/>
        <v>3.7396656429700066</v>
      </c>
      <c r="AD353" s="7">
        <f t="shared" si="95"/>
        <v>6.4264339152119705</v>
      </c>
      <c r="AE353" s="5">
        <f t="shared" si="96"/>
        <v>1.5600260364401448</v>
      </c>
      <c r="AF353" s="6"/>
      <c r="AG353" s="6">
        <f t="shared" si="97"/>
        <v>5.9303329338911768</v>
      </c>
      <c r="AH353" s="7">
        <f t="shared" si="98"/>
        <v>2.8806555040969006</v>
      </c>
      <c r="AI353" s="6">
        <f t="shared" si="99"/>
        <v>4.8252536288434529</v>
      </c>
      <c r="AK353">
        <v>351</v>
      </c>
      <c r="AL353">
        <f t="shared" si="101"/>
        <v>2466.9876491698592</v>
      </c>
      <c r="AM353">
        <f t="shared" si="100"/>
        <v>61776</v>
      </c>
    </row>
    <row r="354" spans="1:39" x14ac:dyDescent="0.25">
      <c r="A354" s="17">
        <v>2815</v>
      </c>
      <c r="B354">
        <v>0</v>
      </c>
      <c r="C354" s="5">
        <v>32657</v>
      </c>
      <c r="D354" s="6">
        <v>56295</v>
      </c>
      <c r="E354" s="6">
        <v>417080</v>
      </c>
      <c r="F354" s="7">
        <v>4411534</v>
      </c>
      <c r="G354" s="5">
        <v>55050</v>
      </c>
      <c r="H354" s="6"/>
      <c r="I354" s="6">
        <v>659988</v>
      </c>
      <c r="J354" s="7">
        <v>7386458</v>
      </c>
      <c r="K354" s="5">
        <v>154889</v>
      </c>
      <c r="L354" s="6">
        <v>148357</v>
      </c>
      <c r="M354" s="6">
        <v>104192</v>
      </c>
      <c r="N354" s="7">
        <v>18350</v>
      </c>
      <c r="O354" s="5">
        <v>43854</v>
      </c>
      <c r="P354" s="6"/>
      <c r="Q354" s="6">
        <v>167640</v>
      </c>
      <c r="R354" s="7">
        <v>8397</v>
      </c>
      <c r="S354" s="5">
        <f t="shared" si="85"/>
        <v>1.1579377000018654</v>
      </c>
      <c r="T354" s="6">
        <f t="shared" si="86"/>
        <v>1.9960836213248314</v>
      </c>
      <c r="U354" s="6">
        <f t="shared" si="87"/>
        <v>14.788641207605661</v>
      </c>
      <c r="V354" s="7">
        <f t="shared" si="88"/>
        <v>1.1130343734861941</v>
      </c>
      <c r="W354" s="5">
        <f t="shared" si="89"/>
        <v>1.7066138536467601</v>
      </c>
      <c r="X354" s="6"/>
      <c r="Y354" s="6">
        <f t="shared" si="90"/>
        <v>23.401567405114712</v>
      </c>
      <c r="Z354" s="7">
        <f t="shared" si="91"/>
        <v>0.93213632878925068</v>
      </c>
      <c r="AA354" s="5">
        <f t="shared" si="92"/>
        <v>5.4919867843215524</v>
      </c>
      <c r="AB354" s="6">
        <f t="shared" si="93"/>
        <v>5.2603779697821835</v>
      </c>
      <c r="AC354" s="6">
        <f t="shared" si="94"/>
        <v>3.6943946118319002</v>
      </c>
      <c r="AD354" s="7">
        <f t="shared" si="95"/>
        <v>6.518650088809947</v>
      </c>
      <c r="AE354" s="5">
        <f t="shared" si="96"/>
        <v>1.5549560552372175</v>
      </c>
      <c r="AF354" s="6"/>
      <c r="AG354" s="6">
        <f t="shared" si="97"/>
        <v>5.9441061955572385</v>
      </c>
      <c r="AH354" s="7">
        <f t="shared" si="98"/>
        <v>2.982948490230906</v>
      </c>
      <c r="AI354" s="6">
        <f t="shared" si="99"/>
        <v>4.7429035122638332</v>
      </c>
      <c r="AK354">
        <v>352</v>
      </c>
      <c r="AL354">
        <f t="shared" si="101"/>
        <v>2475.4470807884964</v>
      </c>
      <c r="AM354">
        <f t="shared" si="100"/>
        <v>62128</v>
      </c>
    </row>
    <row r="355" spans="1:39" x14ac:dyDescent="0.25">
      <c r="A355" s="17">
        <v>2823</v>
      </c>
      <c r="B355">
        <v>0</v>
      </c>
      <c r="C355" s="5">
        <v>35456</v>
      </c>
      <c r="D355" s="6">
        <v>64692</v>
      </c>
      <c r="E355" s="6">
        <v>452225</v>
      </c>
      <c r="F355" s="7">
        <v>4844166</v>
      </c>
      <c r="G355" s="5">
        <v>60338</v>
      </c>
      <c r="H355" s="6"/>
      <c r="I355" s="6">
        <v>720637</v>
      </c>
      <c r="J355" s="7">
        <v>7944120</v>
      </c>
      <c r="K355" s="5">
        <v>169507</v>
      </c>
      <c r="L355" s="6">
        <v>161420</v>
      </c>
      <c r="M355" s="6">
        <v>115389</v>
      </c>
      <c r="N355" s="7">
        <v>20216</v>
      </c>
      <c r="O355" s="5">
        <v>48209</v>
      </c>
      <c r="P355" s="6"/>
      <c r="Q355" s="6">
        <v>183814</v>
      </c>
      <c r="R355" s="7">
        <v>9331</v>
      </c>
      <c r="S355" s="5">
        <f t="shared" si="85"/>
        <v>1.2531094446667965</v>
      </c>
      <c r="T355" s="6">
        <f t="shared" si="86"/>
        <v>2.286387528045589</v>
      </c>
      <c r="U355" s="6">
        <f t="shared" si="87"/>
        <v>15.982835588178082</v>
      </c>
      <c r="V355" s="7">
        <f t="shared" si="88"/>
        <v>1.2152718613493572</v>
      </c>
      <c r="W355" s="5">
        <f t="shared" si="89"/>
        <v>1.8645809033065857</v>
      </c>
      <c r="X355" s="6"/>
      <c r="Y355" s="6">
        <f t="shared" si="90"/>
        <v>25.469230338344602</v>
      </c>
      <c r="Z355" s="7">
        <f t="shared" si="91"/>
        <v>0.99683674748526507</v>
      </c>
      <c r="AA355" s="5">
        <f t="shared" si="92"/>
        <v>5.9908287070491504</v>
      </c>
      <c r="AB355" s="6">
        <f t="shared" si="93"/>
        <v>5.7050125947121586</v>
      </c>
      <c r="AC355" s="6">
        <f t="shared" si="94"/>
        <v>4.0781544931931686</v>
      </c>
      <c r="AD355" s="7">
        <f t="shared" si="95"/>
        <v>7.1611760538434286</v>
      </c>
      <c r="AE355" s="5">
        <f t="shared" si="96"/>
        <v>1.7038344206323779</v>
      </c>
      <c r="AF355" s="6"/>
      <c r="AG355" s="6">
        <f t="shared" si="97"/>
        <v>6.4964761806741462</v>
      </c>
      <c r="AH355" s="7">
        <f t="shared" si="98"/>
        <v>3.3053489195890897</v>
      </c>
      <c r="AI355" s="6">
        <f t="shared" si="99"/>
        <v>4.7807705324909744</v>
      </c>
      <c r="AK355">
        <v>353</v>
      </c>
      <c r="AL355">
        <f t="shared" si="101"/>
        <v>2483.9106051617673</v>
      </c>
      <c r="AM355">
        <f t="shared" si="100"/>
        <v>62481</v>
      </c>
    </row>
    <row r="356" spans="1:39" x14ac:dyDescent="0.25">
      <c r="A356" s="17">
        <v>2831</v>
      </c>
      <c r="B356">
        <v>0</v>
      </c>
      <c r="C356" s="5">
        <v>32346</v>
      </c>
      <c r="D356" s="6">
        <v>58783</v>
      </c>
      <c r="E356" s="6">
        <v>420813</v>
      </c>
      <c r="F356" s="7">
        <v>4471872</v>
      </c>
      <c r="G356" s="5">
        <v>54740</v>
      </c>
      <c r="H356" s="6"/>
      <c r="I356" s="6">
        <v>661232</v>
      </c>
      <c r="J356" s="7">
        <v>7367175</v>
      </c>
      <c r="K356" s="5">
        <v>157688</v>
      </c>
      <c r="L356" s="6">
        <v>149601</v>
      </c>
      <c r="M356" s="6">
        <v>106992</v>
      </c>
      <c r="N356" s="7">
        <v>18350</v>
      </c>
      <c r="O356" s="5">
        <v>45098</v>
      </c>
      <c r="P356" s="6"/>
      <c r="Q356" s="6">
        <v>168263</v>
      </c>
      <c r="R356" s="7">
        <v>8397</v>
      </c>
      <c r="S356" s="5">
        <f t="shared" si="85"/>
        <v>1.1394998281741049</v>
      </c>
      <c r="T356" s="6">
        <f t="shared" si="86"/>
        <v>2.0708346750620912</v>
      </c>
      <c r="U356" s="6">
        <f t="shared" si="87"/>
        <v>14.824594731757545</v>
      </c>
      <c r="V356" s="7">
        <f t="shared" si="88"/>
        <v>1.1155428099312095</v>
      </c>
      <c r="W356" s="5">
        <f t="shared" si="89"/>
        <v>1.6862092760625658</v>
      </c>
      <c r="X356" s="6"/>
      <c r="Y356" s="6">
        <f t="shared" si="90"/>
        <v>23.294186309998754</v>
      </c>
      <c r="Z356" s="7">
        <f t="shared" si="91"/>
        <v>0.91922377283047696</v>
      </c>
      <c r="AA356" s="5">
        <f t="shared" si="92"/>
        <v>5.5551056979261189</v>
      </c>
      <c r="AB356" s="6">
        <f t="shared" si="93"/>
        <v>5.2702131266516492</v>
      </c>
      <c r="AC356" s="6">
        <f t="shared" si="94"/>
        <v>3.7691635941384969</v>
      </c>
      <c r="AD356" s="7">
        <f t="shared" si="95"/>
        <v>6.4818085482161782</v>
      </c>
      <c r="AE356" s="5">
        <f t="shared" si="96"/>
        <v>1.5887331741481412</v>
      </c>
      <c r="AF356" s="6"/>
      <c r="AG356" s="6">
        <f t="shared" si="97"/>
        <v>5.9276466823736902</v>
      </c>
      <c r="AH356" s="7">
        <f t="shared" si="98"/>
        <v>2.9660897209466621</v>
      </c>
      <c r="AI356" s="6">
        <f t="shared" si="99"/>
        <v>4.875038644654671</v>
      </c>
      <c r="AK356">
        <v>354</v>
      </c>
      <c r="AL356">
        <f t="shared" si="101"/>
        <v>2492.3782107118504</v>
      </c>
      <c r="AM356">
        <f t="shared" si="100"/>
        <v>62835</v>
      </c>
    </row>
    <row r="357" spans="1:39" x14ac:dyDescent="0.25">
      <c r="A357" s="17">
        <v>2839</v>
      </c>
      <c r="B357">
        <v>0</v>
      </c>
      <c r="C357" s="5">
        <v>32346</v>
      </c>
      <c r="D357" s="6">
        <v>57850</v>
      </c>
      <c r="E357" s="6">
        <v>420502</v>
      </c>
      <c r="F357" s="7">
        <v>4497376</v>
      </c>
      <c r="G357" s="5">
        <v>55051</v>
      </c>
      <c r="H357" s="6"/>
      <c r="I357" s="6">
        <v>665276</v>
      </c>
      <c r="J357" s="7">
        <v>7477277</v>
      </c>
      <c r="K357" s="5">
        <v>156755</v>
      </c>
      <c r="L357" s="6">
        <v>149290</v>
      </c>
      <c r="M357" s="6">
        <v>106058</v>
      </c>
      <c r="N357" s="7">
        <v>18350</v>
      </c>
      <c r="O357" s="5">
        <v>44787</v>
      </c>
      <c r="P357" s="6"/>
      <c r="Q357" s="6">
        <v>167329</v>
      </c>
      <c r="R357" s="7">
        <v>8397</v>
      </c>
      <c r="S357" s="5">
        <f t="shared" si="85"/>
        <v>1.1358283868395231</v>
      </c>
      <c r="T357" s="6">
        <f t="shared" si="86"/>
        <v>2.0314002404831015</v>
      </c>
      <c r="U357" s="6">
        <f t="shared" si="87"/>
        <v>14.765909488740281</v>
      </c>
      <c r="V357" s="7">
        <f t="shared" si="88"/>
        <v>1.1155921793529759</v>
      </c>
      <c r="W357" s="5">
        <f t="shared" si="89"/>
        <v>1.6904106194559294</v>
      </c>
      <c r="X357" s="6"/>
      <c r="Y357" s="6">
        <f t="shared" si="90"/>
        <v>23.361137880512292</v>
      </c>
      <c r="Z357" s="7">
        <f t="shared" si="91"/>
        <v>0.92771095399074011</v>
      </c>
      <c r="AA357" s="5">
        <f t="shared" si="92"/>
        <v>5.5044450250117309</v>
      </c>
      <c r="AB357" s="6">
        <f t="shared" si="93"/>
        <v>5.242311873841353</v>
      </c>
      <c r="AC357" s="6">
        <f t="shared" si="94"/>
        <v>3.72422206923348</v>
      </c>
      <c r="AD357" s="7">
        <f t="shared" si="95"/>
        <v>6.4635435012328282</v>
      </c>
      <c r="AE357" s="5">
        <f t="shared" si="96"/>
        <v>1.5726935621524059</v>
      </c>
      <c r="AF357" s="6"/>
      <c r="AG357" s="6">
        <f t="shared" si="97"/>
        <v>5.8757505763145534</v>
      </c>
      <c r="AH357" s="7">
        <f t="shared" si="98"/>
        <v>2.9577315956322647</v>
      </c>
      <c r="AI357" s="6">
        <f t="shared" si="99"/>
        <v>4.8461942744079636</v>
      </c>
      <c r="AK357">
        <v>355</v>
      </c>
      <c r="AL357">
        <f t="shared" si="101"/>
        <v>2500.8498859262427</v>
      </c>
      <c r="AM357">
        <f t="shared" si="100"/>
        <v>63190</v>
      </c>
    </row>
    <row r="358" spans="1:39" x14ac:dyDescent="0.25">
      <c r="A358" s="17">
        <v>2847</v>
      </c>
      <c r="B358">
        <v>0</v>
      </c>
      <c r="C358" s="5">
        <v>32346</v>
      </c>
      <c r="D358" s="6">
        <v>55673</v>
      </c>
      <c r="E358" s="6">
        <v>421435</v>
      </c>
      <c r="F358" s="7">
        <v>4532521</v>
      </c>
      <c r="G358" s="5">
        <v>55673</v>
      </c>
      <c r="H358" s="6"/>
      <c r="I358" s="6">
        <v>664031</v>
      </c>
      <c r="J358" s="7">
        <v>7537615</v>
      </c>
      <c r="K358" s="5">
        <v>157689</v>
      </c>
      <c r="L358" s="6">
        <v>148979</v>
      </c>
      <c r="M358" s="6">
        <v>106369</v>
      </c>
      <c r="N358" s="7">
        <v>18350</v>
      </c>
      <c r="O358" s="5">
        <v>44476</v>
      </c>
      <c r="P358" s="6"/>
      <c r="Q358" s="6">
        <v>167952</v>
      </c>
      <c r="R358" s="7">
        <v>8397</v>
      </c>
      <c r="S358" s="5">
        <f t="shared" si="85"/>
        <v>1.1321792394996524</v>
      </c>
      <c r="T358" s="6">
        <f t="shared" si="86"/>
        <v>1.9486741730249229</v>
      </c>
      <c r="U358" s="6">
        <f t="shared" si="87"/>
        <v>14.751127119227602</v>
      </c>
      <c r="V358" s="7">
        <f t="shared" si="88"/>
        <v>1.11800145432014</v>
      </c>
      <c r="W358" s="5">
        <f t="shared" si="89"/>
        <v>1.7041031539298825</v>
      </c>
      <c r="X358" s="6"/>
      <c r="Y358" s="6">
        <f t="shared" si="90"/>
        <v>23.242506417615587</v>
      </c>
      <c r="Z358" s="7">
        <f t="shared" si="91"/>
        <v>0.92994875397404375</v>
      </c>
      <c r="AA358" s="5">
        <f t="shared" si="92"/>
        <v>5.5194525473771314</v>
      </c>
      <c r="AB358" s="6">
        <f t="shared" si="93"/>
        <v>5.2145839028448258</v>
      </c>
      <c r="AC358" s="6">
        <f t="shared" si="94"/>
        <v>3.7231426923371833</v>
      </c>
      <c r="AD358" s="7">
        <f t="shared" si="95"/>
        <v>6.4453811029153494</v>
      </c>
      <c r="AE358" s="5">
        <f t="shared" si="96"/>
        <v>1.5567552048471696</v>
      </c>
      <c r="AF358" s="6"/>
      <c r="AG358" s="6">
        <f t="shared" si="97"/>
        <v>5.8786795162445316</v>
      </c>
      <c r="AH358" s="7">
        <f t="shared" si="98"/>
        <v>2.9494204425711277</v>
      </c>
      <c r="AI358" s="6">
        <f t="shared" si="99"/>
        <v>4.8750695603784084</v>
      </c>
      <c r="AK358">
        <v>356</v>
      </c>
      <c r="AL358">
        <f t="shared" si="101"/>
        <v>2509.3256193572092</v>
      </c>
      <c r="AM358">
        <f t="shared" si="100"/>
        <v>63546</v>
      </c>
    </row>
    <row r="359" spans="1:39" x14ac:dyDescent="0.25">
      <c r="A359" s="17">
        <v>2855</v>
      </c>
      <c r="B359">
        <v>0</v>
      </c>
      <c r="C359" s="5">
        <v>32346</v>
      </c>
      <c r="D359" s="6">
        <v>56606</v>
      </c>
      <c r="E359" s="6">
        <v>417703</v>
      </c>
      <c r="F359" s="7">
        <v>4563624</v>
      </c>
      <c r="G359" s="5">
        <v>55051</v>
      </c>
      <c r="H359" s="6"/>
      <c r="I359" s="6">
        <v>665276</v>
      </c>
      <c r="J359" s="7">
        <v>7516154</v>
      </c>
      <c r="K359" s="5">
        <v>157688</v>
      </c>
      <c r="L359" s="6">
        <v>149913</v>
      </c>
      <c r="M359" s="6">
        <v>106370</v>
      </c>
      <c r="N359" s="7">
        <v>18350</v>
      </c>
      <c r="O359" s="5">
        <v>44165</v>
      </c>
      <c r="P359" s="6"/>
      <c r="Q359" s="6">
        <v>169818</v>
      </c>
      <c r="R359" s="7">
        <v>8086</v>
      </c>
      <c r="S359" s="5">
        <f t="shared" si="85"/>
        <v>1.1285521879842535</v>
      </c>
      <c r="T359" s="6">
        <f t="shared" si="86"/>
        <v>1.974983773976277</v>
      </c>
      <c r="U359" s="6">
        <f t="shared" si="87"/>
        <v>14.573660872367114</v>
      </c>
      <c r="V359" s="7">
        <f t="shared" si="88"/>
        <v>1.1193748252365745</v>
      </c>
      <c r="W359" s="5">
        <f t="shared" si="89"/>
        <v>1.6797499565946079</v>
      </c>
      <c r="X359" s="6"/>
      <c r="Y359" s="6">
        <f t="shared" si="90"/>
        <v>23.211484740413415</v>
      </c>
      <c r="Z359" s="7">
        <f t="shared" si="91"/>
        <v>0.92211151358264754</v>
      </c>
      <c r="AA359" s="5">
        <f t="shared" si="92"/>
        <v>5.5017355289328194</v>
      </c>
      <c r="AB359" s="6">
        <f t="shared" si="93"/>
        <v>5.230465719324906</v>
      </c>
      <c r="AC359" s="6">
        <f t="shared" si="94"/>
        <v>3.7112501154975903</v>
      </c>
      <c r="AD359" s="7">
        <f t="shared" si="95"/>
        <v>6.4273204903677756</v>
      </c>
      <c r="AE359" s="5">
        <f t="shared" si="96"/>
        <v>1.5409171885959487</v>
      </c>
      <c r="AF359" s="6"/>
      <c r="AG359" s="6">
        <f t="shared" si="97"/>
        <v>5.9249513219288312</v>
      </c>
      <c r="AH359" s="7">
        <f t="shared" si="98"/>
        <v>2.8322241681260945</v>
      </c>
      <c r="AI359" s="6">
        <f t="shared" si="99"/>
        <v>4.8750386446546718</v>
      </c>
      <c r="AK359">
        <v>357</v>
      </c>
      <c r="AL359">
        <f t="shared" si="101"/>
        <v>2517.8053996212384</v>
      </c>
      <c r="AM359">
        <f t="shared" si="100"/>
        <v>63903</v>
      </c>
    </row>
    <row r="360" spans="1:39" x14ac:dyDescent="0.25">
      <c r="A360" s="17">
        <v>2863</v>
      </c>
      <c r="B360">
        <v>0</v>
      </c>
      <c r="C360" s="5">
        <v>32657</v>
      </c>
      <c r="D360" s="6">
        <v>56917</v>
      </c>
      <c r="E360" s="6">
        <v>421746</v>
      </c>
      <c r="F360" s="7">
        <v>4588506</v>
      </c>
      <c r="G360" s="5">
        <v>55362</v>
      </c>
      <c r="H360" s="6"/>
      <c r="I360" s="6">
        <v>663721</v>
      </c>
      <c r="J360" s="7">
        <v>7492517</v>
      </c>
      <c r="K360" s="5">
        <v>158621</v>
      </c>
      <c r="L360" s="6">
        <v>151467</v>
      </c>
      <c r="M360" s="6">
        <v>106370</v>
      </c>
      <c r="N360" s="7">
        <v>18039</v>
      </c>
      <c r="O360" s="5">
        <v>45098</v>
      </c>
      <c r="P360" s="6"/>
      <c r="Q360" s="6">
        <v>169507</v>
      </c>
      <c r="R360" s="7">
        <v>8087</v>
      </c>
      <c r="S360" s="5">
        <f t="shared" si="85"/>
        <v>1.1357631660471745</v>
      </c>
      <c r="T360" s="6">
        <f t="shared" si="86"/>
        <v>1.9794908326517144</v>
      </c>
      <c r="U360" s="6">
        <f t="shared" si="87"/>
        <v>14.667715106339582</v>
      </c>
      <c r="V360" s="7">
        <f t="shared" si="88"/>
        <v>1.1191980323019375</v>
      </c>
      <c r="W360" s="5">
        <f t="shared" si="89"/>
        <v>1.6839269981315819</v>
      </c>
      <c r="X360" s="6"/>
      <c r="Y360" s="6">
        <f t="shared" si="90"/>
        <v>23.083255177511614</v>
      </c>
      <c r="Z360" s="7">
        <f t="shared" si="91"/>
        <v>0.9140817558723443</v>
      </c>
      <c r="AA360" s="5">
        <f t="shared" si="92"/>
        <v>5.5166086646528738</v>
      </c>
      <c r="AB360" s="6">
        <f t="shared" si="93"/>
        <v>5.2678029050943866</v>
      </c>
      <c r="AC360" s="6">
        <f t="shared" si="94"/>
        <v>3.6993945546877534</v>
      </c>
      <c r="AD360" s="7">
        <f t="shared" si="95"/>
        <v>6.3007334963325183</v>
      </c>
      <c r="AE360" s="5">
        <f t="shared" si="96"/>
        <v>1.5684431289584311</v>
      </c>
      <c r="AF360" s="6"/>
      <c r="AG360" s="6">
        <f t="shared" si="97"/>
        <v>5.8952079795191974</v>
      </c>
      <c r="AH360" s="7">
        <f t="shared" si="98"/>
        <v>2.8246594481313307</v>
      </c>
      <c r="AI360" s="6">
        <f t="shared" si="99"/>
        <v>4.857182227393821</v>
      </c>
      <c r="AK360">
        <v>358</v>
      </c>
      <c r="AL360">
        <f t="shared" si="101"/>
        <v>2526.2892153985026</v>
      </c>
      <c r="AM360">
        <f t="shared" si="100"/>
        <v>64261</v>
      </c>
    </row>
    <row r="361" spans="1:39" x14ac:dyDescent="0.25">
      <c r="A361" s="17">
        <v>2871</v>
      </c>
      <c r="B361">
        <v>0</v>
      </c>
      <c r="C361" s="5">
        <v>32968</v>
      </c>
      <c r="D361" s="6">
        <v>57539</v>
      </c>
      <c r="E361" s="6">
        <v>426411</v>
      </c>
      <c r="F361" s="7">
        <v>4623340</v>
      </c>
      <c r="G361" s="5">
        <v>55984</v>
      </c>
      <c r="H361" s="6"/>
      <c r="I361" s="6">
        <v>671186</v>
      </c>
      <c r="J361" s="7">
        <v>7603863</v>
      </c>
      <c r="K361" s="5">
        <v>158933</v>
      </c>
      <c r="L361" s="6">
        <v>150535</v>
      </c>
      <c r="M361" s="6">
        <v>106991</v>
      </c>
      <c r="N361" s="7">
        <v>18039</v>
      </c>
      <c r="O361" s="5">
        <v>45098</v>
      </c>
      <c r="P361" s="6"/>
      <c r="Q361" s="6">
        <v>170129</v>
      </c>
      <c r="R361" s="7">
        <v>8397</v>
      </c>
      <c r="S361" s="5">
        <f t="shared" si="85"/>
        <v>1.142926942360144</v>
      </c>
      <c r="T361" s="6">
        <f t="shared" si="86"/>
        <v>1.9947486452457028</v>
      </c>
      <c r="U361" s="6">
        <f t="shared" si="87"/>
        <v>14.782717192997191</v>
      </c>
      <c r="V361" s="7">
        <f t="shared" si="88"/>
        <v>1.1214197493133233</v>
      </c>
      <c r="W361" s="5">
        <f t="shared" si="89"/>
        <v>1.6975061148058488</v>
      </c>
      <c r="X361" s="6"/>
      <c r="Y361" s="6">
        <f t="shared" si="90"/>
        <v>23.268519859710498</v>
      </c>
      <c r="Z361" s="7">
        <f t="shared" si="91"/>
        <v>0.92250323652334243</v>
      </c>
      <c r="AA361" s="5">
        <f t="shared" si="92"/>
        <v>5.5098522121488953</v>
      </c>
      <c r="AB361" s="6">
        <f t="shared" si="93"/>
        <v>5.2187123049073127</v>
      </c>
      <c r="AC361" s="6">
        <f t="shared" si="94"/>
        <v>3.7091390587859192</v>
      </c>
      <c r="AD361" s="7">
        <f t="shared" si="95"/>
        <v>6.2831765935214214</v>
      </c>
      <c r="AE361" s="5">
        <f t="shared" si="96"/>
        <v>1.5634469560348756</v>
      </c>
      <c r="AF361" s="6"/>
      <c r="AG361" s="6">
        <f t="shared" si="97"/>
        <v>5.8979925314483426</v>
      </c>
      <c r="AH361" s="7">
        <f t="shared" si="98"/>
        <v>2.9247648902821317</v>
      </c>
      <c r="AI361" s="6">
        <f t="shared" si="99"/>
        <v>4.8208262557631647</v>
      </c>
      <c r="AK361">
        <v>359</v>
      </c>
      <c r="AL361">
        <f t="shared" si="101"/>
        <v>2534.7770554323256</v>
      </c>
      <c r="AM361">
        <f t="shared" si="100"/>
        <v>64620</v>
      </c>
    </row>
    <row r="362" spans="1:39" x14ac:dyDescent="0.25">
      <c r="A362" s="17">
        <v>2879</v>
      </c>
      <c r="B362">
        <v>0</v>
      </c>
      <c r="C362" s="5">
        <v>32657</v>
      </c>
      <c r="D362" s="6">
        <v>58161</v>
      </c>
      <c r="E362" s="6">
        <v>429521</v>
      </c>
      <c r="F362" s="7">
        <v>4659107</v>
      </c>
      <c r="G362" s="5">
        <v>56606</v>
      </c>
      <c r="H362" s="6"/>
      <c r="I362" s="6">
        <v>673984</v>
      </c>
      <c r="J362" s="7">
        <v>7626567</v>
      </c>
      <c r="K362" s="5">
        <v>160487</v>
      </c>
      <c r="L362" s="6">
        <v>151468</v>
      </c>
      <c r="M362" s="6">
        <v>108857</v>
      </c>
      <c r="N362" s="7">
        <v>18351</v>
      </c>
      <c r="O362" s="5">
        <v>44787</v>
      </c>
      <c r="P362" s="6"/>
      <c r="Q362" s="6">
        <v>172617</v>
      </c>
      <c r="R362" s="7">
        <v>8397</v>
      </c>
      <c r="S362" s="5">
        <f t="shared" si="85"/>
        <v>1.128549089534884</v>
      </c>
      <c r="T362" s="6">
        <f t="shared" si="86"/>
        <v>2.0099073275695378</v>
      </c>
      <c r="U362" s="6">
        <f t="shared" si="87"/>
        <v>14.843235247760449</v>
      </c>
      <c r="V362" s="7">
        <f t="shared" si="88"/>
        <v>1.123824582223766</v>
      </c>
      <c r="W362" s="5">
        <f t="shared" si="89"/>
        <v>1.7109986675435649</v>
      </c>
      <c r="X362" s="6"/>
      <c r="Y362" s="6">
        <f t="shared" si="90"/>
        <v>23.291301392077635</v>
      </c>
      <c r="Z362" s="7">
        <f t="shared" si="91"/>
        <v>0.92012273182057225</v>
      </c>
      <c r="AA362" s="5">
        <f t="shared" si="92"/>
        <v>5.5460531503868982</v>
      </c>
      <c r="AB362" s="6">
        <f t="shared" si="93"/>
        <v>5.2343777289300863</v>
      </c>
      <c r="AC362" s="6">
        <f t="shared" si="94"/>
        <v>3.7618418176653972</v>
      </c>
      <c r="AD362" s="7">
        <f t="shared" si="95"/>
        <v>6.3740882250781521</v>
      </c>
      <c r="AE362" s="5">
        <f t="shared" si="96"/>
        <v>1.5477333519000169</v>
      </c>
      <c r="AF362" s="6"/>
      <c r="AG362" s="6">
        <f t="shared" si="97"/>
        <v>5.9652374127520309</v>
      </c>
      <c r="AH362" s="7">
        <f t="shared" si="98"/>
        <v>2.9166377214310524</v>
      </c>
      <c r="AI362" s="6">
        <f t="shared" si="99"/>
        <v>4.9143215849588149</v>
      </c>
      <c r="AK362">
        <v>360</v>
      </c>
      <c r="AL362">
        <f t="shared" si="101"/>
        <v>2543.2689085286552</v>
      </c>
      <c r="AM362">
        <f t="shared" si="100"/>
        <v>64980</v>
      </c>
    </row>
    <row r="363" spans="1:39" x14ac:dyDescent="0.25">
      <c r="A363" s="17">
        <v>2887</v>
      </c>
      <c r="B363">
        <v>0</v>
      </c>
      <c r="C363" s="5">
        <v>33279</v>
      </c>
      <c r="D363" s="6">
        <v>60650</v>
      </c>
      <c r="E363" s="6">
        <v>429832</v>
      </c>
      <c r="F363" s="7">
        <v>4694875</v>
      </c>
      <c r="G363" s="5">
        <v>55673</v>
      </c>
      <c r="H363" s="6"/>
      <c r="I363" s="6">
        <v>679894</v>
      </c>
      <c r="J363" s="7">
        <v>7815046</v>
      </c>
      <c r="K363" s="5">
        <v>159865</v>
      </c>
      <c r="L363" s="6">
        <v>152711</v>
      </c>
      <c r="M363" s="6">
        <v>108858</v>
      </c>
      <c r="N363" s="7">
        <v>19283</v>
      </c>
      <c r="O363" s="5">
        <v>45098</v>
      </c>
      <c r="P363" s="6"/>
      <c r="Q363" s="6">
        <v>172306</v>
      </c>
      <c r="R363" s="7">
        <v>8708</v>
      </c>
      <c r="S363" s="5">
        <f t="shared" si="85"/>
        <v>1.1464012155746088</v>
      </c>
      <c r="T363" s="6">
        <f t="shared" si="86"/>
        <v>2.0892825422819206</v>
      </c>
      <c r="U363" s="6">
        <f t="shared" si="87"/>
        <v>14.806933119771186</v>
      </c>
      <c r="V363" s="7">
        <f t="shared" si="88"/>
        <v>1.1261858248889136</v>
      </c>
      <c r="W363" s="5">
        <f t="shared" si="89"/>
        <v>1.6775498633138808</v>
      </c>
      <c r="X363" s="6"/>
      <c r="Y363" s="6">
        <f t="shared" si="90"/>
        <v>23.42111566038292</v>
      </c>
      <c r="Z363" s="7">
        <f t="shared" si="91"/>
        <v>0.93764398269466132</v>
      </c>
      <c r="AA363" s="5">
        <f t="shared" si="92"/>
        <v>5.5070594166842408</v>
      </c>
      <c r="AB363" s="6">
        <f t="shared" si="93"/>
        <v>5.2606170867999067</v>
      </c>
      <c r="AC363" s="6">
        <f t="shared" si="94"/>
        <v>3.7499607417596916</v>
      </c>
      <c r="AD363" s="7">
        <f t="shared" si="95"/>
        <v>6.6792518184967093</v>
      </c>
      <c r="AE363" s="5">
        <f t="shared" si="96"/>
        <v>1.5535443378702398</v>
      </c>
      <c r="AF363" s="6"/>
      <c r="AG363" s="6">
        <f t="shared" si="97"/>
        <v>5.9356293113013781</v>
      </c>
      <c r="AH363" s="7">
        <f t="shared" si="98"/>
        <v>3.0162798753030828</v>
      </c>
      <c r="AI363" s="6">
        <f t="shared" si="99"/>
        <v>4.8037801616635116</v>
      </c>
      <c r="AK363">
        <v>361</v>
      </c>
      <c r="AL363">
        <f t="shared" si="101"/>
        <v>2551.7647635555422</v>
      </c>
      <c r="AM363">
        <f t="shared" si="100"/>
        <v>65341</v>
      </c>
    </row>
    <row r="364" spans="1:39" x14ac:dyDescent="0.25">
      <c r="A364" s="17">
        <v>2895</v>
      </c>
      <c r="B364">
        <v>0</v>
      </c>
      <c r="C364" s="5">
        <v>33590</v>
      </c>
      <c r="D364" s="6">
        <v>63138</v>
      </c>
      <c r="E364" s="6">
        <v>437919</v>
      </c>
      <c r="F364" s="7">
        <v>4722245</v>
      </c>
      <c r="G364" s="5">
        <v>56295</v>
      </c>
      <c r="H364" s="6"/>
      <c r="I364" s="6">
        <v>693578</v>
      </c>
      <c r="J364" s="7">
        <v>7673842</v>
      </c>
      <c r="K364" s="5">
        <v>161731</v>
      </c>
      <c r="L364" s="6">
        <v>153023</v>
      </c>
      <c r="M364" s="6">
        <v>109169</v>
      </c>
      <c r="N364" s="7">
        <v>18661</v>
      </c>
      <c r="O364" s="5">
        <v>45098</v>
      </c>
      <c r="P364" s="6"/>
      <c r="Q364" s="6">
        <v>174483</v>
      </c>
      <c r="R364" s="7">
        <v>8709</v>
      </c>
      <c r="S364" s="5">
        <f t="shared" si="85"/>
        <v>1.1534597809862692</v>
      </c>
      <c r="T364" s="6">
        <f t="shared" si="86"/>
        <v>2.168119787195923</v>
      </c>
      <c r="U364" s="6">
        <f t="shared" si="87"/>
        <v>15.037867038693838</v>
      </c>
      <c r="V364" s="7">
        <f t="shared" si="88"/>
        <v>1.1265004914169028</v>
      </c>
      <c r="W364" s="5">
        <f t="shared" si="89"/>
        <v>1.6910173060015494</v>
      </c>
      <c r="X364" s="6"/>
      <c r="Y364" s="6">
        <f t="shared" si="90"/>
        <v>23.817038641765244</v>
      </c>
      <c r="Z364" s="7">
        <f t="shared" si="91"/>
        <v>0.91562094135263883</v>
      </c>
      <c r="AA364" s="5">
        <f t="shared" si="92"/>
        <v>5.5537422994549059</v>
      </c>
      <c r="AB364" s="6">
        <f t="shared" si="93"/>
        <v>5.2547149766556078</v>
      </c>
      <c r="AC364" s="6">
        <f t="shared" si="94"/>
        <v>3.7487957972756778</v>
      </c>
      <c r="AD364" s="7">
        <f t="shared" si="95"/>
        <v>6.4459412780656304</v>
      </c>
      <c r="AE364" s="5">
        <f t="shared" si="96"/>
        <v>1.5486373683512582</v>
      </c>
      <c r="AF364" s="6"/>
      <c r="AG364" s="6">
        <f t="shared" si="97"/>
        <v>5.9916380757912231</v>
      </c>
      <c r="AH364" s="7">
        <f t="shared" si="98"/>
        <v>3.0082901554404144</v>
      </c>
      <c r="AI364" s="6">
        <f t="shared" si="99"/>
        <v>4.8148556117892225</v>
      </c>
      <c r="AK364">
        <v>362</v>
      </c>
      <c r="AL364">
        <f t="shared" si="101"/>
        <v>2560.2646094426254</v>
      </c>
      <c r="AM364">
        <f t="shared" si="100"/>
        <v>65703</v>
      </c>
    </row>
    <row r="365" spans="1:39" x14ac:dyDescent="0.25">
      <c r="A365" s="17">
        <v>2903</v>
      </c>
      <c r="B365">
        <v>0</v>
      </c>
      <c r="C365" s="5">
        <v>33279</v>
      </c>
      <c r="D365" s="6">
        <v>60339</v>
      </c>
      <c r="E365" s="6">
        <v>435741</v>
      </c>
      <c r="F365" s="7">
        <v>4758635</v>
      </c>
      <c r="G365" s="5">
        <v>55984</v>
      </c>
      <c r="H365" s="6"/>
      <c r="I365" s="6">
        <v>692335</v>
      </c>
      <c r="J365" s="7">
        <v>7681618</v>
      </c>
      <c r="K365" s="5">
        <v>162353</v>
      </c>
      <c r="L365" s="6">
        <v>154267</v>
      </c>
      <c r="M365" s="6">
        <v>109168</v>
      </c>
      <c r="N365" s="7">
        <v>19283</v>
      </c>
      <c r="O365" s="5">
        <v>44476</v>
      </c>
      <c r="P365" s="6"/>
      <c r="Q365" s="6">
        <v>173861</v>
      </c>
      <c r="R365" s="7">
        <v>8709</v>
      </c>
      <c r="S365" s="5">
        <f t="shared" si="85"/>
        <v>1.1391808105936945</v>
      </c>
      <c r="T365" s="6">
        <f t="shared" si="86"/>
        <v>2.0654776564924706</v>
      </c>
      <c r="U365" s="6">
        <f t="shared" si="87"/>
        <v>14.915946560560926</v>
      </c>
      <c r="V365" s="7">
        <f t="shared" si="88"/>
        <v>1.1289344925786851</v>
      </c>
      <c r="W365" s="5">
        <f t="shared" si="89"/>
        <v>1.6764606100608563</v>
      </c>
      <c r="X365" s="6"/>
      <c r="Y365" s="6">
        <f t="shared" si="90"/>
        <v>23.69947253530411</v>
      </c>
      <c r="Z365" s="7">
        <f t="shared" si="91"/>
        <v>0.91150411710170942</v>
      </c>
      <c r="AA365" s="5">
        <f t="shared" si="92"/>
        <v>5.5575414568441985</v>
      </c>
      <c r="AB365" s="6">
        <f t="shared" si="93"/>
        <v>5.2807478021532335</v>
      </c>
      <c r="AC365" s="6">
        <f t="shared" si="94"/>
        <v>3.7369539568764818</v>
      </c>
      <c r="AD365" s="7">
        <f t="shared" si="95"/>
        <v>6.6424388563554944</v>
      </c>
      <c r="AE365" s="5">
        <f t="shared" si="96"/>
        <v>1.5224677944639309</v>
      </c>
      <c r="AF365" s="6"/>
      <c r="AG365" s="6">
        <f t="shared" si="97"/>
        <v>5.9514743505102414</v>
      </c>
      <c r="AH365" s="7">
        <f t="shared" si="98"/>
        <v>3</v>
      </c>
      <c r="AI365" s="6">
        <f t="shared" si="99"/>
        <v>4.8785420234983023</v>
      </c>
      <c r="AK365">
        <v>363</v>
      </c>
      <c r="AL365">
        <f t="shared" si="101"/>
        <v>2568.7684351806211</v>
      </c>
      <c r="AM365">
        <f t="shared" si="100"/>
        <v>66066</v>
      </c>
    </row>
    <row r="366" spans="1:39" x14ac:dyDescent="0.25">
      <c r="A366" s="17">
        <v>2911</v>
      </c>
      <c r="B366">
        <v>0</v>
      </c>
      <c r="C366" s="5">
        <v>33279</v>
      </c>
      <c r="D366" s="6">
        <v>58783</v>
      </c>
      <c r="E366" s="6">
        <v>429521</v>
      </c>
      <c r="F366" s="7">
        <v>4790670</v>
      </c>
      <c r="G366" s="5">
        <v>55673</v>
      </c>
      <c r="H366" s="6"/>
      <c r="I366" s="6">
        <v>683315</v>
      </c>
      <c r="J366" s="7">
        <v>7841173</v>
      </c>
      <c r="K366" s="5">
        <v>162042</v>
      </c>
      <c r="L366" s="6">
        <v>153334</v>
      </c>
      <c r="M366" s="6">
        <v>108857</v>
      </c>
      <c r="N366" s="7">
        <v>18972</v>
      </c>
      <c r="O366" s="5">
        <v>44476</v>
      </c>
      <c r="P366" s="6"/>
      <c r="Q366" s="6">
        <v>172928</v>
      </c>
      <c r="R366" s="7">
        <v>8398</v>
      </c>
      <c r="S366" s="5">
        <f t="shared" si="85"/>
        <v>1.1356027582094554</v>
      </c>
      <c r="T366" s="6">
        <f t="shared" si="86"/>
        <v>2.0058937148299654</v>
      </c>
      <c r="U366" s="6">
        <f t="shared" si="87"/>
        <v>14.656847630904879</v>
      </c>
      <c r="V366" s="7">
        <f t="shared" si="88"/>
        <v>1.130297261995991</v>
      </c>
      <c r="W366" s="5">
        <f t="shared" si="89"/>
        <v>1.6619923349761889</v>
      </c>
      <c r="X366" s="6"/>
      <c r="Y366" s="6">
        <f t="shared" si="90"/>
        <v>23.31723906144698</v>
      </c>
      <c r="Z366" s="7">
        <f t="shared" si="91"/>
        <v>0.92532996236334986</v>
      </c>
      <c r="AA366" s="5">
        <f t="shared" si="92"/>
        <v>5.5294733058618517</v>
      </c>
      <c r="AB366" s="6">
        <f t="shared" si="93"/>
        <v>5.2323240880822333</v>
      </c>
      <c r="AC366" s="6">
        <f t="shared" si="94"/>
        <v>3.7146040881759275</v>
      </c>
      <c r="AD366" s="7">
        <f t="shared" si="95"/>
        <v>6.5173479903813121</v>
      </c>
      <c r="AE366" s="5">
        <f t="shared" si="96"/>
        <v>1.5176858762019212</v>
      </c>
      <c r="AF366" s="6"/>
      <c r="AG366" s="6">
        <f t="shared" si="97"/>
        <v>5.9009439517907598</v>
      </c>
      <c r="AH366" s="7">
        <f t="shared" si="98"/>
        <v>2.8849192717279286</v>
      </c>
      <c r="AI366" s="6">
        <f t="shared" si="99"/>
        <v>4.8691967907689531</v>
      </c>
      <c r="AK366">
        <v>364</v>
      </c>
      <c r="AL366">
        <f t="shared" si="101"/>
        <v>2577.2762298208199</v>
      </c>
      <c r="AM366">
        <f t="shared" si="100"/>
        <v>66430</v>
      </c>
    </row>
    <row r="367" spans="1:39" x14ac:dyDescent="0.25">
      <c r="A367" s="17">
        <v>2919</v>
      </c>
      <c r="B367">
        <v>0</v>
      </c>
      <c r="C367" s="5">
        <v>32968</v>
      </c>
      <c r="D367" s="6">
        <v>58472</v>
      </c>
      <c r="E367" s="6">
        <v>431387</v>
      </c>
      <c r="F367" s="7">
        <v>4832036</v>
      </c>
      <c r="G367" s="5">
        <v>57228</v>
      </c>
      <c r="H367" s="6"/>
      <c r="I367" s="6">
        <v>683004</v>
      </c>
      <c r="J367" s="7">
        <v>7894979</v>
      </c>
      <c r="K367" s="5">
        <v>162353</v>
      </c>
      <c r="L367" s="6">
        <v>154577</v>
      </c>
      <c r="M367" s="6">
        <v>108547</v>
      </c>
      <c r="N367" s="7">
        <v>18662</v>
      </c>
      <c r="O367" s="5">
        <v>45098</v>
      </c>
      <c r="P367" s="6"/>
      <c r="Q367" s="6">
        <v>174483</v>
      </c>
      <c r="R367" s="7">
        <v>8397</v>
      </c>
      <c r="S367" s="5">
        <f t="shared" si="85"/>
        <v>1.1214666585175992</v>
      </c>
      <c r="T367" s="6">
        <f t="shared" si="86"/>
        <v>1.989031741593092</v>
      </c>
      <c r="U367" s="6">
        <f t="shared" si="87"/>
        <v>14.674415718816171</v>
      </c>
      <c r="V367" s="7">
        <f t="shared" si="88"/>
        <v>1.1338176425591424</v>
      </c>
      <c r="W367" s="5">
        <f t="shared" si="89"/>
        <v>1.7031451690231845</v>
      </c>
      <c r="X367" s="6"/>
      <c r="Y367" s="6">
        <f t="shared" si="90"/>
        <v>23.233626960511838</v>
      </c>
      <c r="Z367" s="7">
        <f t="shared" si="91"/>
        <v>0.92657971699281305</v>
      </c>
      <c r="AA367" s="5">
        <f t="shared" si="92"/>
        <v>5.5227334509314421</v>
      </c>
      <c r="AB367" s="6">
        <f t="shared" si="93"/>
        <v>5.2582186263550996</v>
      </c>
      <c r="AC367" s="6">
        <f t="shared" si="94"/>
        <v>3.6924242108138143</v>
      </c>
      <c r="AD367" s="7">
        <f t="shared" si="95"/>
        <v>6.3932853717026381</v>
      </c>
      <c r="AE367" s="5">
        <f t="shared" si="96"/>
        <v>1.53409073543517</v>
      </c>
      <c r="AF367" s="6"/>
      <c r="AG367" s="6">
        <f t="shared" si="97"/>
        <v>5.9353575278490132</v>
      </c>
      <c r="AH367" s="7">
        <f t="shared" si="98"/>
        <v>2.8766700924974304</v>
      </c>
      <c r="AI367" s="6">
        <f t="shared" si="99"/>
        <v>4.9245632128124246</v>
      </c>
      <c r="AK367">
        <v>365</v>
      </c>
      <c r="AL367">
        <f t="shared" si="101"/>
        <v>2585.7879824745874</v>
      </c>
      <c r="AM367">
        <f t="shared" si="100"/>
        <v>66795</v>
      </c>
    </row>
    <row r="368" spans="1:39" x14ac:dyDescent="0.25">
      <c r="A368" s="17">
        <v>2927</v>
      </c>
      <c r="B368">
        <v>0</v>
      </c>
      <c r="C368" s="5">
        <v>33590</v>
      </c>
      <c r="D368" s="6">
        <v>58783</v>
      </c>
      <c r="E368" s="6">
        <v>433254</v>
      </c>
      <c r="F368" s="7">
        <v>4863138</v>
      </c>
      <c r="G368" s="5">
        <v>56606</v>
      </c>
      <c r="H368" s="6"/>
      <c r="I368" s="6">
        <v>687980</v>
      </c>
      <c r="J368" s="7">
        <v>7769948</v>
      </c>
      <c r="K368" s="5">
        <v>162353</v>
      </c>
      <c r="L368" s="6">
        <v>155200</v>
      </c>
      <c r="M368" s="6">
        <v>108235</v>
      </c>
      <c r="N368" s="7">
        <v>18972</v>
      </c>
      <c r="O368" s="5">
        <v>45098</v>
      </c>
      <c r="P368" s="6"/>
      <c r="Q368" s="6">
        <v>174173</v>
      </c>
      <c r="R368" s="7">
        <v>8708</v>
      </c>
      <c r="S368" s="5">
        <f t="shared" si="85"/>
        <v>1.1390562136269577</v>
      </c>
      <c r="T368" s="6">
        <f t="shared" si="86"/>
        <v>1.9933653291346669</v>
      </c>
      <c r="U368" s="6">
        <f t="shared" si="87"/>
        <v>14.691892253013812</v>
      </c>
      <c r="V368" s="7">
        <f t="shared" si="88"/>
        <v>1.1348874526035162</v>
      </c>
      <c r="W368" s="5">
        <f t="shared" si="89"/>
        <v>1.6794535399183581</v>
      </c>
      <c r="X368" s="6"/>
      <c r="Y368" s="6">
        <f t="shared" si="90"/>
        <v>23.329797375739041</v>
      </c>
      <c r="Z368" s="7">
        <f t="shared" si="91"/>
        <v>0.90692770173761272</v>
      </c>
      <c r="AA368" s="5">
        <f t="shared" si="92"/>
        <v>5.5054835799636042</v>
      </c>
      <c r="AB368" s="6">
        <f t="shared" si="93"/>
        <v>5.2629212371212812</v>
      </c>
      <c r="AC368" s="6">
        <f t="shared" si="94"/>
        <v>3.6703110831174093</v>
      </c>
      <c r="AD368" s="7">
        <f t="shared" si="95"/>
        <v>6.4817218995558594</v>
      </c>
      <c r="AE368" s="5">
        <f t="shared" si="96"/>
        <v>1.5292991105135023</v>
      </c>
      <c r="AF368" s="6"/>
      <c r="AG368" s="6">
        <f t="shared" si="97"/>
        <v>5.9063065762443614</v>
      </c>
      <c r="AH368" s="7">
        <f t="shared" si="98"/>
        <v>2.9750597881790228</v>
      </c>
      <c r="AI368" s="6">
        <f t="shared" si="99"/>
        <v>4.833373027686811</v>
      </c>
      <c r="AK368">
        <v>366</v>
      </c>
      <c r="AL368">
        <f t="shared" si="101"/>
        <v>2594.3036823128714</v>
      </c>
      <c r="AM368">
        <f t="shared" si="100"/>
        <v>67161</v>
      </c>
    </row>
    <row r="369" spans="1:39" x14ac:dyDescent="0.25">
      <c r="A369" s="17">
        <v>2935</v>
      </c>
      <c r="B369">
        <v>0</v>
      </c>
      <c r="C369" s="5">
        <v>33901</v>
      </c>
      <c r="D369" s="6">
        <v>60650</v>
      </c>
      <c r="E369" s="6">
        <v>446627</v>
      </c>
      <c r="F369" s="7">
        <v>4893929</v>
      </c>
      <c r="G369" s="5">
        <v>57539</v>
      </c>
      <c r="H369" s="6"/>
      <c r="I369" s="6">
        <v>702287</v>
      </c>
      <c r="J369" s="7">
        <v>8062309</v>
      </c>
      <c r="K369" s="5">
        <v>162975</v>
      </c>
      <c r="L369" s="6">
        <v>156133</v>
      </c>
      <c r="M369" s="6">
        <v>111968</v>
      </c>
      <c r="N369" s="7">
        <v>19283</v>
      </c>
      <c r="O369" s="5">
        <v>45720</v>
      </c>
      <c r="P369" s="6"/>
      <c r="Q369" s="6">
        <v>177594</v>
      </c>
      <c r="R369" s="7">
        <v>8709</v>
      </c>
      <c r="S369" s="5">
        <f t="shared" si="85"/>
        <v>1.1460216583900291</v>
      </c>
      <c r="T369" s="6">
        <f t="shared" si="86"/>
        <v>2.0502703041607995</v>
      </c>
      <c r="U369" s="6">
        <f t="shared" si="87"/>
        <v>15.098204041820699</v>
      </c>
      <c r="V369" s="7">
        <f t="shared" si="88"/>
        <v>1.1358565931234885</v>
      </c>
      <c r="W369" s="5">
        <f t="shared" si="89"/>
        <v>1.70189972105919</v>
      </c>
      <c r="X369" s="6"/>
      <c r="Y369" s="6">
        <f t="shared" si="90"/>
        <v>23.740777924124906</v>
      </c>
      <c r="Z369" s="7">
        <f t="shared" si="91"/>
        <v>0.93592969768029044</v>
      </c>
      <c r="AA369" s="5">
        <f t="shared" si="92"/>
        <v>5.5093619591196425</v>
      </c>
      <c r="AB369" s="6">
        <f t="shared" si="93"/>
        <v>5.2780684814433325</v>
      </c>
      <c r="AC369" s="6">
        <f t="shared" si="94"/>
        <v>3.7850728015874098</v>
      </c>
      <c r="AD369" s="7">
        <f t="shared" si="95"/>
        <v>6.5700170357751277</v>
      </c>
      <c r="AE369" s="5">
        <f t="shared" si="96"/>
        <v>1.5455623793278113</v>
      </c>
      <c r="AF369" s="6"/>
      <c r="AG369" s="6">
        <f t="shared" si="97"/>
        <v>6.0035565440582532</v>
      </c>
      <c r="AH369" s="7">
        <f t="shared" si="98"/>
        <v>2.9672913117546846</v>
      </c>
      <c r="AI369" s="6">
        <f t="shared" si="99"/>
        <v>4.8073803132650959</v>
      </c>
      <c r="AK369">
        <v>367</v>
      </c>
      <c r="AL369">
        <f t="shared" si="101"/>
        <v>2602.8233185657145</v>
      </c>
      <c r="AM369">
        <f t="shared" si="100"/>
        <v>67528</v>
      </c>
    </row>
    <row r="370" spans="1:39" x14ac:dyDescent="0.25">
      <c r="A370" s="17">
        <v>2943</v>
      </c>
      <c r="B370">
        <v>0</v>
      </c>
      <c r="C370" s="5">
        <v>33901</v>
      </c>
      <c r="D370" s="6">
        <v>60338</v>
      </c>
      <c r="E370" s="6">
        <v>440096</v>
      </c>
      <c r="F370" s="7">
        <v>4932496</v>
      </c>
      <c r="G370" s="5">
        <v>57539</v>
      </c>
      <c r="H370" s="6"/>
      <c r="I370" s="6">
        <v>697623</v>
      </c>
      <c r="J370" s="7">
        <v>8054222</v>
      </c>
      <c r="K370" s="5">
        <v>165153</v>
      </c>
      <c r="L370" s="6">
        <v>155510</v>
      </c>
      <c r="M370" s="6">
        <v>108858</v>
      </c>
      <c r="N370" s="7">
        <v>18972</v>
      </c>
      <c r="O370" s="5">
        <v>45098</v>
      </c>
      <c r="P370" s="6"/>
      <c r="Q370" s="6">
        <v>174483</v>
      </c>
      <c r="R370" s="7">
        <v>8709</v>
      </c>
      <c r="S370" s="5">
        <f t="shared" si="85"/>
        <v>1.1424619404392755</v>
      </c>
      <c r="T370" s="6">
        <f t="shared" si="86"/>
        <v>2.0333874682819091</v>
      </c>
      <c r="U370" s="6">
        <f t="shared" si="87"/>
        <v>14.83121235773468</v>
      </c>
      <c r="V370" s="7">
        <f t="shared" si="88"/>
        <v>1.1385934199057455</v>
      </c>
      <c r="W370" s="5">
        <f t="shared" si="89"/>
        <v>1.6966949948665533</v>
      </c>
      <c r="X370" s="6"/>
      <c r="Y370" s="6">
        <f t="shared" si="90"/>
        <v>23.509858891332666</v>
      </c>
      <c r="Z370" s="7">
        <f t="shared" si="91"/>
        <v>0.92991461162241151</v>
      </c>
      <c r="AA370" s="5">
        <f t="shared" si="92"/>
        <v>5.5656475280778634</v>
      </c>
      <c r="AB370" s="6">
        <f t="shared" si="93"/>
        <v>5.2406789285776743</v>
      </c>
      <c r="AC370" s="6">
        <f t="shared" si="94"/>
        <v>3.6685089499524688</v>
      </c>
      <c r="AD370" s="7">
        <f t="shared" si="95"/>
        <v>6.4464831804281344</v>
      </c>
      <c r="AE370" s="5">
        <f t="shared" si="96"/>
        <v>1.5198002592823352</v>
      </c>
      <c r="AF370" s="6"/>
      <c r="AG370" s="6">
        <f t="shared" si="97"/>
        <v>5.8800680438236661</v>
      </c>
      <c r="AH370" s="7">
        <f t="shared" si="98"/>
        <v>2.9592252803261978</v>
      </c>
      <c r="AI370" s="6">
        <f t="shared" si="99"/>
        <v>4.8716262057166446</v>
      </c>
      <c r="AK370">
        <v>368</v>
      </c>
      <c r="AL370">
        <f t="shared" si="101"/>
        <v>2611.3468805217717</v>
      </c>
      <c r="AM370">
        <f t="shared" si="100"/>
        <v>67896</v>
      </c>
    </row>
    <row r="371" spans="1:39" x14ac:dyDescent="0.25">
      <c r="A371" s="17">
        <v>2951</v>
      </c>
      <c r="B371">
        <v>0</v>
      </c>
      <c r="C371" s="5">
        <v>33902</v>
      </c>
      <c r="D371" s="6">
        <v>59716</v>
      </c>
      <c r="E371" s="6">
        <v>436364</v>
      </c>
      <c r="F371" s="7">
        <v>4963598</v>
      </c>
      <c r="G371" s="5">
        <v>58783</v>
      </c>
      <c r="H371" s="6"/>
      <c r="I371" s="6">
        <v>697933</v>
      </c>
      <c r="J371" s="7">
        <v>8338807</v>
      </c>
      <c r="K371" s="5">
        <v>163909</v>
      </c>
      <c r="L371" s="6">
        <v>155822</v>
      </c>
      <c r="M371" s="6">
        <v>111657</v>
      </c>
      <c r="N371" s="7">
        <v>19283</v>
      </c>
      <c r="O371" s="5">
        <v>45721</v>
      </c>
      <c r="P371" s="6"/>
      <c r="Q371" s="6">
        <v>175727</v>
      </c>
      <c r="R371" s="7">
        <v>9019</v>
      </c>
      <c r="S371" s="5">
        <f t="shared" si="85"/>
        <v>1.138956663385341</v>
      </c>
      <c r="T371" s="6">
        <f t="shared" si="86"/>
        <v>2.0061924402902198</v>
      </c>
      <c r="U371" s="6">
        <f t="shared" si="87"/>
        <v>14.659892792799273</v>
      </c>
      <c r="V371" s="7">
        <f t="shared" si="88"/>
        <v>1.1395700690317645</v>
      </c>
      <c r="W371" s="5">
        <f t="shared" si="89"/>
        <v>1.7280913180675537</v>
      </c>
      <c r="X371" s="6"/>
      <c r="Y371" s="6">
        <f t="shared" si="90"/>
        <v>23.447449735901163</v>
      </c>
      <c r="Z371" s="7">
        <f t="shared" si="91"/>
        <v>0.95755891351351419</v>
      </c>
      <c r="AA371" s="5">
        <f t="shared" si="92"/>
        <v>5.506614587305406</v>
      </c>
      <c r="AB371" s="6">
        <f t="shared" si="93"/>
        <v>5.2349272963845976</v>
      </c>
      <c r="AC371" s="6">
        <f t="shared" si="94"/>
        <v>3.7511794042716367</v>
      </c>
      <c r="AD371" s="7">
        <f t="shared" si="95"/>
        <v>6.5343951202982042</v>
      </c>
      <c r="AE371" s="5">
        <f t="shared" si="96"/>
        <v>1.536022582934375</v>
      </c>
      <c r="AF371" s="6"/>
      <c r="AG371" s="6">
        <f t="shared" si="97"/>
        <v>5.9036469112947856</v>
      </c>
      <c r="AH371" s="7">
        <f t="shared" si="98"/>
        <v>3.0562521179261268</v>
      </c>
      <c r="AI371" s="6">
        <f t="shared" si="99"/>
        <v>4.8347885080526227</v>
      </c>
      <c r="AK371">
        <v>369</v>
      </c>
      <c r="AL371">
        <f t="shared" si="101"/>
        <v>2619.8743575278322</v>
      </c>
      <c r="AM371">
        <f t="shared" si="100"/>
        <v>68265</v>
      </c>
    </row>
    <row r="372" spans="1:39" x14ac:dyDescent="0.25">
      <c r="A372" s="17">
        <v>2959</v>
      </c>
      <c r="B372">
        <v>0</v>
      </c>
      <c r="C372" s="5">
        <v>33590</v>
      </c>
      <c r="D372" s="6">
        <v>58783</v>
      </c>
      <c r="E372" s="6">
        <v>438852</v>
      </c>
      <c r="F372" s="7">
        <v>4988168</v>
      </c>
      <c r="G372" s="5">
        <v>56606</v>
      </c>
      <c r="H372" s="6"/>
      <c r="I372" s="6">
        <v>700421</v>
      </c>
      <c r="J372" s="7">
        <v>8078794</v>
      </c>
      <c r="K372" s="5">
        <v>164530</v>
      </c>
      <c r="L372" s="6">
        <v>155822</v>
      </c>
      <c r="M372" s="6">
        <v>111346</v>
      </c>
      <c r="N372" s="7">
        <v>19283</v>
      </c>
      <c r="O372" s="5">
        <v>45720</v>
      </c>
      <c r="P372" s="6"/>
      <c r="Q372" s="6">
        <v>176038</v>
      </c>
      <c r="R372" s="7">
        <v>8708</v>
      </c>
      <c r="S372" s="5">
        <f t="shared" si="85"/>
        <v>1.1249889179865669</v>
      </c>
      <c r="T372" s="6">
        <f t="shared" si="86"/>
        <v>1.9687473523669057</v>
      </c>
      <c r="U372" s="6">
        <f t="shared" si="87"/>
        <v>14.697934999590379</v>
      </c>
      <c r="V372" s="7">
        <f t="shared" si="88"/>
        <v>1.1390279769461926</v>
      </c>
      <c r="W372" s="5">
        <f t="shared" si="89"/>
        <v>1.6590310825304124</v>
      </c>
      <c r="X372" s="6"/>
      <c r="Y372" s="6">
        <f t="shared" si="90"/>
        <v>23.458346618787413</v>
      </c>
      <c r="Z372" s="7">
        <f t="shared" si="91"/>
        <v>0.92269167869409585</v>
      </c>
      <c r="AA372" s="5">
        <f t="shared" si="92"/>
        <v>5.5104026995037172</v>
      </c>
      <c r="AB372" s="6">
        <f t="shared" si="93"/>
        <v>5.2187562720602214</v>
      </c>
      <c r="AC372" s="6">
        <f t="shared" si="94"/>
        <v>3.729175827988457</v>
      </c>
      <c r="AD372" s="7">
        <f t="shared" si="95"/>
        <v>6.5167286245353164</v>
      </c>
      <c r="AE372" s="5">
        <f t="shared" si="96"/>
        <v>1.5312442194208347</v>
      </c>
      <c r="AF372" s="6"/>
      <c r="AG372" s="6">
        <f t="shared" si="97"/>
        <v>5.8958261132634489</v>
      </c>
      <c r="AH372" s="7">
        <f t="shared" si="98"/>
        <v>2.9428861101723554</v>
      </c>
      <c r="AI372" s="6">
        <f t="shared" si="99"/>
        <v>4.898183983328372</v>
      </c>
      <c r="AK372">
        <v>370</v>
      </c>
      <c r="AL372">
        <f t="shared" si="101"/>
        <v>2628.4057389883487</v>
      </c>
      <c r="AM372">
        <f t="shared" si="100"/>
        <v>68635</v>
      </c>
    </row>
    <row r="373" spans="1:39" x14ac:dyDescent="0.25">
      <c r="A373" s="17">
        <v>2967</v>
      </c>
      <c r="B373">
        <v>0</v>
      </c>
      <c r="C373" s="5">
        <v>33901</v>
      </c>
      <c r="D373" s="6">
        <v>59094</v>
      </c>
      <c r="E373" s="6">
        <v>441651</v>
      </c>
      <c r="F373" s="7">
        <v>5017405</v>
      </c>
      <c r="G373" s="5">
        <v>58472</v>
      </c>
      <c r="H373" s="6"/>
      <c r="I373" s="6">
        <v>705398</v>
      </c>
      <c r="J373" s="7">
        <v>8414074</v>
      </c>
      <c r="K373" s="5">
        <v>165774</v>
      </c>
      <c r="L373" s="6">
        <v>157066</v>
      </c>
      <c r="M373" s="6">
        <v>110724</v>
      </c>
      <c r="N373" s="7">
        <v>18972</v>
      </c>
      <c r="O373" s="5">
        <v>45720</v>
      </c>
      <c r="P373" s="6"/>
      <c r="Q373" s="6">
        <v>176661</v>
      </c>
      <c r="R373" s="7">
        <v>8708</v>
      </c>
      <c r="S373" s="5">
        <f t="shared" si="85"/>
        <v>1.1319071457225298</v>
      </c>
      <c r="T373" s="6">
        <f t="shared" si="86"/>
        <v>1.9730663068737553</v>
      </c>
      <c r="U373" s="6">
        <f t="shared" si="87"/>
        <v>14.746111407200408</v>
      </c>
      <c r="V373" s="7">
        <f t="shared" si="88"/>
        <v>1.1395351108373601</v>
      </c>
      <c r="W373" s="5">
        <f t="shared" si="89"/>
        <v>1.7085226474417456</v>
      </c>
      <c r="X373" s="6"/>
      <c r="Y373" s="6">
        <f t="shared" si="90"/>
        <v>23.552256180595883</v>
      </c>
      <c r="Z373" s="7">
        <f t="shared" si="91"/>
        <v>0.95580926195338933</v>
      </c>
      <c r="AA373" s="5">
        <f t="shared" si="92"/>
        <v>5.5349628381170657</v>
      </c>
      <c r="AB373" s="6">
        <f t="shared" si="93"/>
        <v>5.2442148535457616</v>
      </c>
      <c r="AC373" s="6">
        <f t="shared" si="94"/>
        <v>3.6969200555435351</v>
      </c>
      <c r="AD373" s="7">
        <f t="shared" si="95"/>
        <v>6.3943377148634983</v>
      </c>
      <c r="AE373" s="5">
        <f t="shared" si="96"/>
        <v>1.5265270848185617</v>
      </c>
      <c r="AF373" s="6"/>
      <c r="AG373" s="6">
        <f t="shared" si="97"/>
        <v>5.8984645960440059</v>
      </c>
      <c r="AH373" s="7">
        <f t="shared" si="98"/>
        <v>2.9349511290866195</v>
      </c>
      <c r="AI373" s="6">
        <f t="shared" si="99"/>
        <v>4.8899442494321699</v>
      </c>
      <c r="AK373">
        <v>371</v>
      </c>
      <c r="AL373">
        <f t="shared" si="101"/>
        <v>2636.9410143649693</v>
      </c>
      <c r="AM373">
        <f t="shared" si="100"/>
        <v>69006</v>
      </c>
    </row>
    <row r="374" spans="1:39" x14ac:dyDescent="0.25">
      <c r="A374" s="17">
        <v>2975</v>
      </c>
      <c r="B374">
        <v>0</v>
      </c>
      <c r="C374" s="5">
        <v>33901</v>
      </c>
      <c r="D374" s="6">
        <v>59716</v>
      </c>
      <c r="E374" s="6">
        <v>443206</v>
      </c>
      <c r="F374" s="7">
        <v>5047574</v>
      </c>
      <c r="G374" s="5">
        <v>58161</v>
      </c>
      <c r="H374" s="6"/>
      <c r="I374" s="6">
        <v>706953</v>
      </c>
      <c r="J374" s="7">
        <v>8127001</v>
      </c>
      <c r="K374" s="5">
        <v>165774</v>
      </c>
      <c r="L374" s="6">
        <v>157688</v>
      </c>
      <c r="M374" s="6">
        <v>113212</v>
      </c>
      <c r="N374" s="7">
        <v>18973</v>
      </c>
      <c r="O374" s="5">
        <v>46964</v>
      </c>
      <c r="P374" s="6"/>
      <c r="Q374" s="6">
        <v>177904</v>
      </c>
      <c r="R374" s="7">
        <v>8709</v>
      </c>
      <c r="S374" s="5">
        <f t="shared" si="85"/>
        <v>1.1284297447967329</v>
      </c>
      <c r="T374" s="6">
        <f t="shared" si="86"/>
        <v>1.9877086410513465</v>
      </c>
      <c r="U374" s="6">
        <f t="shared" si="87"/>
        <v>14.752568758218954</v>
      </c>
      <c r="V374" s="7">
        <f t="shared" si="88"/>
        <v>1.1402308665401644</v>
      </c>
      <c r="W374" s="5">
        <f t="shared" si="89"/>
        <v>1.6942948596934404</v>
      </c>
      <c r="X374" s="6"/>
      <c r="Y374" s="6">
        <f t="shared" si="90"/>
        <v>23.531659637570709</v>
      </c>
      <c r="Z374" s="7">
        <f t="shared" si="91"/>
        <v>0.91824035025775019</v>
      </c>
      <c r="AA374" s="5">
        <f t="shared" si="92"/>
        <v>5.5179585414569949</v>
      </c>
      <c r="AB374" s="6">
        <f t="shared" si="93"/>
        <v>5.2488076929148759</v>
      </c>
      <c r="AC374" s="6">
        <f t="shared" si="94"/>
        <v>3.7683781678395243</v>
      </c>
      <c r="AD374" s="7">
        <f t="shared" si="95"/>
        <v>6.3774789915966386</v>
      </c>
      <c r="AE374" s="5">
        <f t="shared" si="96"/>
        <v>1.5632451707806188</v>
      </c>
      <c r="AF374" s="6"/>
      <c r="AG374" s="6">
        <f t="shared" si="97"/>
        <v>5.9217181003014057</v>
      </c>
      <c r="AH374" s="7">
        <f t="shared" si="98"/>
        <v>2.9273949579831933</v>
      </c>
      <c r="AI374" s="6">
        <f t="shared" si="99"/>
        <v>4.8899442494321699</v>
      </c>
      <c r="AK374">
        <v>372</v>
      </c>
      <c r="AL374">
        <f t="shared" si="101"/>
        <v>2645.4801731760772</v>
      </c>
      <c r="AM374">
        <f t="shared" si="100"/>
        <v>69378</v>
      </c>
    </row>
    <row r="375" spans="1:39" x14ac:dyDescent="0.25">
      <c r="A375" s="17">
        <v>2983</v>
      </c>
      <c r="B375">
        <v>0</v>
      </c>
      <c r="C375" s="5">
        <v>33902</v>
      </c>
      <c r="D375" s="6">
        <v>61893</v>
      </c>
      <c r="E375" s="6">
        <v>443517</v>
      </c>
      <c r="F375" s="7">
        <v>5076810</v>
      </c>
      <c r="G375" s="5">
        <v>58783</v>
      </c>
      <c r="H375" s="6"/>
      <c r="I375" s="6">
        <v>711307</v>
      </c>
      <c r="J375" s="7">
        <v>8391681</v>
      </c>
      <c r="K375" s="5">
        <v>166397</v>
      </c>
      <c r="L375" s="6">
        <v>158932</v>
      </c>
      <c r="M375" s="6">
        <v>111967</v>
      </c>
      <c r="N375" s="7">
        <v>19594</v>
      </c>
      <c r="O375" s="5">
        <v>46654</v>
      </c>
      <c r="P375" s="6"/>
      <c r="Q375" s="6">
        <v>178527</v>
      </c>
      <c r="R375" s="7">
        <v>9020</v>
      </c>
      <c r="S375" s="5">
        <f t="shared" si="85"/>
        <v>1.125005670330137</v>
      </c>
      <c r="T375" s="6">
        <f t="shared" si="86"/>
        <v>2.0538604198496602</v>
      </c>
      <c r="U375" s="6">
        <f t="shared" si="87"/>
        <v>14.717690398437007</v>
      </c>
      <c r="V375" s="7">
        <f t="shared" si="88"/>
        <v>1.1406931503722164</v>
      </c>
      <c r="W375" s="5">
        <f t="shared" si="89"/>
        <v>1.7072487134205134</v>
      </c>
      <c r="X375" s="6"/>
      <c r="Y375" s="6">
        <f t="shared" si="90"/>
        <v>23.604047205047454</v>
      </c>
      <c r="Z375" s="7">
        <f t="shared" si="91"/>
        <v>0.94306680756266736</v>
      </c>
      <c r="AA375" s="5">
        <f t="shared" si="92"/>
        <v>5.521726403336789</v>
      </c>
      <c r="AB375" s="6">
        <f t="shared" si="93"/>
        <v>5.2740074684947595</v>
      </c>
      <c r="AC375" s="6">
        <f t="shared" si="94"/>
        <v>3.7155185502287318</v>
      </c>
      <c r="AD375" s="7">
        <f t="shared" si="95"/>
        <v>6.5685551458263491</v>
      </c>
      <c r="AE375" s="5">
        <f t="shared" si="96"/>
        <v>1.5481686786497024</v>
      </c>
      <c r="AF375" s="6"/>
      <c r="AG375" s="6">
        <f t="shared" si="97"/>
        <v>5.9242489324237031</v>
      </c>
      <c r="AH375" s="7">
        <f t="shared" si="98"/>
        <v>3.0238015420717397</v>
      </c>
      <c r="AI375" s="6">
        <f t="shared" si="99"/>
        <v>4.9081765087605458</v>
      </c>
      <c r="AK375">
        <v>373</v>
      </c>
      <c r="AL375">
        <f t="shared" si="101"/>
        <v>2654.0232049963324</v>
      </c>
      <c r="AM375">
        <f t="shared" si="100"/>
        <v>69751</v>
      </c>
    </row>
    <row r="376" spans="1:39" x14ac:dyDescent="0.25">
      <c r="A376" s="17">
        <v>2991</v>
      </c>
      <c r="B376">
        <v>0</v>
      </c>
      <c r="C376" s="5">
        <v>34213</v>
      </c>
      <c r="D376" s="6">
        <v>59405</v>
      </c>
      <c r="E376" s="6">
        <v>445694</v>
      </c>
      <c r="F376" s="7">
        <v>5104491</v>
      </c>
      <c r="G376" s="5">
        <v>57539</v>
      </c>
      <c r="H376" s="6"/>
      <c r="I376" s="6">
        <v>712240</v>
      </c>
      <c r="J376" s="7">
        <v>8324811</v>
      </c>
      <c r="K376" s="5">
        <v>167329</v>
      </c>
      <c r="L376" s="6">
        <v>159554</v>
      </c>
      <c r="M376" s="6">
        <v>111657</v>
      </c>
      <c r="N376" s="7">
        <v>19594</v>
      </c>
      <c r="O376" s="5">
        <v>46342</v>
      </c>
      <c r="P376" s="6"/>
      <c r="Q376" s="6">
        <v>178837</v>
      </c>
      <c r="R376" s="7">
        <v>8708</v>
      </c>
      <c r="S376" s="5">
        <f t="shared" si="85"/>
        <v>1.131856988729375</v>
      </c>
      <c r="T376" s="6">
        <f t="shared" si="86"/>
        <v>1.9652753168523229</v>
      </c>
      <c r="U376" s="6">
        <f t="shared" si="87"/>
        <v>14.744742312417797</v>
      </c>
      <c r="V376" s="7">
        <f t="shared" si="88"/>
        <v>1.140786664807256</v>
      </c>
      <c r="W376" s="5">
        <f t="shared" si="89"/>
        <v>1.6660914644297473</v>
      </c>
      <c r="X376" s="6"/>
      <c r="Y376" s="6">
        <f t="shared" si="90"/>
        <v>23.562792554076228</v>
      </c>
      <c r="Z376" s="7">
        <f t="shared" si="91"/>
        <v>0.93055394870670183</v>
      </c>
      <c r="AA376" s="5">
        <f t="shared" si="92"/>
        <v>5.5356881322040623</v>
      </c>
      <c r="AB376" s="6">
        <f t="shared" si="93"/>
        <v>5.2784704638507787</v>
      </c>
      <c r="AC376" s="6">
        <f t="shared" si="94"/>
        <v>3.6939103788196248</v>
      </c>
      <c r="AD376" s="7">
        <f t="shared" si="95"/>
        <v>6.5509862922099629</v>
      </c>
      <c r="AE376" s="5">
        <f t="shared" si="96"/>
        <v>1.5331165513604974</v>
      </c>
      <c r="AF376" s="6"/>
      <c r="AG376" s="6">
        <f t="shared" si="97"/>
        <v>5.9164033640252311</v>
      </c>
      <c r="AH376" s="7">
        <f t="shared" si="98"/>
        <v>2.9114008692744902</v>
      </c>
      <c r="AI376" s="6">
        <f t="shared" si="99"/>
        <v>4.8908017420278842</v>
      </c>
      <c r="AK376">
        <v>374</v>
      </c>
      <c r="AL376">
        <f t="shared" si="101"/>
        <v>2662.5700994562199</v>
      </c>
      <c r="AM376">
        <f t="shared" si="100"/>
        <v>70125</v>
      </c>
    </row>
    <row r="377" spans="1:39" x14ac:dyDescent="0.25">
      <c r="A377" s="17">
        <v>2999</v>
      </c>
      <c r="B377">
        <v>0</v>
      </c>
      <c r="C377" s="5">
        <v>34523</v>
      </c>
      <c r="D377" s="6">
        <v>59405</v>
      </c>
      <c r="E377" s="6">
        <v>448183</v>
      </c>
      <c r="F377" s="7">
        <v>5142124</v>
      </c>
      <c r="G377" s="5">
        <v>58161</v>
      </c>
      <c r="H377" s="6"/>
      <c r="I377" s="6">
        <v>712551</v>
      </c>
      <c r="J377" s="7">
        <v>8443933</v>
      </c>
      <c r="K377" s="5">
        <v>166708</v>
      </c>
      <c r="L377" s="6">
        <v>159244</v>
      </c>
      <c r="M377" s="6">
        <v>111657</v>
      </c>
      <c r="N377" s="7">
        <v>19594</v>
      </c>
      <c r="O377" s="5">
        <v>46654</v>
      </c>
      <c r="P377" s="6"/>
      <c r="Q377" s="6">
        <v>178215</v>
      </c>
      <c r="R377" s="7">
        <v>9019</v>
      </c>
      <c r="S377" s="5">
        <f t="shared" si="85"/>
        <v>1.1386324260709175</v>
      </c>
      <c r="T377" s="6">
        <f t="shared" si="86"/>
        <v>1.9592868311196261</v>
      </c>
      <c r="U377" s="6">
        <f t="shared" si="87"/>
        <v>14.781904718991456</v>
      </c>
      <c r="V377" s="7">
        <f t="shared" si="88"/>
        <v>1.143075247304657</v>
      </c>
      <c r="W377" s="5">
        <f t="shared" si="89"/>
        <v>1.6790491935371537</v>
      </c>
      <c r="X377" s="6"/>
      <c r="Y377" s="6">
        <f t="shared" si="90"/>
        <v>23.50125058161974</v>
      </c>
      <c r="Z377" s="7">
        <f t="shared" si="91"/>
        <v>0.93884056717360831</v>
      </c>
      <c r="AA377" s="5">
        <f t="shared" si="92"/>
        <v>5.4983383392355965</v>
      </c>
      <c r="AB377" s="6">
        <f t="shared" si="93"/>
        <v>5.2521618068313058</v>
      </c>
      <c r="AC377" s="6">
        <f t="shared" si="94"/>
        <v>3.6826544853518071</v>
      </c>
      <c r="AD377" s="7">
        <f t="shared" si="95"/>
        <v>6.5335111703901303</v>
      </c>
      <c r="AE377" s="5">
        <f t="shared" si="96"/>
        <v>1.5387352549289628</v>
      </c>
      <c r="AF377" s="6"/>
      <c r="AG377" s="6">
        <f t="shared" si="97"/>
        <v>5.8778604933588783</v>
      </c>
      <c r="AH377" s="7">
        <f t="shared" si="98"/>
        <v>3.0073357785928643</v>
      </c>
      <c r="AI377" s="6">
        <f t="shared" si="99"/>
        <v>4.8288966775772666</v>
      </c>
      <c r="AK377">
        <v>375</v>
      </c>
      <c r="AL377">
        <f t="shared" si="101"/>
        <v>2671.120846241603</v>
      </c>
      <c r="AM377">
        <f t="shared" si="100"/>
        <v>70500</v>
      </c>
    </row>
    <row r="378" spans="1:39" x14ac:dyDescent="0.25">
      <c r="A378" s="17">
        <v>3007</v>
      </c>
      <c r="B378">
        <v>0</v>
      </c>
      <c r="C378" s="5">
        <v>34212</v>
      </c>
      <c r="D378" s="6">
        <v>58783</v>
      </c>
      <c r="E378" s="6">
        <v>447560</v>
      </c>
      <c r="F378" s="7">
        <v>5186290</v>
      </c>
      <c r="G378" s="5">
        <v>58161</v>
      </c>
      <c r="H378" s="6"/>
      <c r="I378" s="6">
        <v>709441</v>
      </c>
      <c r="J378" s="7">
        <v>8566164</v>
      </c>
      <c r="K378" s="5">
        <v>167641</v>
      </c>
      <c r="L378" s="6">
        <v>159554</v>
      </c>
      <c r="M378" s="6">
        <v>111657</v>
      </c>
      <c r="N378" s="7">
        <v>19594</v>
      </c>
      <c r="O378" s="5">
        <v>46653</v>
      </c>
      <c r="P378" s="6"/>
      <c r="Q378" s="6">
        <v>178837</v>
      </c>
      <c r="R378" s="7">
        <v>9019</v>
      </c>
      <c r="S378" s="5">
        <f t="shared" si="85"/>
        <v>1.1249460507605804</v>
      </c>
      <c r="T378" s="6">
        <f t="shared" si="86"/>
        <v>1.9328803841301063</v>
      </c>
      <c r="U378" s="6">
        <f t="shared" si="87"/>
        <v>14.716498727885108</v>
      </c>
      <c r="V378" s="7">
        <f t="shared" si="88"/>
        <v>1.1467679138747178</v>
      </c>
      <c r="W378" s="5">
        <f t="shared" si="89"/>
        <v>1.6740251210184209</v>
      </c>
      <c r="X378" s="6"/>
      <c r="Y378" s="6">
        <f t="shared" si="90"/>
        <v>23.327570770420813</v>
      </c>
      <c r="Z378" s="7">
        <f t="shared" si="91"/>
        <v>0.94736978311000086</v>
      </c>
      <c r="AA378" s="5">
        <f t="shared" si="92"/>
        <v>5.5123079882951727</v>
      </c>
      <c r="AB378" s="6">
        <f t="shared" si="93"/>
        <v>5.246394311441998</v>
      </c>
      <c r="AC378" s="6">
        <f t="shared" si="94"/>
        <v>3.6714632640527922</v>
      </c>
      <c r="AD378" s="7">
        <f t="shared" si="95"/>
        <v>6.5161290322580649</v>
      </c>
      <c r="AE378" s="5">
        <f t="shared" si="96"/>
        <v>1.534026309661328</v>
      </c>
      <c r="AF378" s="6"/>
      <c r="AG378" s="6">
        <f t="shared" si="97"/>
        <v>5.8804506278460744</v>
      </c>
      <c r="AH378" s="7">
        <f t="shared" si="98"/>
        <v>2.9993348852677086</v>
      </c>
      <c r="AI378" s="6">
        <f t="shared" si="99"/>
        <v>4.9000643049222488</v>
      </c>
      <c r="AK378">
        <v>376</v>
      </c>
      <c r="AL378">
        <f t="shared" si="101"/>
        <v>2679.6754350932806</v>
      </c>
      <c r="AM378">
        <f t="shared" si="100"/>
        <v>70876</v>
      </c>
    </row>
    <row r="379" spans="1:39" x14ac:dyDescent="0.25">
      <c r="A379" s="17">
        <v>3015</v>
      </c>
      <c r="B379">
        <v>0</v>
      </c>
      <c r="C379" s="5">
        <v>34523</v>
      </c>
      <c r="D379" s="6">
        <v>61893</v>
      </c>
      <c r="E379" s="6">
        <v>446006</v>
      </c>
      <c r="F379" s="7">
        <v>5226723</v>
      </c>
      <c r="G379" s="5">
        <v>58161</v>
      </c>
      <c r="H379" s="6"/>
      <c r="I379" s="6">
        <v>720015</v>
      </c>
      <c r="J379" s="7">
        <v>8305528</v>
      </c>
      <c r="K379" s="5">
        <v>168574</v>
      </c>
      <c r="L379" s="6">
        <v>160176</v>
      </c>
      <c r="M379" s="6">
        <v>112279</v>
      </c>
      <c r="N379" s="7">
        <v>19594</v>
      </c>
      <c r="O379" s="5">
        <v>47275</v>
      </c>
      <c r="P379" s="6"/>
      <c r="Q379" s="6">
        <v>179771</v>
      </c>
      <c r="R379" s="7">
        <v>8708</v>
      </c>
      <c r="S379" s="5">
        <f t="shared" si="85"/>
        <v>1.1317318719393981</v>
      </c>
      <c r="T379" s="6">
        <f t="shared" si="86"/>
        <v>2.0289743287068092</v>
      </c>
      <c r="U379" s="6">
        <f t="shared" si="87"/>
        <v>14.620954299342561</v>
      </c>
      <c r="V379" s="7">
        <f t="shared" si="88"/>
        <v>1.1495843065837918</v>
      </c>
      <c r="W379" s="5">
        <f t="shared" si="89"/>
        <v>1.6690295543120794</v>
      </c>
      <c r="X379" s="6"/>
      <c r="Y379" s="6">
        <f t="shared" si="90"/>
        <v>23.603508495045208</v>
      </c>
      <c r="Z379" s="7">
        <f t="shared" si="91"/>
        <v>0.91367683418177215</v>
      </c>
      <c r="AA379" s="5">
        <f t="shared" si="92"/>
        <v>5.5261874281004575</v>
      </c>
      <c r="AB379" s="6">
        <f t="shared" si="93"/>
        <v>5.2508844631047431</v>
      </c>
      <c r="AC379" s="6">
        <f t="shared" si="94"/>
        <v>3.6807265547456387</v>
      </c>
      <c r="AD379" s="7">
        <f t="shared" si="95"/>
        <v>6.498839137645108</v>
      </c>
      <c r="AE379" s="5">
        <f t="shared" si="96"/>
        <v>1.5497675244311053</v>
      </c>
      <c r="AF379" s="6"/>
      <c r="AG379" s="6">
        <f t="shared" si="97"/>
        <v>5.8932471207721679</v>
      </c>
      <c r="AH379" s="7">
        <f t="shared" si="98"/>
        <v>2.8882255389718074</v>
      </c>
      <c r="AI379" s="6">
        <f t="shared" si="99"/>
        <v>4.882947600150624</v>
      </c>
      <c r="AK379">
        <v>377</v>
      </c>
      <c r="AL379">
        <f t="shared" si="101"/>
        <v>2688.2338558065494</v>
      </c>
      <c r="AM379">
        <f t="shared" si="100"/>
        <v>71253</v>
      </c>
    </row>
    <row r="380" spans="1:39" x14ac:dyDescent="0.25">
      <c r="A380" s="17">
        <v>3023</v>
      </c>
      <c r="B380">
        <v>0</v>
      </c>
      <c r="C380" s="5">
        <v>34524</v>
      </c>
      <c r="D380" s="6">
        <v>60027</v>
      </c>
      <c r="E380" s="6">
        <v>451915</v>
      </c>
      <c r="F380" s="7">
        <v>5271199</v>
      </c>
      <c r="G380" s="5">
        <v>58472</v>
      </c>
      <c r="H380" s="6"/>
      <c r="I380" s="6">
        <v>715350</v>
      </c>
      <c r="J380" s="7">
        <v>8462283</v>
      </c>
      <c r="K380" s="5">
        <v>168263</v>
      </c>
      <c r="L380" s="6">
        <v>160176</v>
      </c>
      <c r="M380" s="6">
        <v>113834</v>
      </c>
      <c r="N380" s="7">
        <v>19594</v>
      </c>
      <c r="O380" s="5">
        <v>46654</v>
      </c>
      <c r="P380" s="6"/>
      <c r="Q380" s="6">
        <v>180704</v>
      </c>
      <c r="R380" s="7">
        <v>9019</v>
      </c>
      <c r="S380" s="5">
        <f t="shared" si="85"/>
        <v>1.1283438528243683</v>
      </c>
      <c r="T380" s="6">
        <f t="shared" si="86"/>
        <v>1.9618554180711494</v>
      </c>
      <c r="U380" s="6">
        <f t="shared" si="87"/>
        <v>14.769885072677686</v>
      </c>
      <c r="V380" s="7">
        <f t="shared" si="88"/>
        <v>1.1532394061752316</v>
      </c>
      <c r="W380" s="5">
        <f t="shared" si="89"/>
        <v>1.6729603726602509</v>
      </c>
      <c r="X380" s="6"/>
      <c r="Y380" s="6">
        <f t="shared" si="90"/>
        <v>23.379700356792721</v>
      </c>
      <c r="Z380" s="7">
        <f t="shared" si="91"/>
        <v>0.9260005631103212</v>
      </c>
      <c r="AA380" s="5">
        <f t="shared" si="92"/>
        <v>5.4993199428741368</v>
      </c>
      <c r="AB380" s="6">
        <f t="shared" si="93"/>
        <v>5.2350134680221307</v>
      </c>
      <c r="AC380" s="6">
        <f t="shared" si="94"/>
        <v>3.7204233038584507</v>
      </c>
      <c r="AD380" s="7">
        <f t="shared" si="95"/>
        <v>6.4816407542176648</v>
      </c>
      <c r="AE380" s="5">
        <f t="shared" si="96"/>
        <v>1.5247872236608759</v>
      </c>
      <c r="AF380" s="6"/>
      <c r="AG380" s="6">
        <f t="shared" si="97"/>
        <v>5.9059276903248366</v>
      </c>
      <c r="AH380" s="7">
        <f t="shared" si="98"/>
        <v>2.983460138934833</v>
      </c>
      <c r="AI380" s="6">
        <f t="shared" si="99"/>
        <v>4.8737979376665512</v>
      </c>
      <c r="AK380">
        <v>378</v>
      </c>
      <c r="AL380">
        <f t="shared" si="101"/>
        <v>2696.7960982307704</v>
      </c>
      <c r="AM380">
        <f t="shared" si="100"/>
        <v>71631</v>
      </c>
    </row>
    <row r="381" spans="1:39" x14ac:dyDescent="0.25">
      <c r="A381" s="17">
        <v>3031</v>
      </c>
      <c r="B381">
        <v>0</v>
      </c>
      <c r="C381" s="5">
        <v>34524</v>
      </c>
      <c r="D381" s="6">
        <v>62516</v>
      </c>
      <c r="E381" s="6">
        <v>460001</v>
      </c>
      <c r="F381" s="7">
        <v>5297635</v>
      </c>
      <c r="G381" s="5">
        <v>59405</v>
      </c>
      <c r="H381" s="6"/>
      <c r="I381" s="6">
        <v>729657</v>
      </c>
      <c r="J381" s="7">
        <v>8796321</v>
      </c>
      <c r="K381" s="5">
        <v>171373</v>
      </c>
      <c r="L381" s="6">
        <v>160487</v>
      </c>
      <c r="M381" s="6">
        <v>117877</v>
      </c>
      <c r="N381" s="7">
        <v>19906</v>
      </c>
      <c r="O381" s="5">
        <v>46964</v>
      </c>
      <c r="P381" s="6"/>
      <c r="Q381" s="6">
        <v>181637</v>
      </c>
      <c r="R381" s="7">
        <v>9019</v>
      </c>
      <c r="S381" s="5">
        <f t="shared" si="85"/>
        <v>1.1249425490265033</v>
      </c>
      <c r="T381" s="6">
        <f t="shared" si="86"/>
        <v>2.0370440387829012</v>
      </c>
      <c r="U381" s="6">
        <f t="shared" si="87"/>
        <v>14.988839575215518</v>
      </c>
      <c r="V381" s="7">
        <f t="shared" si="88"/>
        <v>1.1529139524822221</v>
      </c>
      <c r="W381" s="5">
        <f t="shared" si="89"/>
        <v>1.6946098124536926</v>
      </c>
      <c r="X381" s="6"/>
      <c r="Y381" s="6">
        <f t="shared" si="90"/>
        <v>23.775408570705345</v>
      </c>
      <c r="Z381" s="7">
        <f t="shared" si="91"/>
        <v>0.95747886597102128</v>
      </c>
      <c r="AA381" s="5">
        <f t="shared" si="92"/>
        <v>5.5840800444420964</v>
      </c>
      <c r="AB381" s="6">
        <f t="shared" si="93"/>
        <v>5.2293666685672697</v>
      </c>
      <c r="AC381" s="6">
        <f t="shared" si="94"/>
        <v>3.840946960131999</v>
      </c>
      <c r="AD381" s="7">
        <f t="shared" si="95"/>
        <v>6.5674694820191357</v>
      </c>
      <c r="AE381" s="5">
        <f t="shared" si="96"/>
        <v>1.5302920250399925</v>
      </c>
      <c r="AF381" s="6"/>
      <c r="AG381" s="6">
        <f t="shared" si="97"/>
        <v>5.9185259465162492</v>
      </c>
      <c r="AH381" s="7">
        <f t="shared" si="98"/>
        <v>2.975585615308479</v>
      </c>
      <c r="AI381" s="6">
        <f t="shared" si="99"/>
        <v>4.9638801992816592</v>
      </c>
      <c r="AK381">
        <v>379</v>
      </c>
      <c r="AL381">
        <f t="shared" si="101"/>
        <v>2705.3621522689414</v>
      </c>
      <c r="AM381">
        <f t="shared" si="100"/>
        <v>72010</v>
      </c>
    </row>
    <row r="382" spans="1:39" x14ac:dyDescent="0.25">
      <c r="A382" s="17">
        <v>3039</v>
      </c>
      <c r="B382">
        <v>0</v>
      </c>
      <c r="C382" s="5">
        <v>34523</v>
      </c>
      <c r="D382" s="6">
        <v>60649</v>
      </c>
      <c r="E382" s="6">
        <v>453781</v>
      </c>
      <c r="F382" s="7">
        <v>5333092</v>
      </c>
      <c r="G382" s="5">
        <v>59094</v>
      </c>
      <c r="H382" s="6"/>
      <c r="I382" s="6">
        <v>721260</v>
      </c>
      <c r="J382" s="7">
        <v>8857592</v>
      </c>
      <c r="K382" s="5">
        <v>169818</v>
      </c>
      <c r="L382" s="6">
        <v>162042</v>
      </c>
      <c r="M382" s="6">
        <v>115700</v>
      </c>
      <c r="N382" s="7">
        <v>19905</v>
      </c>
      <c r="O382" s="5">
        <v>46964</v>
      </c>
      <c r="P382" s="6"/>
      <c r="Q382" s="6">
        <v>181636</v>
      </c>
      <c r="R382" s="7">
        <v>9019</v>
      </c>
      <c r="S382" s="5">
        <f t="shared" si="85"/>
        <v>1.1215280933808511</v>
      </c>
      <c r="T382" s="6">
        <f t="shared" si="86"/>
        <v>1.970267860135424</v>
      </c>
      <c r="U382" s="6">
        <f t="shared" si="87"/>
        <v>14.74171247407398</v>
      </c>
      <c r="V382" s="7">
        <f t="shared" si="88"/>
        <v>1.1545288443220589</v>
      </c>
      <c r="W382" s="5">
        <f t="shared" si="89"/>
        <v>1.6807478558188655</v>
      </c>
      <c r="X382" s="6"/>
      <c r="Y382" s="6">
        <f t="shared" si="90"/>
        <v>23.431143082347209</v>
      </c>
      <c r="Z382" s="7">
        <f t="shared" si="91"/>
        <v>0.95907875689958366</v>
      </c>
      <c r="AA382" s="5">
        <f t="shared" si="92"/>
        <v>5.5167759975016475</v>
      </c>
      <c r="AB382" s="6">
        <f t="shared" si="93"/>
        <v>5.2641617271853507</v>
      </c>
      <c r="AC382" s="6">
        <f t="shared" si="94"/>
        <v>3.7586768358533287</v>
      </c>
      <c r="AD382" s="7">
        <f t="shared" si="95"/>
        <v>6.5498519249753206</v>
      </c>
      <c r="AE382" s="5">
        <f t="shared" si="96"/>
        <v>1.5256914340450798</v>
      </c>
      <c r="AF382" s="6"/>
      <c r="AG382" s="6">
        <f t="shared" si="97"/>
        <v>5.9007003090497427</v>
      </c>
      <c r="AH382" s="7">
        <f t="shared" si="98"/>
        <v>2.9677525501809807</v>
      </c>
      <c r="AI382" s="6">
        <f t="shared" si="99"/>
        <v>4.9189815485328623</v>
      </c>
      <c r="AK382">
        <v>380</v>
      </c>
      <c r="AL382">
        <f t="shared" si="101"/>
        <v>2713.9320078772721</v>
      </c>
      <c r="AM382">
        <f t="shared" si="100"/>
        <v>72390</v>
      </c>
    </row>
    <row r="383" spans="1:39" x14ac:dyDescent="0.25">
      <c r="A383" s="17">
        <v>3047</v>
      </c>
      <c r="B383">
        <v>0</v>
      </c>
      <c r="C383" s="5">
        <v>34835</v>
      </c>
      <c r="D383" s="6">
        <v>59716</v>
      </c>
      <c r="E383" s="6">
        <v>457514</v>
      </c>
      <c r="F383" s="7">
        <v>5364816</v>
      </c>
      <c r="G383" s="5">
        <v>59095</v>
      </c>
      <c r="H383" s="6"/>
      <c r="I383" s="6">
        <v>722815</v>
      </c>
      <c r="J383" s="7">
        <v>8759309</v>
      </c>
      <c r="K383" s="5">
        <v>170440</v>
      </c>
      <c r="L383" s="6">
        <v>162042</v>
      </c>
      <c r="M383" s="6">
        <v>115078</v>
      </c>
      <c r="N383" s="7">
        <v>19905</v>
      </c>
      <c r="O383" s="5">
        <v>47275</v>
      </c>
      <c r="P383" s="6"/>
      <c r="Q383" s="6">
        <v>181015</v>
      </c>
      <c r="R383" s="7">
        <v>9019</v>
      </c>
      <c r="S383" s="5">
        <f t="shared" si="85"/>
        <v>1.1282707626854602</v>
      </c>
      <c r="T383" s="6">
        <f t="shared" si="86"/>
        <v>1.9341414343196481</v>
      </c>
      <c r="U383" s="6">
        <f t="shared" si="87"/>
        <v>14.818420258914186</v>
      </c>
      <c r="V383" s="7">
        <f t="shared" si="88"/>
        <v>1.1553070142569559</v>
      </c>
      <c r="W383" s="5">
        <f t="shared" si="89"/>
        <v>1.6758139764313009</v>
      </c>
      <c r="X383" s="6"/>
      <c r="Y383" s="6">
        <f t="shared" si="90"/>
        <v>23.411253949490195</v>
      </c>
      <c r="Z383" s="7">
        <f t="shared" si="91"/>
        <v>0.9434631426328296</v>
      </c>
      <c r="AA383" s="5">
        <f t="shared" si="92"/>
        <v>5.5203809040364531</v>
      </c>
      <c r="AB383" s="6">
        <f t="shared" si="93"/>
        <v>5.2483780946484098</v>
      </c>
      <c r="AC383" s="6">
        <f t="shared" si="94"/>
        <v>3.7272611691780506</v>
      </c>
      <c r="AD383" s="7">
        <f t="shared" si="95"/>
        <v>6.5326550705612076</v>
      </c>
      <c r="AE383" s="5">
        <f t="shared" si="96"/>
        <v>1.5311899040033052</v>
      </c>
      <c r="AF383" s="6"/>
      <c r="AG383" s="6">
        <f t="shared" si="97"/>
        <v>5.8628945631551197</v>
      </c>
      <c r="AH383" s="7">
        <f t="shared" si="98"/>
        <v>2.9599606170003283</v>
      </c>
      <c r="AI383" s="6">
        <f t="shared" si="99"/>
        <v>4.8927802497488155</v>
      </c>
      <c r="AK383">
        <v>381</v>
      </c>
      <c r="AL383">
        <f t="shared" si="101"/>
        <v>2722.5056550647655</v>
      </c>
      <c r="AM383">
        <f t="shared" si="100"/>
        <v>72771</v>
      </c>
    </row>
    <row r="384" spans="1:39" x14ac:dyDescent="0.25">
      <c r="A384" s="17">
        <v>3055</v>
      </c>
      <c r="B384">
        <v>0</v>
      </c>
      <c r="C384" s="5">
        <v>35145</v>
      </c>
      <c r="D384" s="6">
        <v>61893</v>
      </c>
      <c r="E384" s="6">
        <v>460001</v>
      </c>
      <c r="F384" s="7">
        <v>5409914</v>
      </c>
      <c r="G384" s="5">
        <v>59716</v>
      </c>
      <c r="H384" s="6"/>
      <c r="I384" s="6">
        <v>730591</v>
      </c>
      <c r="J384" s="7">
        <v>8745624</v>
      </c>
      <c r="K384" s="5">
        <v>170751</v>
      </c>
      <c r="L384" s="6">
        <v>162664</v>
      </c>
      <c r="M384" s="6">
        <v>115390</v>
      </c>
      <c r="N384" s="7">
        <v>19905</v>
      </c>
      <c r="O384" s="5">
        <v>46964</v>
      </c>
      <c r="P384" s="6"/>
      <c r="Q384" s="6">
        <v>182259</v>
      </c>
      <c r="R384" s="7">
        <v>9020</v>
      </c>
      <c r="S384" s="5">
        <f t="shared" si="85"/>
        <v>1.1349074247959625</v>
      </c>
      <c r="T384" s="6">
        <f t="shared" si="86"/>
        <v>1.9986577107098165</v>
      </c>
      <c r="U384" s="6">
        <f t="shared" si="87"/>
        <v>14.854418845171931</v>
      </c>
      <c r="V384" s="7">
        <f t="shared" si="88"/>
        <v>1.158926230280803</v>
      </c>
      <c r="W384" s="5">
        <f t="shared" si="89"/>
        <v>1.6884378807731899</v>
      </c>
      <c r="X384" s="6"/>
      <c r="Y384" s="6">
        <f t="shared" si="90"/>
        <v>23.59235027426681</v>
      </c>
      <c r="Z384" s="7">
        <f t="shared" si="91"/>
        <v>0.93706209937292573</v>
      </c>
      <c r="AA384" s="5">
        <f t="shared" si="92"/>
        <v>5.5139159963390352</v>
      </c>
      <c r="AB384" s="6">
        <f t="shared" si="93"/>
        <v>5.25276942230788</v>
      </c>
      <c r="AC384" s="6">
        <f t="shared" si="94"/>
        <v>3.7261905746822053</v>
      </c>
      <c r="AD384" s="7">
        <f t="shared" si="95"/>
        <v>6.515548281505728</v>
      </c>
      <c r="AE384" s="5">
        <f t="shared" si="96"/>
        <v>1.5165682827747213</v>
      </c>
      <c r="AF384" s="6"/>
      <c r="AG384" s="6">
        <f t="shared" si="97"/>
        <v>5.8855339973221605</v>
      </c>
      <c r="AH384" s="7">
        <f t="shared" si="98"/>
        <v>2.9525368248772503</v>
      </c>
      <c r="AI384" s="6">
        <f t="shared" si="99"/>
        <v>4.8584720443875371</v>
      </c>
      <c r="AK384">
        <v>382</v>
      </c>
      <c r="AL384">
        <f t="shared" si="101"/>
        <v>2731.0830838928014</v>
      </c>
      <c r="AM384">
        <f t="shared" si="100"/>
        <v>73153</v>
      </c>
    </row>
    <row r="385" spans="1:39" x14ac:dyDescent="0.25">
      <c r="A385" s="17">
        <v>3063</v>
      </c>
      <c r="B385">
        <v>0</v>
      </c>
      <c r="C385" s="5">
        <v>34834</v>
      </c>
      <c r="D385" s="6">
        <v>60649</v>
      </c>
      <c r="E385" s="6">
        <v>460623</v>
      </c>
      <c r="F385" s="7">
        <v>5439461</v>
      </c>
      <c r="G385" s="5">
        <v>59405</v>
      </c>
      <c r="H385" s="6"/>
      <c r="I385" s="6">
        <v>735878</v>
      </c>
      <c r="J385" s="7">
        <v>8951209</v>
      </c>
      <c r="K385" s="5">
        <v>172306</v>
      </c>
      <c r="L385" s="6">
        <v>163908</v>
      </c>
      <c r="M385" s="6">
        <v>115701</v>
      </c>
      <c r="N385" s="7">
        <v>20216</v>
      </c>
      <c r="O385" s="5">
        <v>47897</v>
      </c>
      <c r="P385" s="6"/>
      <c r="Q385" s="6">
        <v>182880</v>
      </c>
      <c r="R385" s="7">
        <v>9019</v>
      </c>
      <c r="S385" s="5">
        <f t="shared" si="85"/>
        <v>1.1215097882182248</v>
      </c>
      <c r="T385" s="6">
        <f t="shared" si="86"/>
        <v>1.9526453219741378</v>
      </c>
      <c r="U385" s="6">
        <f t="shared" si="87"/>
        <v>14.83014305501646</v>
      </c>
      <c r="V385" s="7">
        <f t="shared" si="88"/>
        <v>1.1591779335435404</v>
      </c>
      <c r="W385" s="5">
        <f t="shared" si="89"/>
        <v>1.6747117991475764</v>
      </c>
      <c r="X385" s="6"/>
      <c r="Y385" s="6">
        <f t="shared" si="90"/>
        <v>23.692208185521352</v>
      </c>
      <c r="Z385" s="7">
        <f t="shared" si="91"/>
        <v>0.95408639700259079</v>
      </c>
      <c r="AA385" s="5">
        <f t="shared" si="92"/>
        <v>5.547535900807528</v>
      </c>
      <c r="AB385" s="6">
        <f t="shared" si="93"/>
        <v>5.2771552611607273</v>
      </c>
      <c r="AC385" s="6">
        <f t="shared" si="94"/>
        <v>3.7250905439121786</v>
      </c>
      <c r="AD385" s="7">
        <f t="shared" si="95"/>
        <v>6.600065295461965</v>
      </c>
      <c r="AE385" s="5">
        <f t="shared" si="96"/>
        <v>1.5420840077593245</v>
      </c>
      <c r="AF385" s="6"/>
      <c r="AG385" s="6">
        <f t="shared" si="97"/>
        <v>5.887974681901273</v>
      </c>
      <c r="AH385" s="7">
        <f t="shared" si="98"/>
        <v>2.9444988573294157</v>
      </c>
      <c r="AI385" s="6">
        <f t="shared" si="99"/>
        <v>4.9464890624102882</v>
      </c>
      <c r="AK385">
        <v>383</v>
      </c>
      <c r="AL385">
        <f t="shared" si="101"/>
        <v>2739.6642844747262</v>
      </c>
      <c r="AM385">
        <f t="shared" si="100"/>
        <v>73536</v>
      </c>
    </row>
    <row r="386" spans="1:39" x14ac:dyDescent="0.25">
      <c r="A386" s="17">
        <v>3071</v>
      </c>
      <c r="B386">
        <v>0</v>
      </c>
      <c r="C386" s="5">
        <v>35145</v>
      </c>
      <c r="D386" s="6">
        <v>60960</v>
      </c>
      <c r="E386" s="6">
        <v>460002</v>
      </c>
      <c r="F386" s="7">
        <v>5472118</v>
      </c>
      <c r="G386" s="5">
        <v>59716</v>
      </c>
      <c r="H386" s="6"/>
      <c r="I386" s="6">
        <v>736189</v>
      </c>
      <c r="J386" s="7">
        <v>9095524</v>
      </c>
      <c r="K386" s="5">
        <v>172617</v>
      </c>
      <c r="L386" s="6">
        <v>164220</v>
      </c>
      <c r="M386" s="6">
        <v>115078</v>
      </c>
      <c r="N386" s="7">
        <v>20216</v>
      </c>
      <c r="O386" s="5">
        <v>48208</v>
      </c>
      <c r="P386" s="6"/>
      <c r="Q386" s="6">
        <v>183192</v>
      </c>
      <c r="R386" s="7">
        <v>9020</v>
      </c>
      <c r="S386" s="5">
        <f t="shared" si="85"/>
        <v>1.1281569999327341</v>
      </c>
      <c r="T386" s="6">
        <f t="shared" si="86"/>
        <v>1.9568203362042815</v>
      </c>
      <c r="U386" s="6">
        <f t="shared" si="87"/>
        <v>14.766096920843864</v>
      </c>
      <c r="V386" s="7">
        <f t="shared" si="88"/>
        <v>1.1600706033593835</v>
      </c>
      <c r="W386" s="5">
        <f t="shared" si="89"/>
        <v>1.6785484025630333</v>
      </c>
      <c r="X386" s="6"/>
      <c r="Y386" s="6">
        <f t="shared" si="90"/>
        <v>23.631719266566499</v>
      </c>
      <c r="Z386" s="7">
        <f t="shared" si="91"/>
        <v>0.96442418180559286</v>
      </c>
      <c r="AA386" s="5">
        <f t="shared" si="92"/>
        <v>5.5410179785855389</v>
      </c>
      <c r="AB386" s="6">
        <f t="shared" si="93"/>
        <v>5.2714736812904714</v>
      </c>
      <c r="AC386" s="6">
        <f t="shared" si="94"/>
        <v>3.694011985723693</v>
      </c>
      <c r="AD386" s="7">
        <f t="shared" si="95"/>
        <v>6.582872028655161</v>
      </c>
      <c r="AE386" s="5">
        <f t="shared" si="96"/>
        <v>1.5474802291295278</v>
      </c>
      <c r="AF386" s="6"/>
      <c r="AG386" s="6">
        <f t="shared" si="97"/>
        <v>5.8804762308060159</v>
      </c>
      <c r="AH386" s="7">
        <f t="shared" si="98"/>
        <v>2.9371540214913709</v>
      </c>
      <c r="AI386" s="6">
        <f t="shared" si="99"/>
        <v>4.9115663679043964</v>
      </c>
      <c r="AK386">
        <v>384</v>
      </c>
      <c r="AL386">
        <f t="shared" si="101"/>
        <v>2748.2492469754475</v>
      </c>
      <c r="AM386">
        <f t="shared" si="100"/>
        <v>73920</v>
      </c>
    </row>
    <row r="387" spans="1:39" x14ac:dyDescent="0.25">
      <c r="A387" s="17">
        <v>3079</v>
      </c>
      <c r="B387">
        <v>0</v>
      </c>
      <c r="C387" s="5">
        <v>34834</v>
      </c>
      <c r="D387" s="6">
        <v>60339</v>
      </c>
      <c r="E387" s="6">
        <v>457514</v>
      </c>
      <c r="F387" s="7">
        <v>5503221</v>
      </c>
      <c r="G387" s="5">
        <v>60649</v>
      </c>
      <c r="H387" s="6"/>
      <c r="I387" s="6">
        <v>735567</v>
      </c>
      <c r="J387" s="7">
        <v>9099255</v>
      </c>
      <c r="K387" s="5">
        <v>172306</v>
      </c>
      <c r="L387" s="6">
        <v>164530</v>
      </c>
      <c r="M387" s="6">
        <v>117256</v>
      </c>
      <c r="N387" s="7">
        <v>20216</v>
      </c>
      <c r="O387" s="5">
        <v>47898</v>
      </c>
      <c r="P387" s="6"/>
      <c r="Q387" s="6">
        <v>183813</v>
      </c>
      <c r="R387" s="7">
        <v>9020</v>
      </c>
      <c r="S387" s="5">
        <f t="shared" ref="S387:S450" si="102">C387/VLOOKUP($A387,LogFact,2,FALSE)</f>
        <v>1.1148566811537814</v>
      </c>
      <c r="T387" s="6">
        <f t="shared" ref="T387:T450" si="103">D387/VLOOKUP($A387,LogFact,2,FALSE)</f>
        <v>1.9311401872922438</v>
      </c>
      <c r="U387" s="6">
        <f t="shared" ref="U387:U450" si="104">E387/VLOOKUP($A387,LogFact,2,FALSE)</f>
        <v>14.642663478825032</v>
      </c>
      <c r="V387" s="7">
        <f t="shared" ref="V387:V450" si="105">F387/VLOOKUP($A387,LogFact,3,FALSE)</f>
        <v>1.1606106300325203</v>
      </c>
      <c r="W387" s="5">
        <f t="shared" ref="W387:W450" si="106">G387/($A387*LOG($A387,2))</f>
        <v>1.6997938119291236</v>
      </c>
      <c r="X387" s="6"/>
      <c r="Y387" s="6">
        <f t="shared" ref="Y387:Y450" si="107">I387/VLOOKUP($A387,LogFact,2,FALSE)</f>
        <v>23.541705930592052</v>
      </c>
      <c r="Z387" s="7">
        <f t="shared" ref="Z387:Z450" si="108">J387/($A387^2)</f>
        <v>0.95981262501660036</v>
      </c>
      <c r="AA387" s="5">
        <f t="shared" ref="AA387:AA450" si="109">K387/VLOOKUP($A387,LogFact,2,FALSE)</f>
        <v>5.5146263794822143</v>
      </c>
      <c r="AB387" s="6">
        <f t="shared" ref="AB387:AB450" si="110">L387/VLOOKUP($A387,LogFact,2,FALSE)</f>
        <v>5.2657567247583295</v>
      </c>
      <c r="AC387" s="6">
        <f t="shared" ref="AC387:AC450" si="111">M387/VLOOKUP($A387,LogFact,2,FALSE)</f>
        <v>3.752759803794218</v>
      </c>
      <c r="AD387" s="7">
        <f t="shared" ref="AD387:AD450" si="112">N387/$A387</f>
        <v>6.5657681065280933</v>
      </c>
      <c r="AE387" s="5">
        <f t="shared" ref="AE387:AE450" si="113">O387/VLOOKUP($A387,LogFact,2,FALSE)</f>
        <v>1.5329679426394851</v>
      </c>
      <c r="AF387" s="6"/>
      <c r="AG387" s="6">
        <f t="shared" ref="AG387:AG450" si="114">Q387/VLOOKUP($A387,LogFact,2,FALSE)</f>
        <v>5.8829061013067703</v>
      </c>
      <c r="AH387" s="7">
        <f t="shared" ref="AH387:AH450" si="115">R387/$A387</f>
        <v>2.9295225722637221</v>
      </c>
      <c r="AI387" s="6">
        <f t="shared" si="99"/>
        <v>4.9464890624102882</v>
      </c>
      <c r="AK387">
        <v>385</v>
      </c>
      <c r="AL387">
        <f t="shared" si="101"/>
        <v>2756.8379616110296</v>
      </c>
      <c r="AM387">
        <f t="shared" si="100"/>
        <v>74305</v>
      </c>
    </row>
    <row r="388" spans="1:39" x14ac:dyDescent="0.25">
      <c r="A388" s="17">
        <v>3087</v>
      </c>
      <c r="B388">
        <v>0</v>
      </c>
      <c r="C388" s="5">
        <v>35146</v>
      </c>
      <c r="D388" s="6">
        <v>61583</v>
      </c>
      <c r="E388" s="6">
        <v>464666</v>
      </c>
      <c r="F388" s="7">
        <v>5549874</v>
      </c>
      <c r="G388" s="5">
        <v>60027</v>
      </c>
      <c r="H388" s="6"/>
      <c r="I388" s="6">
        <v>739299</v>
      </c>
      <c r="J388" s="7">
        <v>8857281</v>
      </c>
      <c r="K388" s="5">
        <v>172928</v>
      </c>
      <c r="L388" s="6">
        <v>163597</v>
      </c>
      <c r="M388" s="6">
        <v>116011</v>
      </c>
      <c r="N388" s="7">
        <v>20217</v>
      </c>
      <c r="O388" s="5">
        <v>47897</v>
      </c>
      <c r="P388" s="6"/>
      <c r="Q388" s="6">
        <v>184747</v>
      </c>
      <c r="R388" s="7">
        <v>9020</v>
      </c>
      <c r="S388" s="5">
        <f t="shared" si="102"/>
        <v>1.1215140102264738</v>
      </c>
      <c r="T388" s="6">
        <f t="shared" si="103"/>
        <v>1.9651225542530284</v>
      </c>
      <c r="U388" s="6">
        <f t="shared" si="104"/>
        <v>14.827560151251769</v>
      </c>
      <c r="V388" s="7">
        <f t="shared" si="105"/>
        <v>1.1643919595965699</v>
      </c>
      <c r="W388" s="5">
        <f t="shared" si="106"/>
        <v>1.6774594105463807</v>
      </c>
      <c r="X388" s="6"/>
      <c r="Y388" s="6">
        <f t="shared" si="107"/>
        <v>23.591139425437373</v>
      </c>
      <c r="Z388" s="7">
        <f t="shared" si="108"/>
        <v>0.92945242329427491</v>
      </c>
      <c r="AA388" s="5">
        <f t="shared" si="109"/>
        <v>5.5181578205327391</v>
      </c>
      <c r="AB388" s="6">
        <f t="shared" si="110"/>
        <v>5.2204042431861506</v>
      </c>
      <c r="AC388" s="6">
        <f t="shared" si="111"/>
        <v>3.7019280100262746</v>
      </c>
      <c r="AD388" s="7">
        <f t="shared" si="112"/>
        <v>6.5490767735665694</v>
      </c>
      <c r="AE388" s="5">
        <f t="shared" si="113"/>
        <v>1.5284002887332104</v>
      </c>
      <c r="AF388" s="6"/>
      <c r="AG388" s="6">
        <f t="shared" si="114"/>
        <v>5.8953038424660091</v>
      </c>
      <c r="AH388" s="7">
        <f t="shared" si="115"/>
        <v>2.921930677032718</v>
      </c>
      <c r="AI388" s="6">
        <f t="shared" ref="AI388:AI451" si="116">IF(S388&gt;0,AA388/S388,"")</f>
        <v>4.9202754225231891</v>
      </c>
      <c r="AK388">
        <v>386</v>
      </c>
      <c r="AL388">
        <f t="shared" si="101"/>
        <v>2765.4304186482977</v>
      </c>
      <c r="AM388">
        <f t="shared" ref="AM388:AM451" si="117">AK388*(AK388+1)/2</f>
        <v>74691</v>
      </c>
    </row>
    <row r="389" spans="1:39" x14ac:dyDescent="0.25">
      <c r="A389" s="17">
        <v>3095</v>
      </c>
      <c r="B389">
        <v>0</v>
      </c>
      <c r="C389" s="5">
        <v>35456</v>
      </c>
      <c r="D389" s="6">
        <v>60649</v>
      </c>
      <c r="E389" s="6">
        <v>462490</v>
      </c>
      <c r="F389" s="7">
        <v>5587819</v>
      </c>
      <c r="G389" s="5">
        <v>60027</v>
      </c>
      <c r="H389" s="6"/>
      <c r="I389" s="6">
        <v>743032</v>
      </c>
      <c r="J389" s="7">
        <v>9129114</v>
      </c>
      <c r="K389" s="5">
        <v>174172</v>
      </c>
      <c r="L389" s="6">
        <v>165152</v>
      </c>
      <c r="M389" s="6">
        <v>117566</v>
      </c>
      <c r="N389" s="7">
        <v>20217</v>
      </c>
      <c r="O389" s="5">
        <v>48208</v>
      </c>
      <c r="P389" s="6"/>
      <c r="Q389" s="6">
        <v>185369</v>
      </c>
      <c r="R389" s="7">
        <v>9330</v>
      </c>
      <c r="S389" s="5">
        <f t="shared" si="102"/>
        <v>1.1280673547857569</v>
      </c>
      <c r="T389" s="6">
        <f t="shared" si="103"/>
        <v>1.9296073161214284</v>
      </c>
      <c r="U389" s="6">
        <f t="shared" si="104"/>
        <v>14.71457217156094</v>
      </c>
      <c r="V389" s="7">
        <f t="shared" si="105"/>
        <v>1.1663011943077315</v>
      </c>
      <c r="W389" s="5">
        <f t="shared" si="106"/>
        <v>1.6725847289231779</v>
      </c>
      <c r="X389" s="6"/>
      <c r="Y389" s="6">
        <f t="shared" si="107"/>
        <v>23.640290578778501</v>
      </c>
      <c r="Z389" s="7">
        <f t="shared" si="108"/>
        <v>0.95303164988085953</v>
      </c>
      <c r="AA389" s="5">
        <f t="shared" si="109"/>
        <v>5.5414527109020995</v>
      </c>
      <c r="AB389" s="6">
        <f t="shared" si="110"/>
        <v>5.254472579466869</v>
      </c>
      <c r="AC389" s="6">
        <f t="shared" si="111"/>
        <v>3.7404773982610076</v>
      </c>
      <c r="AD389" s="7">
        <f t="shared" si="112"/>
        <v>6.5321486268174471</v>
      </c>
      <c r="AE389" s="5">
        <f t="shared" si="113"/>
        <v>1.5337847202028363</v>
      </c>
      <c r="AF389" s="6"/>
      <c r="AG389" s="6">
        <f t="shared" si="114"/>
        <v>5.8976962288267423</v>
      </c>
      <c r="AH389" s="7">
        <f t="shared" si="115"/>
        <v>3.01453957996769</v>
      </c>
      <c r="AI389" s="6">
        <f t="shared" si="116"/>
        <v>4.9123420577617321</v>
      </c>
      <c r="AK389">
        <v>387</v>
      </c>
      <c r="AL389">
        <f t="shared" ref="AL389:AL452" si="118">AL388+LOG(AK389,2)</f>
        <v>2774.026608404442</v>
      </c>
      <c r="AM389">
        <f t="shared" si="117"/>
        <v>75078</v>
      </c>
    </row>
    <row r="390" spans="1:39" x14ac:dyDescent="0.25">
      <c r="A390" s="17">
        <v>3103</v>
      </c>
      <c r="B390">
        <v>0</v>
      </c>
      <c r="C390" s="5">
        <v>35456</v>
      </c>
      <c r="D390" s="6">
        <v>60960</v>
      </c>
      <c r="E390" s="6">
        <v>463733</v>
      </c>
      <c r="F390" s="7">
        <v>5634472</v>
      </c>
      <c r="G390" s="5">
        <v>59716</v>
      </c>
      <c r="H390" s="6"/>
      <c r="I390" s="6">
        <v>743342</v>
      </c>
      <c r="J390" s="7">
        <v>9096768</v>
      </c>
      <c r="K390" s="5">
        <v>173861</v>
      </c>
      <c r="L390" s="6">
        <v>165775</v>
      </c>
      <c r="M390" s="6">
        <v>117877</v>
      </c>
      <c r="N390" s="7">
        <v>20527</v>
      </c>
      <c r="O390" s="5">
        <v>47898</v>
      </c>
      <c r="P390" s="6"/>
      <c r="Q390" s="6">
        <v>185058</v>
      </c>
      <c r="R390" s="7">
        <v>9330</v>
      </c>
      <c r="S390" s="5">
        <f t="shared" si="102"/>
        <v>1.1247471374133884</v>
      </c>
      <c r="T390" s="6">
        <f t="shared" si="103"/>
        <v>1.9337935891448601</v>
      </c>
      <c r="U390" s="6">
        <f t="shared" si="104"/>
        <v>14.710693938236769</v>
      </c>
      <c r="V390" s="7">
        <f t="shared" si="105"/>
        <v>1.169983487878375</v>
      </c>
      <c r="W390" s="5">
        <f t="shared" si="106"/>
        <v>1.659096366371229</v>
      </c>
      <c r="X390" s="6"/>
      <c r="Y390" s="6">
        <f t="shared" si="107"/>
        <v>23.580544523328719</v>
      </c>
      <c r="Z390" s="7">
        <f t="shared" si="108"/>
        <v>0.94476450336699724</v>
      </c>
      <c r="AA390" s="5">
        <f t="shared" si="109"/>
        <v>5.5152770210353435</v>
      </c>
      <c r="AB390" s="6">
        <f t="shared" si="110"/>
        <v>5.258770213918786</v>
      </c>
      <c r="AC390" s="6">
        <f t="shared" si="111"/>
        <v>3.7393337747314415</v>
      </c>
      <c r="AD390" s="7">
        <f t="shared" si="112"/>
        <v>6.615211086045762</v>
      </c>
      <c r="AE390" s="5">
        <f t="shared" si="113"/>
        <v>1.5194364391873443</v>
      </c>
      <c r="AF390" s="6"/>
      <c r="AG390" s="6">
        <f t="shared" si="114"/>
        <v>5.8704720147632798</v>
      </c>
      <c r="AH390" s="7">
        <f t="shared" si="115"/>
        <v>3.0067676442152758</v>
      </c>
      <c r="AI390" s="6">
        <f t="shared" si="116"/>
        <v>4.9035706227436826</v>
      </c>
      <c r="AK390">
        <v>388</v>
      </c>
      <c r="AL390">
        <f t="shared" si="118"/>
        <v>2782.6265212466292</v>
      </c>
      <c r="AM390">
        <f t="shared" si="117"/>
        <v>75466</v>
      </c>
    </row>
    <row r="391" spans="1:39" x14ac:dyDescent="0.25">
      <c r="A391" s="17">
        <v>3111</v>
      </c>
      <c r="B391">
        <v>0</v>
      </c>
      <c r="C391" s="5">
        <v>35767</v>
      </c>
      <c r="D391" s="6">
        <v>60960</v>
      </c>
      <c r="E391" s="6">
        <v>466533</v>
      </c>
      <c r="F391" s="7">
        <v>5674594</v>
      </c>
      <c r="G391" s="5">
        <v>60338</v>
      </c>
      <c r="H391" s="6"/>
      <c r="I391" s="6">
        <v>752362</v>
      </c>
      <c r="J391" s="7">
        <v>9404368</v>
      </c>
      <c r="K391" s="5">
        <v>174794</v>
      </c>
      <c r="L391" s="6">
        <v>167330</v>
      </c>
      <c r="M391" s="6">
        <v>118188</v>
      </c>
      <c r="N391" s="7">
        <v>19905</v>
      </c>
      <c r="O391" s="5">
        <v>47897</v>
      </c>
      <c r="P391" s="6"/>
      <c r="Q391" s="6">
        <v>186302</v>
      </c>
      <c r="R391" s="7">
        <v>9330</v>
      </c>
      <c r="S391" s="5">
        <f t="shared" si="102"/>
        <v>1.1312820370849594</v>
      </c>
      <c r="T391" s="6">
        <f t="shared" si="103"/>
        <v>1.9281167830877382</v>
      </c>
      <c r="U391" s="6">
        <f t="shared" si="104"/>
        <v>14.756071311749864</v>
      </c>
      <c r="V391" s="7">
        <f t="shared" si="105"/>
        <v>1.1722633593873304</v>
      </c>
      <c r="W391" s="5">
        <f t="shared" si="106"/>
        <v>1.6715313194235304</v>
      </c>
      <c r="X391" s="6"/>
      <c r="Y391" s="6">
        <f t="shared" si="107"/>
        <v>23.796617440246994</v>
      </c>
      <c r="Z391" s="7">
        <f t="shared" si="108"/>
        <v>0.97169416058839131</v>
      </c>
      <c r="AA391" s="5">
        <f t="shared" si="109"/>
        <v>5.5285965384356643</v>
      </c>
      <c r="AB391" s="6">
        <f t="shared" si="110"/>
        <v>5.292516097671772</v>
      </c>
      <c r="AC391" s="6">
        <f t="shared" si="111"/>
        <v>3.7381933457935301</v>
      </c>
      <c r="AD391" s="7">
        <f t="shared" si="112"/>
        <v>6.3982642237222755</v>
      </c>
      <c r="AE391" s="5">
        <f t="shared" si="113"/>
        <v>1.5149443825386055</v>
      </c>
      <c r="AF391" s="6"/>
      <c r="AG391" s="6">
        <f t="shared" si="114"/>
        <v>5.8925855138256527</v>
      </c>
      <c r="AH391" s="7">
        <f t="shared" si="115"/>
        <v>2.9990356798457087</v>
      </c>
      <c r="AI391" s="6">
        <f t="shared" si="116"/>
        <v>4.8870187603097826</v>
      </c>
      <c r="AK391">
        <v>389</v>
      </c>
      <c r="AL391">
        <f t="shared" si="118"/>
        <v>2791.2301475916152</v>
      </c>
      <c r="AM391">
        <f t="shared" si="117"/>
        <v>75855</v>
      </c>
    </row>
    <row r="392" spans="1:39" x14ac:dyDescent="0.25">
      <c r="A392" s="17">
        <v>3119</v>
      </c>
      <c r="B392">
        <v>0</v>
      </c>
      <c r="C392" s="5">
        <v>35768</v>
      </c>
      <c r="D392" s="6">
        <v>62826</v>
      </c>
      <c r="E392" s="6">
        <v>465911</v>
      </c>
      <c r="F392" s="7">
        <v>5705074</v>
      </c>
      <c r="G392" s="5">
        <v>60961</v>
      </c>
      <c r="H392" s="6"/>
      <c r="I392" s="6">
        <v>749252</v>
      </c>
      <c r="J392" s="7">
        <v>9265652</v>
      </c>
      <c r="K392" s="5">
        <v>176039</v>
      </c>
      <c r="L392" s="6">
        <v>167019</v>
      </c>
      <c r="M392" s="6">
        <v>117566</v>
      </c>
      <c r="N392" s="7">
        <v>20217</v>
      </c>
      <c r="O392" s="5">
        <v>48520</v>
      </c>
      <c r="P392" s="6"/>
      <c r="Q392" s="6">
        <v>186924</v>
      </c>
      <c r="R392" s="7">
        <v>9330</v>
      </c>
      <c r="S392" s="5">
        <f t="shared" si="102"/>
        <v>1.1280012694467005</v>
      </c>
      <c r="T392" s="6">
        <f t="shared" si="103"/>
        <v>1.9813187137737198</v>
      </c>
      <c r="U392" s="6">
        <f t="shared" si="104"/>
        <v>14.693250935170591</v>
      </c>
      <c r="V392" s="7">
        <f t="shared" si="105"/>
        <v>1.1725228335840712</v>
      </c>
      <c r="W392" s="5">
        <f t="shared" si="106"/>
        <v>1.6839208271437591</v>
      </c>
      <c r="X392" s="6"/>
      <c r="Y392" s="6">
        <f t="shared" si="107"/>
        <v>23.628863988354937</v>
      </c>
      <c r="Z392" s="7">
        <f t="shared" si="108"/>
        <v>0.9524566873430651</v>
      </c>
      <c r="AA392" s="5">
        <f t="shared" si="109"/>
        <v>5.5516723180532246</v>
      </c>
      <c r="AB392" s="6">
        <f t="shared" si="110"/>
        <v>5.2672121455412233</v>
      </c>
      <c r="AC392" s="6">
        <f t="shared" si="111"/>
        <v>3.7076324436303625</v>
      </c>
      <c r="AD392" s="7">
        <f t="shared" si="112"/>
        <v>6.4818852196216739</v>
      </c>
      <c r="AE392" s="5">
        <f t="shared" si="113"/>
        <v>1.5301560499204292</v>
      </c>
      <c r="AF392" s="6"/>
      <c r="AG392" s="6">
        <f t="shared" si="114"/>
        <v>5.8949482579415973</v>
      </c>
      <c r="AH392" s="7">
        <f t="shared" si="115"/>
        <v>2.9913433792882334</v>
      </c>
      <c r="AI392" s="6">
        <f t="shared" si="116"/>
        <v>4.9216897785730263</v>
      </c>
      <c r="AK392">
        <v>390</v>
      </c>
      <c r="AL392">
        <f t="shared" si="118"/>
        <v>2799.8374779053647</v>
      </c>
      <c r="AM392">
        <f t="shared" si="117"/>
        <v>76245</v>
      </c>
    </row>
    <row r="393" spans="1:39" x14ac:dyDescent="0.25">
      <c r="A393" s="17">
        <v>3127</v>
      </c>
      <c r="B393">
        <v>0</v>
      </c>
      <c r="C393" s="5">
        <v>35456</v>
      </c>
      <c r="D393" s="6">
        <v>61893</v>
      </c>
      <c r="E393" s="6">
        <v>470887</v>
      </c>
      <c r="F393" s="7">
        <v>5727467</v>
      </c>
      <c r="G393" s="5">
        <v>61582</v>
      </c>
      <c r="H393" s="6"/>
      <c r="I393" s="6">
        <v>753917</v>
      </c>
      <c r="J393" s="7">
        <v>9665938</v>
      </c>
      <c r="K393" s="5">
        <v>176349</v>
      </c>
      <c r="L393" s="6">
        <v>167951</v>
      </c>
      <c r="M393" s="6">
        <v>118811</v>
      </c>
      <c r="N393" s="7">
        <v>20838</v>
      </c>
      <c r="O393" s="5">
        <v>48208</v>
      </c>
      <c r="P393" s="6"/>
      <c r="Q393" s="6">
        <v>186924</v>
      </c>
      <c r="R393" s="7">
        <v>9330</v>
      </c>
      <c r="S393" s="5">
        <f t="shared" si="102"/>
        <v>1.1148964795325207</v>
      </c>
      <c r="T393" s="6">
        <f t="shared" si="103"/>
        <v>1.9461949404249297</v>
      </c>
      <c r="U393" s="6">
        <f t="shared" si="104"/>
        <v>14.806810090185866</v>
      </c>
      <c r="V393" s="7">
        <f t="shared" si="105"/>
        <v>1.171110744877754</v>
      </c>
      <c r="W393" s="5">
        <f t="shared" si="106"/>
        <v>1.6961826242331606</v>
      </c>
      <c r="X393" s="6"/>
      <c r="Y393" s="6">
        <f t="shared" si="107"/>
        <v>23.706549220434326</v>
      </c>
      <c r="Z393" s="7">
        <f t="shared" si="108"/>
        <v>0.988526332593894</v>
      </c>
      <c r="AA393" s="5">
        <f t="shared" si="109"/>
        <v>5.5452075606126048</v>
      </c>
      <c r="AB393" s="6">
        <f t="shared" si="110"/>
        <v>5.2811365815085285</v>
      </c>
      <c r="AC393" s="6">
        <f t="shared" si="111"/>
        <v>3.7359534530048037</v>
      </c>
      <c r="AD393" s="7">
        <f t="shared" si="112"/>
        <v>6.6638951071314363</v>
      </c>
      <c r="AE393" s="5">
        <f t="shared" si="113"/>
        <v>1.5158768469456161</v>
      </c>
      <c r="AF393" s="6"/>
      <c r="AG393" s="6">
        <f t="shared" si="114"/>
        <v>5.8777332338711901</v>
      </c>
      <c r="AH393" s="7">
        <f t="shared" si="115"/>
        <v>2.9836904381196034</v>
      </c>
      <c r="AI393" s="6">
        <f t="shared" si="116"/>
        <v>4.973742102888087</v>
      </c>
      <c r="AK393">
        <v>391</v>
      </c>
      <c r="AL393">
        <f t="shared" si="118"/>
        <v>2808.4485027026722</v>
      </c>
      <c r="AM393">
        <f t="shared" si="117"/>
        <v>76636</v>
      </c>
    </row>
    <row r="394" spans="1:39" x14ac:dyDescent="0.25">
      <c r="A394" s="17">
        <v>3135</v>
      </c>
      <c r="B394">
        <v>0</v>
      </c>
      <c r="C394" s="5">
        <v>35767</v>
      </c>
      <c r="D394" s="6">
        <v>63759</v>
      </c>
      <c r="E394" s="6">
        <v>468399</v>
      </c>
      <c r="F394" s="7">
        <v>5773499</v>
      </c>
      <c r="G394" s="5">
        <v>60338</v>
      </c>
      <c r="H394" s="6"/>
      <c r="I394" s="6">
        <v>752673</v>
      </c>
      <c r="J394" s="7">
        <v>9436403</v>
      </c>
      <c r="K394" s="5">
        <v>176039</v>
      </c>
      <c r="L394" s="6">
        <v>167951</v>
      </c>
      <c r="M394" s="6">
        <v>118188</v>
      </c>
      <c r="N394" s="7">
        <v>20528</v>
      </c>
      <c r="O394" s="5">
        <v>48830</v>
      </c>
      <c r="P394" s="6"/>
      <c r="Q394" s="6">
        <v>187546</v>
      </c>
      <c r="R394" s="7">
        <v>9331</v>
      </c>
      <c r="S394" s="5">
        <f t="shared" si="102"/>
        <v>1.121399855258592</v>
      </c>
      <c r="T394" s="6">
        <f t="shared" si="103"/>
        <v>1.9990307649909853</v>
      </c>
      <c r="U394" s="6">
        <f t="shared" si="104"/>
        <v>14.685675924826496</v>
      </c>
      <c r="V394" s="7">
        <f t="shared" si="105"/>
        <v>1.1745066806626956</v>
      </c>
      <c r="W394" s="5">
        <f t="shared" si="106"/>
        <v>1.6571514668744576</v>
      </c>
      <c r="X394" s="6"/>
      <c r="Y394" s="6">
        <f t="shared" si="107"/>
        <v>23.5984956316451</v>
      </c>
      <c r="Z394" s="7">
        <f t="shared" si="108"/>
        <v>0.96013298433847416</v>
      </c>
      <c r="AA394" s="5">
        <f t="shared" si="109"/>
        <v>5.5193365146606448</v>
      </c>
      <c r="AB394" s="6">
        <f t="shared" si="110"/>
        <v>5.2657541054753203</v>
      </c>
      <c r="AC394" s="6">
        <f t="shared" si="111"/>
        <v>3.7055387953505319</v>
      </c>
      <c r="AD394" s="7">
        <f t="shared" si="112"/>
        <v>6.5480063795853267</v>
      </c>
      <c r="AE394" s="5">
        <f t="shared" si="113"/>
        <v>1.5309630366616449</v>
      </c>
      <c r="AF394" s="6"/>
      <c r="AG394" s="6">
        <f t="shared" si="114"/>
        <v>5.8801145540394195</v>
      </c>
      <c r="AH394" s="7">
        <f t="shared" si="115"/>
        <v>2.9763955342902713</v>
      </c>
      <c r="AI394" s="6">
        <f t="shared" si="116"/>
        <v>4.9218273827830128</v>
      </c>
      <c r="AK394">
        <v>392</v>
      </c>
      <c r="AL394">
        <f t="shared" si="118"/>
        <v>2817.0632125467873</v>
      </c>
      <c r="AM394">
        <f t="shared" si="117"/>
        <v>77028</v>
      </c>
    </row>
    <row r="395" spans="1:39" x14ac:dyDescent="0.25">
      <c r="A395" s="17">
        <v>3143</v>
      </c>
      <c r="B395">
        <v>0</v>
      </c>
      <c r="C395" s="5">
        <v>36078</v>
      </c>
      <c r="D395" s="6">
        <v>62205</v>
      </c>
      <c r="E395" s="6">
        <v>471509</v>
      </c>
      <c r="F395" s="7">
        <v>5815176</v>
      </c>
      <c r="G395" s="5">
        <v>61582</v>
      </c>
      <c r="H395" s="6"/>
      <c r="I395" s="6">
        <v>760760</v>
      </c>
      <c r="J395" s="7">
        <v>9596268</v>
      </c>
      <c r="K395" s="5">
        <v>177283</v>
      </c>
      <c r="L395" s="6">
        <v>168574</v>
      </c>
      <c r="M395" s="6">
        <v>118188</v>
      </c>
      <c r="N395" s="7">
        <v>20838</v>
      </c>
      <c r="O395" s="5">
        <v>49141</v>
      </c>
      <c r="P395" s="6"/>
      <c r="Q395" s="6">
        <v>187857</v>
      </c>
      <c r="R395" s="7">
        <v>9330</v>
      </c>
      <c r="S395" s="5">
        <f t="shared" si="102"/>
        <v>1.127864417685073</v>
      </c>
      <c r="T395" s="6">
        <f t="shared" si="103"/>
        <v>1.9446423333361043</v>
      </c>
      <c r="U395" s="6">
        <f t="shared" si="104"/>
        <v>14.740235703705059</v>
      </c>
      <c r="V395" s="7">
        <f t="shared" si="105"/>
        <v>1.176971483947121</v>
      </c>
      <c r="W395" s="5">
        <f t="shared" si="106"/>
        <v>1.686478393817066</v>
      </c>
      <c r="X395" s="6"/>
      <c r="Y395" s="6">
        <f t="shared" si="107"/>
        <v>23.782752214593273</v>
      </c>
      <c r="Z395" s="7">
        <f t="shared" si="108"/>
        <v>0.97143468574874459</v>
      </c>
      <c r="AA395" s="5">
        <f t="shared" si="109"/>
        <v>5.5421915727164146</v>
      </c>
      <c r="AB395" s="6">
        <f t="shared" si="110"/>
        <v>5.2699322674994038</v>
      </c>
      <c r="AC395" s="6">
        <f t="shared" si="111"/>
        <v>3.6947735405888191</v>
      </c>
      <c r="AD395" s="7">
        <f t="shared" si="112"/>
        <v>6.6299713649379575</v>
      </c>
      <c r="AE395" s="5">
        <f t="shared" si="113"/>
        <v>1.5362377445939956</v>
      </c>
      <c r="AF395" s="6"/>
      <c r="AG395" s="6">
        <f t="shared" si="114"/>
        <v>5.8727541968253441</v>
      </c>
      <c r="AH395" s="7">
        <f t="shared" si="115"/>
        <v>2.968501431753102</v>
      </c>
      <c r="AI395" s="6">
        <f t="shared" si="116"/>
        <v>4.9138810355341214</v>
      </c>
      <c r="AK395">
        <v>393</v>
      </c>
      <c r="AL395">
        <f t="shared" si="118"/>
        <v>2825.681598049046</v>
      </c>
      <c r="AM395">
        <f t="shared" si="117"/>
        <v>77421</v>
      </c>
    </row>
    <row r="396" spans="1:39" x14ac:dyDescent="0.25">
      <c r="A396" s="17">
        <v>3151</v>
      </c>
      <c r="B396">
        <v>0</v>
      </c>
      <c r="C396" s="5">
        <v>36078</v>
      </c>
      <c r="D396" s="6">
        <v>61582</v>
      </c>
      <c r="E396" s="6">
        <v>474308</v>
      </c>
      <c r="F396" s="7">
        <v>5859030</v>
      </c>
      <c r="G396" s="5">
        <v>61271</v>
      </c>
      <c r="H396" s="6"/>
      <c r="I396" s="6">
        <v>759516</v>
      </c>
      <c r="J396" s="7">
        <v>9511360</v>
      </c>
      <c r="K396" s="5">
        <v>177593</v>
      </c>
      <c r="L396" s="6">
        <v>169506</v>
      </c>
      <c r="M396" s="6">
        <v>120054</v>
      </c>
      <c r="N396" s="7">
        <v>20839</v>
      </c>
      <c r="O396" s="5">
        <v>48519</v>
      </c>
      <c r="P396" s="6"/>
      <c r="Q396" s="6">
        <v>188168</v>
      </c>
      <c r="R396" s="7">
        <v>9331</v>
      </c>
      <c r="S396" s="5">
        <f t="shared" si="102"/>
        <v>1.1245962312964239</v>
      </c>
      <c r="T396" s="6">
        <f t="shared" si="103"/>
        <v>1.9195877020815004</v>
      </c>
      <c r="U396" s="6">
        <f t="shared" si="104"/>
        <v>14.784771585834697</v>
      </c>
      <c r="V396" s="7">
        <f t="shared" si="105"/>
        <v>1.1798345380646222</v>
      </c>
      <c r="W396" s="5">
        <f t="shared" si="106"/>
        <v>1.673173064693283</v>
      </c>
      <c r="X396" s="6"/>
      <c r="Y396" s="6">
        <f t="shared" si="107"/>
        <v>23.675060458155514</v>
      </c>
      <c r="Z396" s="7">
        <f t="shared" si="108"/>
        <v>0.95795655487505493</v>
      </c>
      <c r="AA396" s="5">
        <f t="shared" si="109"/>
        <v>5.5357951800162368</v>
      </c>
      <c r="AB396" s="6">
        <f t="shared" si="110"/>
        <v>5.2837133095551758</v>
      </c>
      <c r="AC396" s="6">
        <f t="shared" si="111"/>
        <v>3.7422328275420167</v>
      </c>
      <c r="AD396" s="7">
        <f t="shared" si="112"/>
        <v>6.6134560456997775</v>
      </c>
      <c r="AE396" s="5">
        <f t="shared" si="113"/>
        <v>1.5123977090268637</v>
      </c>
      <c r="AF396" s="6"/>
      <c r="AG396" s="6">
        <f t="shared" si="114"/>
        <v>5.865431111774086</v>
      </c>
      <c r="AH396" s="7">
        <f t="shared" si="115"/>
        <v>2.9612821326562995</v>
      </c>
      <c r="AI396" s="6">
        <f t="shared" si="116"/>
        <v>4.9224735295748099</v>
      </c>
      <c r="AK396">
        <v>394</v>
      </c>
      <c r="AL396">
        <f t="shared" si="118"/>
        <v>2834.3036498685024</v>
      </c>
      <c r="AM396">
        <f t="shared" si="117"/>
        <v>77815</v>
      </c>
    </row>
    <row r="397" spans="1:39" x14ac:dyDescent="0.25">
      <c r="A397" s="17">
        <v>3159</v>
      </c>
      <c r="B397">
        <v>0</v>
      </c>
      <c r="C397" s="5">
        <v>36078</v>
      </c>
      <c r="D397" s="6">
        <v>62516</v>
      </c>
      <c r="E397" s="6">
        <v>477107</v>
      </c>
      <c r="F397" s="7">
        <v>5912215</v>
      </c>
      <c r="G397" s="5">
        <v>60960</v>
      </c>
      <c r="H397" s="6"/>
      <c r="I397" s="6">
        <v>758271</v>
      </c>
      <c r="J397" s="7">
        <v>9336566</v>
      </c>
      <c r="K397" s="5">
        <v>177904</v>
      </c>
      <c r="L397" s="6">
        <v>169818</v>
      </c>
      <c r="M397" s="6">
        <v>120055</v>
      </c>
      <c r="N397" s="7">
        <v>21150</v>
      </c>
      <c r="O397" s="5">
        <v>48519</v>
      </c>
      <c r="P397" s="6"/>
      <c r="Q397" s="6">
        <v>188479</v>
      </c>
      <c r="R397" s="7">
        <v>9331</v>
      </c>
      <c r="S397" s="5">
        <f t="shared" si="102"/>
        <v>1.121345909362911</v>
      </c>
      <c r="T397" s="6">
        <f t="shared" si="103"/>
        <v>1.9430694847200995</v>
      </c>
      <c r="U397" s="6">
        <f t="shared" si="104"/>
        <v>14.829036608969744</v>
      </c>
      <c r="V397" s="7">
        <f t="shared" si="105"/>
        <v>1.1845230224273824</v>
      </c>
      <c r="W397" s="5">
        <f t="shared" si="106"/>
        <v>1.6599421325082375</v>
      </c>
      <c r="X397" s="6"/>
      <c r="Y397" s="6">
        <f t="shared" si="107"/>
        <v>23.567938467723376</v>
      </c>
      <c r="Z397" s="7">
        <f t="shared" si="108"/>
        <v>0.93559505940357823</v>
      </c>
      <c r="AA397" s="5">
        <f t="shared" si="109"/>
        <v>5.5294617955346563</v>
      </c>
      <c r="AB397" s="6">
        <f t="shared" si="110"/>
        <v>5.2781395763676153</v>
      </c>
      <c r="AC397" s="6">
        <f t="shared" si="111"/>
        <v>3.7314480611055019</v>
      </c>
      <c r="AD397" s="7">
        <f t="shared" si="112"/>
        <v>6.6951566951566948</v>
      </c>
      <c r="AE397" s="5">
        <f t="shared" si="113"/>
        <v>1.5080265584671846</v>
      </c>
      <c r="AF397" s="6"/>
      <c r="AG397" s="6">
        <f t="shared" si="114"/>
        <v>5.8581450094465355</v>
      </c>
      <c r="AH397" s="7">
        <f t="shared" si="115"/>
        <v>2.9537828426717314</v>
      </c>
      <c r="AI397" s="6">
        <f t="shared" si="116"/>
        <v>4.9310937413382119</v>
      </c>
      <c r="AK397">
        <v>395</v>
      </c>
      <c r="AL397">
        <f t="shared" si="118"/>
        <v>2842.9293587115667</v>
      </c>
      <c r="AM397">
        <f t="shared" si="117"/>
        <v>78210</v>
      </c>
    </row>
    <row r="398" spans="1:39" x14ac:dyDescent="0.25">
      <c r="A398" s="17">
        <v>3167</v>
      </c>
      <c r="B398">
        <v>0</v>
      </c>
      <c r="C398" s="5">
        <v>36389</v>
      </c>
      <c r="D398" s="6">
        <v>63760</v>
      </c>
      <c r="E398" s="6">
        <v>476796</v>
      </c>
      <c r="F398" s="7">
        <v>5927144</v>
      </c>
      <c r="G398" s="5">
        <v>61582</v>
      </c>
      <c r="H398" s="6"/>
      <c r="I398" s="6">
        <v>764802</v>
      </c>
      <c r="J398" s="7">
        <v>9724099</v>
      </c>
      <c r="K398" s="5">
        <v>177904</v>
      </c>
      <c r="L398" s="6">
        <v>170129</v>
      </c>
      <c r="M398" s="6">
        <v>118499</v>
      </c>
      <c r="N398" s="7">
        <v>20838</v>
      </c>
      <c r="O398" s="5">
        <v>48830</v>
      </c>
      <c r="P398" s="6"/>
      <c r="Q398" s="6">
        <v>189723</v>
      </c>
      <c r="R398" s="7">
        <v>9330</v>
      </c>
      <c r="S398" s="5">
        <f t="shared" si="102"/>
        <v>1.1277516823571123</v>
      </c>
      <c r="T398" s="6">
        <f t="shared" si="103"/>
        <v>1.9760215248313908</v>
      </c>
      <c r="U398" s="6">
        <f t="shared" si="104"/>
        <v>14.776649293499181</v>
      </c>
      <c r="V398" s="7">
        <f t="shared" si="105"/>
        <v>1.1815231570520488</v>
      </c>
      <c r="W398" s="5">
        <f t="shared" si="106"/>
        <v>1.6721184815810586</v>
      </c>
      <c r="X398" s="6"/>
      <c r="Y398" s="6">
        <f t="shared" si="107"/>
        <v>23.702402983596254</v>
      </c>
      <c r="Z398" s="7">
        <f t="shared" si="108"/>
        <v>0.9695121252089629</v>
      </c>
      <c r="AA398" s="5">
        <f t="shared" si="109"/>
        <v>5.5135215394228938</v>
      </c>
      <c r="AB398" s="6">
        <f t="shared" si="110"/>
        <v>5.2725622019767826</v>
      </c>
      <c r="AC398" s="6">
        <f t="shared" si="111"/>
        <v>3.6724682351159812</v>
      </c>
      <c r="AD398" s="7">
        <f t="shared" si="112"/>
        <v>6.57972844963688</v>
      </c>
      <c r="AE398" s="5">
        <f t="shared" si="113"/>
        <v>1.513317613825546</v>
      </c>
      <c r="AF398" s="6"/>
      <c r="AG398" s="6">
        <f t="shared" si="114"/>
        <v>5.8798107238956394</v>
      </c>
      <c r="AH398" s="7">
        <f t="shared" si="115"/>
        <v>2.9460056836122512</v>
      </c>
      <c r="AI398" s="6">
        <f t="shared" si="116"/>
        <v>4.8889499574047095</v>
      </c>
      <c r="AK398">
        <v>396</v>
      </c>
      <c r="AL398">
        <f t="shared" si="118"/>
        <v>2851.5587153316465</v>
      </c>
      <c r="AM398">
        <f t="shared" si="117"/>
        <v>78606</v>
      </c>
    </row>
    <row r="399" spans="1:39" x14ac:dyDescent="0.25">
      <c r="A399" s="17">
        <v>3175</v>
      </c>
      <c r="B399">
        <v>0</v>
      </c>
      <c r="C399" s="5">
        <v>36389</v>
      </c>
      <c r="D399" s="6">
        <v>62827</v>
      </c>
      <c r="E399" s="6">
        <v>476796</v>
      </c>
      <c r="F399" s="7">
        <v>5974730</v>
      </c>
      <c r="G399" s="5">
        <v>61582</v>
      </c>
      <c r="H399" s="6"/>
      <c r="I399" s="6">
        <v>772268</v>
      </c>
      <c r="J399" s="7">
        <v>9617729</v>
      </c>
      <c r="K399" s="5">
        <v>179459</v>
      </c>
      <c r="L399" s="6">
        <v>170751</v>
      </c>
      <c r="M399" s="6">
        <v>120988</v>
      </c>
      <c r="N399" s="7">
        <v>21150</v>
      </c>
      <c r="O399" s="5">
        <v>48208</v>
      </c>
      <c r="P399" s="6"/>
      <c r="Q399" s="6">
        <v>189724</v>
      </c>
      <c r="R399" s="7">
        <v>9641</v>
      </c>
      <c r="S399" s="5">
        <f t="shared" si="102"/>
        <v>1.1245089476053178</v>
      </c>
      <c r="T399" s="6">
        <f t="shared" si="103"/>
        <v>1.9415076987880762</v>
      </c>
      <c r="U399" s="6">
        <f t="shared" si="104"/>
        <v>14.734160548034437</v>
      </c>
      <c r="V399" s="7">
        <f t="shared" si="105"/>
        <v>1.1850155695273608</v>
      </c>
      <c r="W399" s="5">
        <f t="shared" si="106"/>
        <v>1.6673833960829958</v>
      </c>
      <c r="X399" s="6"/>
      <c r="Y399" s="6">
        <f t="shared" si="107"/>
        <v>23.864966774279686</v>
      </c>
      <c r="Z399" s="7">
        <f t="shared" si="108"/>
        <v>0.9540806249612499</v>
      </c>
      <c r="AA399" s="5">
        <f t="shared" si="109"/>
        <v>5.54572126819376</v>
      </c>
      <c r="AB399" s="6">
        <f t="shared" si="110"/>
        <v>5.2766228066876151</v>
      </c>
      <c r="AC399" s="6">
        <f t="shared" si="111"/>
        <v>3.7388246050419682</v>
      </c>
      <c r="AD399" s="7">
        <f t="shared" si="112"/>
        <v>6.6614173228346454</v>
      </c>
      <c r="AE399" s="5">
        <f t="shared" si="113"/>
        <v>1.4897449049481206</v>
      </c>
      <c r="AF399" s="6"/>
      <c r="AG399" s="6">
        <f t="shared" si="114"/>
        <v>5.8629348312806426</v>
      </c>
      <c r="AH399" s="7">
        <f t="shared" si="115"/>
        <v>3.036535433070866</v>
      </c>
      <c r="AI399" s="6">
        <f t="shared" si="116"/>
        <v>4.9316826513506831</v>
      </c>
      <c r="AK399">
        <v>397</v>
      </c>
      <c r="AL399">
        <f t="shared" si="118"/>
        <v>2860.1917105287894</v>
      </c>
      <c r="AM399">
        <f t="shared" si="117"/>
        <v>79003</v>
      </c>
    </row>
    <row r="400" spans="1:39" x14ac:dyDescent="0.25">
      <c r="A400" s="17">
        <v>3183</v>
      </c>
      <c r="B400">
        <v>0</v>
      </c>
      <c r="C400" s="5">
        <v>36078</v>
      </c>
      <c r="D400" s="6">
        <v>62826</v>
      </c>
      <c r="E400" s="6">
        <v>478041</v>
      </c>
      <c r="F400" s="7">
        <v>6013608</v>
      </c>
      <c r="G400" s="5">
        <v>61582</v>
      </c>
      <c r="H400" s="6"/>
      <c r="I400" s="6">
        <v>771335</v>
      </c>
      <c r="J400" s="7">
        <v>9821137</v>
      </c>
      <c r="K400" s="5">
        <v>179459</v>
      </c>
      <c r="L400" s="6">
        <v>171684</v>
      </c>
      <c r="M400" s="6">
        <v>121298</v>
      </c>
      <c r="N400" s="7">
        <v>20839</v>
      </c>
      <c r="O400" s="5">
        <v>49141</v>
      </c>
      <c r="P400" s="6"/>
      <c r="Q400" s="6">
        <v>190034</v>
      </c>
      <c r="R400" s="7">
        <v>9330</v>
      </c>
      <c r="S400" s="5">
        <f t="shared" si="102"/>
        <v>1.1117007075488314</v>
      </c>
      <c r="T400" s="6">
        <f t="shared" si="103"/>
        <v>1.935908549599836</v>
      </c>
      <c r="U400" s="6">
        <f t="shared" si="104"/>
        <v>14.730265478611646</v>
      </c>
      <c r="V400" s="7">
        <f t="shared" si="105"/>
        <v>1.186739541250077</v>
      </c>
      <c r="W400" s="5">
        <f t="shared" si="106"/>
        <v>1.662673746891997</v>
      </c>
      <c r="X400" s="6"/>
      <c r="Y400" s="6">
        <f t="shared" si="107"/>
        <v>23.767771640810963</v>
      </c>
      <c r="Z400" s="7">
        <f t="shared" si="108"/>
        <v>0.96936758259323974</v>
      </c>
      <c r="AA400" s="5">
        <f t="shared" si="109"/>
        <v>5.5298158788182752</v>
      </c>
      <c r="AB400" s="6">
        <f t="shared" si="110"/>
        <v>5.2902384909034197</v>
      </c>
      <c r="AC400" s="6">
        <f t="shared" si="111"/>
        <v>3.7376537619673527</v>
      </c>
      <c r="AD400" s="7">
        <f t="shared" si="112"/>
        <v>6.5469682689286834</v>
      </c>
      <c r="AE400" s="5">
        <f t="shared" si="113"/>
        <v>1.5142215330577395</v>
      </c>
      <c r="AF400" s="6"/>
      <c r="AG400" s="6">
        <f t="shared" si="114"/>
        <v>5.8556719401944299</v>
      </c>
      <c r="AH400" s="7">
        <f t="shared" si="115"/>
        <v>2.9311969839773799</v>
      </c>
      <c r="AI400" s="6">
        <f t="shared" si="116"/>
        <v>4.9741948001552192</v>
      </c>
      <c r="AK400">
        <v>398</v>
      </c>
      <c r="AL400">
        <f t="shared" si="118"/>
        <v>2868.8283351493328</v>
      </c>
      <c r="AM400">
        <f t="shared" si="117"/>
        <v>79401</v>
      </c>
    </row>
    <row r="401" spans="1:39" x14ac:dyDescent="0.25">
      <c r="A401" s="17">
        <v>3191</v>
      </c>
      <c r="B401">
        <v>0</v>
      </c>
      <c r="C401" s="5">
        <v>36700</v>
      </c>
      <c r="D401" s="6">
        <v>63138</v>
      </c>
      <c r="E401" s="6">
        <v>480218</v>
      </c>
      <c r="F401" s="7">
        <v>6046266</v>
      </c>
      <c r="G401" s="5">
        <v>61582</v>
      </c>
      <c r="H401" s="6"/>
      <c r="I401" s="6">
        <v>775377</v>
      </c>
      <c r="J401" s="7">
        <v>9868724</v>
      </c>
      <c r="K401" s="5">
        <v>181014</v>
      </c>
      <c r="L401" s="6">
        <v>171373</v>
      </c>
      <c r="M401" s="6">
        <v>120987</v>
      </c>
      <c r="N401" s="7">
        <v>21150</v>
      </c>
      <c r="O401" s="5">
        <v>49453</v>
      </c>
      <c r="P401" s="6"/>
      <c r="Q401" s="6">
        <v>190034</v>
      </c>
      <c r="R401" s="7">
        <v>9641</v>
      </c>
      <c r="S401" s="5">
        <f t="shared" si="102"/>
        <v>1.1276317898105297</v>
      </c>
      <c r="T401" s="6">
        <f t="shared" si="103"/>
        <v>1.9399568377399787</v>
      </c>
      <c r="U401" s="6">
        <f t="shared" si="104"/>
        <v>14.755015881178009</v>
      </c>
      <c r="V401" s="7">
        <f t="shared" si="105"/>
        <v>1.187210033859327</v>
      </c>
      <c r="W401" s="5">
        <f t="shared" si="106"/>
        <v>1.6579893334001414</v>
      </c>
      <c r="X401" s="6"/>
      <c r="Y401" s="6">
        <f t="shared" si="107"/>
        <v>23.82397150648281</v>
      </c>
      <c r="Z401" s="7">
        <f t="shared" si="108"/>
        <v>0.9691865862553537</v>
      </c>
      <c r="AA401" s="5">
        <f t="shared" si="109"/>
        <v>5.5617749536992704</v>
      </c>
      <c r="AB401" s="6">
        <f t="shared" si="110"/>
        <v>5.2655488478256105</v>
      </c>
      <c r="AC401" s="6">
        <f t="shared" si="111"/>
        <v>3.717405649967481</v>
      </c>
      <c r="AD401" s="7">
        <f t="shared" si="112"/>
        <v>6.6280162958320279</v>
      </c>
      <c r="AE401" s="5">
        <f t="shared" si="113"/>
        <v>1.5194761553542269</v>
      </c>
      <c r="AF401" s="6"/>
      <c r="AG401" s="6">
        <f t="shared" si="114"/>
        <v>5.8389204235655097</v>
      </c>
      <c r="AH401" s="7">
        <f t="shared" si="115"/>
        <v>3.021309934189909</v>
      </c>
      <c r="AI401" s="6">
        <f t="shared" si="116"/>
        <v>4.9322615803814713</v>
      </c>
      <c r="AK401">
        <v>399</v>
      </c>
      <c r="AL401">
        <f t="shared" si="118"/>
        <v>2877.468580085555</v>
      </c>
      <c r="AM401">
        <f t="shared" si="117"/>
        <v>79800</v>
      </c>
    </row>
    <row r="402" spans="1:39" x14ac:dyDescent="0.25">
      <c r="A402" s="17">
        <v>3199</v>
      </c>
      <c r="B402">
        <v>0</v>
      </c>
      <c r="C402" s="5">
        <v>36701</v>
      </c>
      <c r="D402" s="6">
        <v>63137</v>
      </c>
      <c r="E402" s="6">
        <v>484883</v>
      </c>
      <c r="F402" s="7">
        <v>6089187</v>
      </c>
      <c r="G402" s="5">
        <v>62515</v>
      </c>
      <c r="H402" s="6"/>
      <c r="I402" s="6">
        <v>779421</v>
      </c>
      <c r="J402" s="7">
        <v>10121584</v>
      </c>
      <c r="K402" s="5">
        <v>180393</v>
      </c>
      <c r="L402" s="6">
        <v>172617</v>
      </c>
      <c r="M402" s="6">
        <v>122854</v>
      </c>
      <c r="N402" s="7">
        <v>21771</v>
      </c>
      <c r="O402" s="5">
        <v>48830</v>
      </c>
      <c r="P402" s="6"/>
      <c r="Q402" s="6">
        <v>190657</v>
      </c>
      <c r="R402" s="7">
        <v>9331</v>
      </c>
      <c r="S402" s="5">
        <f t="shared" si="102"/>
        <v>1.1244447791344265</v>
      </c>
      <c r="T402" s="6">
        <f t="shared" si="103"/>
        <v>1.9343906166101821</v>
      </c>
      <c r="U402" s="6">
        <f t="shared" si="104"/>
        <v>14.855839291600724</v>
      </c>
      <c r="V402" s="7">
        <f t="shared" si="105"/>
        <v>1.1896661065958112</v>
      </c>
      <c r="W402" s="5">
        <f t="shared" si="106"/>
        <v>1.6783787838494368</v>
      </c>
      <c r="X402" s="6"/>
      <c r="Y402" s="6">
        <f t="shared" si="107"/>
        <v>23.879890853048526</v>
      </c>
      <c r="Z402" s="7">
        <f t="shared" si="108"/>
        <v>0.98905399966248442</v>
      </c>
      <c r="AA402" s="5">
        <f t="shared" si="109"/>
        <v>5.5268784785808727</v>
      </c>
      <c r="AB402" s="6">
        <f t="shared" si="110"/>
        <v>5.2886374878027116</v>
      </c>
      <c r="AC402" s="6">
        <f t="shared" si="111"/>
        <v>3.763999315979969</v>
      </c>
      <c r="AD402" s="7">
        <f t="shared" si="112"/>
        <v>6.8055642388246325</v>
      </c>
      <c r="AE402" s="5">
        <f t="shared" si="113"/>
        <v>1.4960529294878628</v>
      </c>
      <c r="AF402" s="6"/>
      <c r="AG402" s="6">
        <f t="shared" si="114"/>
        <v>5.8413467822520468</v>
      </c>
      <c r="AH402" s="7">
        <f t="shared" si="115"/>
        <v>2.9168490153172866</v>
      </c>
      <c r="AI402" s="6">
        <f t="shared" si="116"/>
        <v>4.9152066701179802</v>
      </c>
      <c r="AK402">
        <v>400</v>
      </c>
      <c r="AL402">
        <f t="shared" si="118"/>
        <v>2886.1124362753299</v>
      </c>
      <c r="AM402">
        <f t="shared" si="117"/>
        <v>80200</v>
      </c>
    </row>
    <row r="403" spans="1:39" x14ac:dyDescent="0.25">
      <c r="A403" s="17">
        <v>3207</v>
      </c>
      <c r="B403">
        <v>0</v>
      </c>
      <c r="C403" s="5">
        <v>36701</v>
      </c>
      <c r="D403" s="6">
        <v>64693</v>
      </c>
      <c r="E403" s="6">
        <v>486127</v>
      </c>
      <c r="F403" s="7">
        <v>6130863</v>
      </c>
      <c r="G403" s="5">
        <v>62515</v>
      </c>
      <c r="H403" s="6"/>
      <c r="I403" s="6">
        <v>778798</v>
      </c>
      <c r="J403" s="7">
        <v>10008994</v>
      </c>
      <c r="K403" s="5">
        <v>181637</v>
      </c>
      <c r="L403" s="6">
        <v>172306</v>
      </c>
      <c r="M403" s="6">
        <v>123165</v>
      </c>
      <c r="N403" s="7">
        <v>21771</v>
      </c>
      <c r="O403" s="5">
        <v>49763</v>
      </c>
      <c r="P403" s="6"/>
      <c r="Q403" s="6">
        <v>193145</v>
      </c>
      <c r="R403" s="7">
        <v>9641</v>
      </c>
      <c r="S403" s="5">
        <f t="shared" si="102"/>
        <v>1.1212443653464832</v>
      </c>
      <c r="T403" s="6">
        <f t="shared" si="103"/>
        <v>1.9764219429268968</v>
      </c>
      <c r="U403" s="6">
        <f t="shared" si="104"/>
        <v>14.851561526737415</v>
      </c>
      <c r="V403" s="7">
        <f t="shared" si="105"/>
        <v>1.1918409075533805</v>
      </c>
      <c r="W403" s="5">
        <f t="shared" si="106"/>
        <v>1.6736740325620389</v>
      </c>
      <c r="X403" s="6"/>
      <c r="Y403" s="6">
        <f t="shared" si="107"/>
        <v>23.792890363835056</v>
      </c>
      <c r="Z403" s="7">
        <f t="shared" si="108"/>
        <v>0.9731785075308349</v>
      </c>
      <c r="AA403" s="5">
        <f t="shared" si="109"/>
        <v>5.5491529600947977</v>
      </c>
      <c r="AB403" s="6">
        <f t="shared" si="110"/>
        <v>5.2640835839729476</v>
      </c>
      <c r="AC403" s="6">
        <f t="shared" si="111"/>
        <v>3.7627874515108473</v>
      </c>
      <c r="AD403" s="7">
        <f t="shared" si="112"/>
        <v>6.7885874649204867</v>
      </c>
      <c r="AE403" s="5">
        <f t="shared" si="113"/>
        <v>1.5202987208178809</v>
      </c>
      <c r="AF403" s="6"/>
      <c r="AG403" s="6">
        <f t="shared" si="114"/>
        <v>5.9007313954618814</v>
      </c>
      <c r="AH403" s="7">
        <f t="shared" si="115"/>
        <v>3.0062363579669471</v>
      </c>
      <c r="AI403" s="6">
        <f t="shared" si="116"/>
        <v>4.9491022042996109</v>
      </c>
      <c r="AK403">
        <v>401</v>
      </c>
      <c r="AL403">
        <f t="shared" si="118"/>
        <v>2894.7598947017846</v>
      </c>
      <c r="AM403">
        <f t="shared" si="117"/>
        <v>80601</v>
      </c>
    </row>
    <row r="404" spans="1:39" x14ac:dyDescent="0.25">
      <c r="A404" s="17">
        <v>3215</v>
      </c>
      <c r="B404">
        <v>0</v>
      </c>
      <c r="C404" s="5">
        <v>36700</v>
      </c>
      <c r="D404" s="6">
        <v>63137</v>
      </c>
      <c r="E404" s="6">
        <v>478663</v>
      </c>
      <c r="F404" s="7">
        <v>6163209</v>
      </c>
      <c r="G404" s="5">
        <v>62515</v>
      </c>
      <c r="H404" s="6"/>
      <c r="I404" s="6">
        <v>785331</v>
      </c>
      <c r="J404" s="7">
        <v>9871834</v>
      </c>
      <c r="K404" s="5">
        <v>181637</v>
      </c>
      <c r="L404" s="6">
        <v>172928</v>
      </c>
      <c r="M404" s="6">
        <v>122854</v>
      </c>
      <c r="N404" s="7">
        <v>21461</v>
      </c>
      <c r="O404" s="5">
        <v>49141</v>
      </c>
      <c r="P404" s="6"/>
      <c r="Q404" s="6">
        <v>192523</v>
      </c>
      <c r="R404" s="7">
        <v>9642</v>
      </c>
      <c r="S404" s="5">
        <f t="shared" si="102"/>
        <v>1.1180306734587022</v>
      </c>
      <c r="T404" s="6">
        <f t="shared" si="103"/>
        <v>1.9234087910125908</v>
      </c>
      <c r="U404" s="6">
        <f t="shared" si="104"/>
        <v>14.582014066751029</v>
      </c>
      <c r="V404" s="7">
        <f t="shared" si="105"/>
        <v>1.1921746245444627</v>
      </c>
      <c r="W404" s="5">
        <f t="shared" si="106"/>
        <v>1.6689943009455452</v>
      </c>
      <c r="X404" s="6"/>
      <c r="Y404" s="6">
        <f t="shared" si="107"/>
        <v>23.924363673514879</v>
      </c>
      <c r="Z404" s="7">
        <f t="shared" si="108"/>
        <v>0.95507150821503983</v>
      </c>
      <c r="AA404" s="5">
        <f t="shared" si="109"/>
        <v>5.533398840191234</v>
      </c>
      <c r="AB404" s="6">
        <f t="shared" si="110"/>
        <v>5.2680874196148899</v>
      </c>
      <c r="AC404" s="6">
        <f t="shared" si="111"/>
        <v>3.7426305274412917</v>
      </c>
      <c r="AD404" s="7">
        <f t="shared" si="112"/>
        <v>6.6752721617418356</v>
      </c>
      <c r="AE404" s="5">
        <f t="shared" si="113"/>
        <v>1.4970339325458879</v>
      </c>
      <c r="AF404" s="6"/>
      <c r="AG404" s="6">
        <f t="shared" si="114"/>
        <v>5.8650304998989027</v>
      </c>
      <c r="AH404" s="7">
        <f t="shared" si="115"/>
        <v>2.999066874027994</v>
      </c>
      <c r="AI404" s="6">
        <f t="shared" si="116"/>
        <v>4.9492370572207083</v>
      </c>
      <c r="AK404">
        <v>402</v>
      </c>
      <c r="AL404">
        <f t="shared" si="118"/>
        <v>2903.4109463929635</v>
      </c>
      <c r="AM404">
        <f t="shared" si="117"/>
        <v>81003</v>
      </c>
    </row>
    <row r="405" spans="1:39" x14ac:dyDescent="0.25">
      <c r="A405" s="17">
        <v>3223</v>
      </c>
      <c r="B405">
        <v>0</v>
      </c>
      <c r="C405" s="5">
        <v>37012</v>
      </c>
      <c r="D405" s="6">
        <v>64071</v>
      </c>
      <c r="E405" s="6">
        <v>487683</v>
      </c>
      <c r="F405" s="7">
        <v>6195556</v>
      </c>
      <c r="G405" s="5">
        <v>62204</v>
      </c>
      <c r="H405" s="6"/>
      <c r="I405" s="6">
        <v>783153</v>
      </c>
      <c r="J405" s="7">
        <v>9809008</v>
      </c>
      <c r="K405" s="5">
        <v>182259</v>
      </c>
      <c r="L405" s="6">
        <v>174483</v>
      </c>
      <c r="M405" s="6">
        <v>122542</v>
      </c>
      <c r="N405" s="7">
        <v>22082</v>
      </c>
      <c r="O405" s="5">
        <v>49141</v>
      </c>
      <c r="P405" s="6"/>
      <c r="Q405" s="6">
        <v>192834</v>
      </c>
      <c r="R405" s="7">
        <v>9642</v>
      </c>
      <c r="S405" s="5">
        <f t="shared" si="102"/>
        <v>1.1243424505019497</v>
      </c>
      <c r="T405" s="6">
        <f t="shared" si="103"/>
        <v>1.9463348412976986</v>
      </c>
      <c r="U405" s="6">
        <f t="shared" si="104"/>
        <v>14.814727636662226</v>
      </c>
      <c r="V405" s="7">
        <f t="shared" si="105"/>
        <v>1.1924905436960924</v>
      </c>
      <c r="W405" s="5">
        <f t="shared" si="106"/>
        <v>1.6560596279705346</v>
      </c>
      <c r="X405" s="6"/>
      <c r="Y405" s="6">
        <f t="shared" si="107"/>
        <v>23.790450749431358</v>
      </c>
      <c r="Z405" s="7">
        <f t="shared" si="108"/>
        <v>0.94428801521487515</v>
      </c>
      <c r="AA405" s="5">
        <f t="shared" si="109"/>
        <v>5.5366240864053511</v>
      </c>
      <c r="AB405" s="6">
        <f t="shared" si="110"/>
        <v>5.300406457120169</v>
      </c>
      <c r="AC405" s="6">
        <f t="shared" si="111"/>
        <v>3.7225541059496901</v>
      </c>
      <c r="AD405" s="7">
        <f t="shared" si="112"/>
        <v>6.8513807012100525</v>
      </c>
      <c r="AE405" s="5">
        <f t="shared" si="113"/>
        <v>1.4927945628476254</v>
      </c>
      <c r="AF405" s="6"/>
      <c r="AG405" s="6">
        <f t="shared" si="114"/>
        <v>5.8578691262318427</v>
      </c>
      <c r="AH405" s="7">
        <f t="shared" si="115"/>
        <v>2.9916227117592307</v>
      </c>
      <c r="AI405" s="6">
        <f t="shared" si="116"/>
        <v>4.9243218415648977</v>
      </c>
      <c r="AK405">
        <v>403</v>
      </c>
      <c r="AL405">
        <f t="shared" si="118"/>
        <v>2912.0655824214914</v>
      </c>
      <c r="AM405">
        <f t="shared" si="117"/>
        <v>81406</v>
      </c>
    </row>
    <row r="406" spans="1:39" x14ac:dyDescent="0.25">
      <c r="A406" s="17">
        <v>3231</v>
      </c>
      <c r="B406">
        <v>0</v>
      </c>
      <c r="C406" s="5">
        <v>37012</v>
      </c>
      <c r="D406" s="6">
        <v>63448</v>
      </c>
      <c r="E406" s="6">
        <v>482706</v>
      </c>
      <c r="F406" s="7">
        <v>6236610</v>
      </c>
      <c r="G406" s="5">
        <v>62826</v>
      </c>
      <c r="H406" s="6"/>
      <c r="I406" s="6">
        <v>786574</v>
      </c>
      <c r="J406" s="7">
        <v>9977581</v>
      </c>
      <c r="K406" s="5">
        <v>182881</v>
      </c>
      <c r="L406" s="6">
        <v>173861</v>
      </c>
      <c r="M406" s="6">
        <v>123787</v>
      </c>
      <c r="N406" s="7">
        <v>22082</v>
      </c>
      <c r="O406" s="5">
        <v>50075</v>
      </c>
      <c r="P406" s="6"/>
      <c r="Q406" s="6">
        <v>193145</v>
      </c>
      <c r="R406" s="7">
        <v>9642</v>
      </c>
      <c r="S406" s="5">
        <f t="shared" si="102"/>
        <v>1.1211665039553591</v>
      </c>
      <c r="T406" s="6">
        <f t="shared" si="103"/>
        <v>1.9219651016686379</v>
      </c>
      <c r="U406" s="6">
        <f t="shared" si="104"/>
        <v>14.622117109539488</v>
      </c>
      <c r="V406" s="7">
        <f t="shared" si="105"/>
        <v>1.1944563188909421</v>
      </c>
      <c r="W406" s="5">
        <f t="shared" si="106"/>
        <v>1.667965848284408</v>
      </c>
      <c r="X406" s="6"/>
      <c r="Y406" s="6">
        <f t="shared" si="107"/>
        <v>23.826878355187038</v>
      </c>
      <c r="Z406" s="7">
        <f t="shared" si="108"/>
        <v>0.95576549177674763</v>
      </c>
      <c r="AA406" s="5">
        <f t="shared" si="109"/>
        <v>5.5398263106522219</v>
      </c>
      <c r="AB406" s="6">
        <f t="shared" si="110"/>
        <v>5.266592714367845</v>
      </c>
      <c r="AC406" s="6">
        <f t="shared" si="111"/>
        <v>3.7497524593408094</v>
      </c>
      <c r="AD406" s="7">
        <f t="shared" si="112"/>
        <v>6.8344165892912407</v>
      </c>
      <c r="AE406" s="5">
        <f t="shared" si="113"/>
        <v>1.5168705470000163</v>
      </c>
      <c r="AF406" s="6"/>
      <c r="AG406" s="6">
        <f t="shared" si="114"/>
        <v>5.8507431213243768</v>
      </c>
      <c r="AH406" s="7">
        <f t="shared" si="115"/>
        <v>2.9842154131847725</v>
      </c>
      <c r="AI406" s="6">
        <f t="shared" si="116"/>
        <v>4.9411272019885448</v>
      </c>
      <c r="AK406">
        <v>404</v>
      </c>
      <c r="AL406">
        <f t="shared" si="118"/>
        <v>2920.7237939042434</v>
      </c>
      <c r="AM406">
        <f t="shared" si="117"/>
        <v>81810</v>
      </c>
    </row>
    <row r="407" spans="1:39" x14ac:dyDescent="0.25">
      <c r="A407" s="17">
        <v>3239</v>
      </c>
      <c r="B407">
        <v>0</v>
      </c>
      <c r="C407" s="5">
        <v>37323</v>
      </c>
      <c r="D407" s="6">
        <v>65314</v>
      </c>
      <c r="E407" s="6">
        <v>490793</v>
      </c>
      <c r="F407" s="7">
        <v>6270823</v>
      </c>
      <c r="G407" s="5">
        <v>62515</v>
      </c>
      <c r="H407" s="6"/>
      <c r="I407" s="6">
        <v>790617</v>
      </c>
      <c r="J407" s="7">
        <v>9982558</v>
      </c>
      <c r="K407" s="5">
        <v>184125</v>
      </c>
      <c r="L407" s="6">
        <v>175417</v>
      </c>
      <c r="M407" s="6">
        <v>124720</v>
      </c>
      <c r="N407" s="7">
        <v>21771</v>
      </c>
      <c r="O407" s="5">
        <v>50074</v>
      </c>
      <c r="P407" s="6"/>
      <c r="Q407" s="6">
        <v>195633</v>
      </c>
      <c r="R407" s="7">
        <v>9642</v>
      </c>
      <c r="S407" s="5">
        <f t="shared" si="102"/>
        <v>1.1274017435842907</v>
      </c>
      <c r="T407" s="6">
        <f t="shared" si="103"/>
        <v>1.9729152929953211</v>
      </c>
      <c r="U407" s="6">
        <f t="shared" si="104"/>
        <v>14.825198508666634</v>
      </c>
      <c r="V407" s="7">
        <f t="shared" si="105"/>
        <v>1.1950844072435098</v>
      </c>
      <c r="W407" s="5">
        <f t="shared" si="106"/>
        <v>1.6551032806333588</v>
      </c>
      <c r="X407" s="6"/>
      <c r="Y407" s="6">
        <f t="shared" si="107"/>
        <v>23.881868668311263</v>
      </c>
      <c r="Z407" s="7">
        <f t="shared" si="108"/>
        <v>0.95152443671176801</v>
      </c>
      <c r="AA407" s="5">
        <f t="shared" si="109"/>
        <v>5.5617942297633505</v>
      </c>
      <c r="AB407" s="6">
        <f t="shared" si="110"/>
        <v>5.2987549675622416</v>
      </c>
      <c r="AC407" s="6">
        <f t="shared" si="111"/>
        <v>3.767369864690211</v>
      </c>
      <c r="AD407" s="7">
        <f t="shared" si="112"/>
        <v>6.7215189873417724</v>
      </c>
      <c r="AE407" s="5">
        <f t="shared" si="113"/>
        <v>1.5125663775216296</v>
      </c>
      <c r="AF407" s="6"/>
      <c r="AG407" s="6">
        <f t="shared" si="114"/>
        <v>5.9094120328651387</v>
      </c>
      <c r="AH407" s="7">
        <f t="shared" si="115"/>
        <v>2.9768447051559122</v>
      </c>
      <c r="AI407" s="6">
        <f t="shared" si="116"/>
        <v>4.9332851056988991</v>
      </c>
      <c r="AK407">
        <v>405</v>
      </c>
      <c r="AL407">
        <f t="shared" si="118"/>
        <v>2929.3855720020156</v>
      </c>
      <c r="AM407">
        <f t="shared" si="117"/>
        <v>82215</v>
      </c>
    </row>
    <row r="408" spans="1:39" x14ac:dyDescent="0.25">
      <c r="A408" s="17">
        <v>3247</v>
      </c>
      <c r="B408">
        <v>0</v>
      </c>
      <c r="C408" s="5">
        <v>37322</v>
      </c>
      <c r="D408" s="6">
        <v>65936</v>
      </c>
      <c r="E408" s="6">
        <v>482395</v>
      </c>
      <c r="F408" s="7">
        <v>6308456</v>
      </c>
      <c r="G408" s="5">
        <v>63448</v>
      </c>
      <c r="H408" s="6"/>
      <c r="I408" s="6">
        <v>794038</v>
      </c>
      <c r="J408" s="7">
        <v>10003396</v>
      </c>
      <c r="K408" s="5">
        <v>184436</v>
      </c>
      <c r="L408" s="6">
        <v>175728</v>
      </c>
      <c r="M408" s="6">
        <v>121921</v>
      </c>
      <c r="N408" s="7">
        <v>21772</v>
      </c>
      <c r="O408" s="5">
        <v>50697</v>
      </c>
      <c r="P408" s="6"/>
      <c r="Q408" s="6">
        <v>194077</v>
      </c>
      <c r="R408" s="7">
        <v>9952</v>
      </c>
      <c r="S408" s="5">
        <f t="shared" si="102"/>
        <v>1.1242029936716365</v>
      </c>
      <c r="T408" s="6">
        <f t="shared" si="103"/>
        <v>1.9861060122912229</v>
      </c>
      <c r="U408" s="6">
        <f t="shared" si="104"/>
        <v>14.530569185258802</v>
      </c>
      <c r="V408" s="7">
        <f t="shared" si="105"/>
        <v>1.1963403884753034</v>
      </c>
      <c r="W408" s="5">
        <f t="shared" si="106"/>
        <v>1.675154770063787</v>
      </c>
      <c r="X408" s="6"/>
      <c r="Y408" s="6">
        <f t="shared" si="107"/>
        <v>23.917793705831382</v>
      </c>
      <c r="Z408" s="7">
        <f t="shared" si="108"/>
        <v>0.94881793233791223</v>
      </c>
      <c r="AA408" s="5">
        <f t="shared" si="109"/>
        <v>5.5555303397680174</v>
      </c>
      <c r="AB408" s="6">
        <f t="shared" si="110"/>
        <v>5.2932303647159671</v>
      </c>
      <c r="AC408" s="6">
        <f t="shared" si="111"/>
        <v>3.6724707462472423</v>
      </c>
      <c r="AD408" s="7">
        <f t="shared" si="112"/>
        <v>6.7052663997536186</v>
      </c>
      <c r="AE408" s="5">
        <f t="shared" si="113"/>
        <v>1.5270810559501353</v>
      </c>
      <c r="AF408" s="6"/>
      <c r="AG408" s="6">
        <f t="shared" si="114"/>
        <v>5.8459338835756434</v>
      </c>
      <c r="AH408" s="7">
        <f t="shared" si="115"/>
        <v>3.0649830612873421</v>
      </c>
      <c r="AI408" s="6">
        <f t="shared" si="116"/>
        <v>4.9417501741600125</v>
      </c>
      <c r="AK408">
        <v>406</v>
      </c>
      <c r="AL408">
        <f t="shared" si="118"/>
        <v>2938.0509079192007</v>
      </c>
      <c r="AM408">
        <f t="shared" si="117"/>
        <v>82621</v>
      </c>
    </row>
    <row r="409" spans="1:39" x14ac:dyDescent="0.25">
      <c r="A409" s="17">
        <v>3255</v>
      </c>
      <c r="B409">
        <v>0</v>
      </c>
      <c r="C409" s="5">
        <v>37633</v>
      </c>
      <c r="D409" s="6">
        <v>64692</v>
      </c>
      <c r="E409" s="6">
        <v>498879</v>
      </c>
      <c r="F409" s="7">
        <v>6344224</v>
      </c>
      <c r="G409" s="5">
        <v>62515</v>
      </c>
      <c r="H409" s="6"/>
      <c r="I409" s="6">
        <v>798082</v>
      </c>
      <c r="J409" s="7">
        <v>9948968</v>
      </c>
      <c r="K409" s="5">
        <v>184747</v>
      </c>
      <c r="L409" s="6">
        <v>175727</v>
      </c>
      <c r="M409" s="6">
        <v>124408</v>
      </c>
      <c r="N409" s="7">
        <v>22394</v>
      </c>
      <c r="O409" s="5">
        <v>50074</v>
      </c>
      <c r="P409" s="6"/>
      <c r="Q409" s="6">
        <v>194700</v>
      </c>
      <c r="R409" s="7">
        <v>9952</v>
      </c>
      <c r="S409" s="5">
        <f t="shared" si="102"/>
        <v>1.1303928469766227</v>
      </c>
      <c r="T409" s="6">
        <f t="shared" si="103"/>
        <v>1.9431715264956735</v>
      </c>
      <c r="U409" s="6">
        <f t="shared" si="104"/>
        <v>14.984966734165509</v>
      </c>
      <c r="V409" s="7">
        <f t="shared" si="105"/>
        <v>1.1972176617337908</v>
      </c>
      <c r="W409" s="5">
        <f t="shared" si="106"/>
        <v>1.645964170417757</v>
      </c>
      <c r="X409" s="6"/>
      <c r="Y409" s="6">
        <f t="shared" si="107"/>
        <v>23.972210137400609</v>
      </c>
      <c r="Z409" s="7">
        <f t="shared" si="108"/>
        <v>0.93902260730861886</v>
      </c>
      <c r="AA409" s="5">
        <f t="shared" si="109"/>
        <v>5.549296821948559</v>
      </c>
      <c r="AB409" s="6">
        <f t="shared" si="110"/>
        <v>5.2783605830165277</v>
      </c>
      <c r="AC409" s="6">
        <f t="shared" si="111"/>
        <v>3.7368775624230777</v>
      </c>
      <c r="AD409" s="7">
        <f t="shared" si="112"/>
        <v>6.8798771121351763</v>
      </c>
      <c r="AE409" s="5">
        <f t="shared" si="113"/>
        <v>1.5040866106743394</v>
      </c>
      <c r="AF409" s="6"/>
      <c r="AG409" s="6">
        <f t="shared" si="114"/>
        <v>5.848257840362141</v>
      </c>
      <c r="AH409" s="7">
        <f t="shared" si="115"/>
        <v>3.0574500768049155</v>
      </c>
      <c r="AI409" s="6">
        <f t="shared" si="116"/>
        <v>4.9091754577099884</v>
      </c>
      <c r="AK409">
        <v>407</v>
      </c>
      <c r="AL409">
        <f t="shared" si="118"/>
        <v>2946.7197929034669</v>
      </c>
      <c r="AM409">
        <f t="shared" si="117"/>
        <v>83028</v>
      </c>
    </row>
    <row r="410" spans="1:39" x14ac:dyDescent="0.25">
      <c r="A410" s="17">
        <v>3263</v>
      </c>
      <c r="B410">
        <v>0</v>
      </c>
      <c r="C410" s="5">
        <v>37633</v>
      </c>
      <c r="D410" s="6">
        <v>64693</v>
      </c>
      <c r="E410" s="6">
        <v>493591</v>
      </c>
      <c r="F410" s="7">
        <v>6374704</v>
      </c>
      <c r="G410" s="5">
        <v>63760</v>
      </c>
      <c r="H410" s="6"/>
      <c r="I410" s="6">
        <v>802436</v>
      </c>
      <c r="J410" s="7">
        <v>10605224</v>
      </c>
      <c r="K410" s="5">
        <v>185058</v>
      </c>
      <c r="L410" s="6">
        <v>176971</v>
      </c>
      <c r="M410" s="6">
        <v>125031</v>
      </c>
      <c r="N410" s="7">
        <v>22082</v>
      </c>
      <c r="O410" s="5">
        <v>50075</v>
      </c>
      <c r="P410" s="6"/>
      <c r="Q410" s="6">
        <v>195632</v>
      </c>
      <c r="R410" s="7">
        <v>9952</v>
      </c>
      <c r="S410" s="5">
        <f t="shared" si="102"/>
        <v>1.1272316558586446</v>
      </c>
      <c r="T410" s="6">
        <f t="shared" si="103"/>
        <v>1.9377673189079609</v>
      </c>
      <c r="U410" s="6">
        <f t="shared" si="104"/>
        <v>14.78466771841002</v>
      </c>
      <c r="V410" s="7">
        <f t="shared" si="105"/>
        <v>1.1970789541682441</v>
      </c>
      <c r="W410" s="5">
        <f t="shared" si="106"/>
        <v>1.6741199744378197</v>
      </c>
      <c r="X410" s="6"/>
      <c r="Y410" s="6">
        <f t="shared" si="107"/>
        <v>24.035587410001526</v>
      </c>
      <c r="Z410" s="7">
        <f t="shared" si="108"/>
        <v>0.99606045513131236</v>
      </c>
      <c r="AA410" s="5">
        <f t="shared" si="109"/>
        <v>5.5430934490975758</v>
      </c>
      <c r="AB410" s="6">
        <f t="shared" si="110"/>
        <v>5.3008613017553792</v>
      </c>
      <c r="AC410" s="6">
        <f t="shared" si="111"/>
        <v>3.745088118504031</v>
      </c>
      <c r="AD410" s="7">
        <f t="shared" si="112"/>
        <v>6.7673919705792214</v>
      </c>
      <c r="AE410" s="5">
        <f t="shared" si="113"/>
        <v>1.4999103225127317</v>
      </c>
      <c r="AF410" s="6"/>
      <c r="AG410" s="6">
        <f t="shared" si="114"/>
        <v>5.8598193951834396</v>
      </c>
      <c r="AH410" s="7">
        <f t="shared" si="115"/>
        <v>3.0499540300337111</v>
      </c>
      <c r="AI410" s="6">
        <f t="shared" si="116"/>
        <v>4.9174394813063005</v>
      </c>
      <c r="AK410">
        <v>408</v>
      </c>
      <c r="AL410">
        <f t="shared" si="118"/>
        <v>2955.3922182454385</v>
      </c>
      <c r="AM410">
        <f t="shared" si="117"/>
        <v>83436</v>
      </c>
    </row>
    <row r="411" spans="1:39" x14ac:dyDescent="0.25">
      <c r="A411" s="17">
        <v>3271</v>
      </c>
      <c r="B411">
        <v>0</v>
      </c>
      <c r="C411" s="5">
        <v>37633</v>
      </c>
      <c r="D411" s="6">
        <v>64381</v>
      </c>
      <c r="E411" s="6">
        <v>490171</v>
      </c>
      <c r="F411" s="7">
        <v>6420114</v>
      </c>
      <c r="G411" s="5">
        <v>63138</v>
      </c>
      <c r="H411" s="6"/>
      <c r="I411" s="6">
        <v>798393</v>
      </c>
      <c r="J411" s="7">
        <v>10135269</v>
      </c>
      <c r="K411" s="5">
        <v>185680</v>
      </c>
      <c r="L411" s="6">
        <v>177282</v>
      </c>
      <c r="M411" s="6">
        <v>125342</v>
      </c>
      <c r="N411" s="7">
        <v>22705</v>
      </c>
      <c r="O411" s="5">
        <v>50385</v>
      </c>
      <c r="P411" s="6"/>
      <c r="Q411" s="6">
        <v>195633</v>
      </c>
      <c r="R411" s="7">
        <v>9952</v>
      </c>
      <c r="S411" s="5">
        <f t="shared" si="102"/>
        <v>1.1240871462866195</v>
      </c>
      <c r="T411" s="6">
        <f t="shared" si="103"/>
        <v>1.9230423980304214</v>
      </c>
      <c r="U411" s="6">
        <f t="shared" si="104"/>
        <v>14.641270177303392</v>
      </c>
      <c r="V411" s="7">
        <f t="shared" si="105"/>
        <v>1.1997172305486685</v>
      </c>
      <c r="W411" s="5">
        <f t="shared" si="106"/>
        <v>1.6532334799847981</v>
      </c>
      <c r="X411" s="6"/>
      <c r="Y411" s="6">
        <f t="shared" si="107"/>
        <v>23.847774798320966</v>
      </c>
      <c r="Z411" s="7">
        <f t="shared" si="108"/>
        <v>0.94727089013341914</v>
      </c>
      <c r="AA411" s="5">
        <f t="shared" si="109"/>
        <v>5.5462094789811998</v>
      </c>
      <c r="AB411" s="6">
        <f t="shared" si="110"/>
        <v>5.2953635763288727</v>
      </c>
      <c r="AC411" s="6">
        <f t="shared" si="111"/>
        <v>3.7439303560666821</v>
      </c>
      <c r="AD411" s="7">
        <f t="shared" si="112"/>
        <v>6.941302354020177</v>
      </c>
      <c r="AE411" s="5">
        <f t="shared" si="113"/>
        <v>1.5049858067560737</v>
      </c>
      <c r="AF411" s="6"/>
      <c r="AG411" s="6">
        <f t="shared" si="114"/>
        <v>5.8435027951396439</v>
      </c>
      <c r="AH411" s="7">
        <f t="shared" si="115"/>
        <v>3.0424946499541425</v>
      </c>
      <c r="AI411" s="6">
        <f t="shared" si="116"/>
        <v>4.9339675284989228</v>
      </c>
      <c r="AK411">
        <v>409</v>
      </c>
      <c r="AL411">
        <f t="shared" si="118"/>
        <v>2964.0681752783803</v>
      </c>
      <c r="AM411">
        <f t="shared" si="117"/>
        <v>83845</v>
      </c>
    </row>
    <row r="412" spans="1:39" x14ac:dyDescent="0.25">
      <c r="A412" s="17">
        <v>3279</v>
      </c>
      <c r="B412">
        <v>0</v>
      </c>
      <c r="C412" s="5">
        <v>37945</v>
      </c>
      <c r="D412" s="6">
        <v>64071</v>
      </c>
      <c r="E412" s="6">
        <v>490481</v>
      </c>
      <c r="F412" s="7">
        <v>6443440</v>
      </c>
      <c r="G412" s="5">
        <v>63137</v>
      </c>
      <c r="H412" s="6"/>
      <c r="I412" s="6">
        <v>802436</v>
      </c>
      <c r="J412" s="7">
        <v>10098880</v>
      </c>
      <c r="K412" s="5">
        <v>185058</v>
      </c>
      <c r="L412" s="6">
        <v>176972</v>
      </c>
      <c r="M412" s="6">
        <v>125964</v>
      </c>
      <c r="N412" s="7">
        <v>22704</v>
      </c>
      <c r="O412" s="5">
        <v>50696</v>
      </c>
      <c r="P412" s="6"/>
      <c r="Q412" s="6">
        <v>196566</v>
      </c>
      <c r="R412" s="7">
        <v>9952</v>
      </c>
      <c r="S412" s="5">
        <f t="shared" si="102"/>
        <v>1.1302526090980838</v>
      </c>
      <c r="T412" s="6">
        <f t="shared" si="103"/>
        <v>1.9084573703392629</v>
      </c>
      <c r="U412" s="6">
        <f t="shared" si="104"/>
        <v>14.609762286547298</v>
      </c>
      <c r="V412" s="7">
        <f t="shared" si="105"/>
        <v>1.1982088530857862</v>
      </c>
      <c r="W412" s="5">
        <f t="shared" si="106"/>
        <v>1.6486762158447241</v>
      </c>
      <c r="X412" s="6"/>
      <c r="Y412" s="6">
        <f t="shared" si="107"/>
        <v>23.901841682283042</v>
      </c>
      <c r="Z412" s="7">
        <f t="shared" si="108"/>
        <v>0.93926984225306154</v>
      </c>
      <c r="AA412" s="5">
        <f t="shared" si="109"/>
        <v>5.5122489744228016</v>
      </c>
      <c r="AB412" s="6">
        <f t="shared" si="110"/>
        <v>5.2713945114588503</v>
      </c>
      <c r="AC412" s="6">
        <f t="shared" si="111"/>
        <v>3.7520395217401772</v>
      </c>
      <c r="AD412" s="7">
        <f t="shared" si="112"/>
        <v>6.9240622140896617</v>
      </c>
      <c r="AE412" s="5">
        <f t="shared" si="113"/>
        <v>1.5100615699258522</v>
      </c>
      <c r="AF412" s="6"/>
      <c r="AG412" s="6">
        <f t="shared" si="114"/>
        <v>5.8550331890887852</v>
      </c>
      <c r="AH412" s="7">
        <f t="shared" si="115"/>
        <v>3.035071668191522</v>
      </c>
      <c r="AI412" s="6">
        <f t="shared" si="116"/>
        <v>4.8770061931743314</v>
      </c>
      <c r="AK412">
        <v>410</v>
      </c>
      <c r="AL412">
        <f t="shared" si="118"/>
        <v>2972.7476553778856</v>
      </c>
      <c r="AM412">
        <f t="shared" si="117"/>
        <v>84255</v>
      </c>
    </row>
    <row r="413" spans="1:39" x14ac:dyDescent="0.25">
      <c r="A413" s="17">
        <v>3287</v>
      </c>
      <c r="B413">
        <v>0</v>
      </c>
      <c r="C413" s="5">
        <v>37944</v>
      </c>
      <c r="D413" s="6">
        <v>64381</v>
      </c>
      <c r="E413" s="6">
        <v>492659</v>
      </c>
      <c r="F413" s="7">
        <v>6479519</v>
      </c>
      <c r="G413" s="5">
        <v>63137</v>
      </c>
      <c r="H413" s="6"/>
      <c r="I413" s="6">
        <v>805236</v>
      </c>
      <c r="J413" s="7">
        <v>10071821</v>
      </c>
      <c r="K413" s="5">
        <v>186302</v>
      </c>
      <c r="L413" s="6">
        <v>177905</v>
      </c>
      <c r="M413" s="6">
        <v>126275</v>
      </c>
      <c r="N413" s="7">
        <v>22393</v>
      </c>
      <c r="O413" s="5">
        <v>51007</v>
      </c>
      <c r="P413" s="6"/>
      <c r="Q413" s="6">
        <v>195011</v>
      </c>
      <c r="R413" s="7">
        <v>9952</v>
      </c>
      <c r="S413" s="5">
        <f t="shared" si="102"/>
        <v>1.1270855766869594</v>
      </c>
      <c r="T413" s="6">
        <f t="shared" si="103"/>
        <v>1.9123681349536983</v>
      </c>
      <c r="U413" s="6">
        <f t="shared" si="104"/>
        <v>14.633903993385534</v>
      </c>
      <c r="V413" s="7">
        <f t="shared" si="105"/>
        <v>1.1990609249591215</v>
      </c>
      <c r="W413" s="5">
        <f t="shared" si="106"/>
        <v>1.6441687000051004</v>
      </c>
      <c r="X413" s="6"/>
      <c r="Y413" s="6">
        <f t="shared" si="107"/>
        <v>23.918666493493053</v>
      </c>
      <c r="Z413" s="7">
        <f t="shared" si="108"/>
        <v>0.93219890953372664</v>
      </c>
      <c r="AA413" s="5">
        <f t="shared" si="109"/>
        <v>5.5338998816132694</v>
      </c>
      <c r="AB413" s="6">
        <f t="shared" si="110"/>
        <v>5.2844760573606759</v>
      </c>
      <c r="AC413" s="6">
        <f t="shared" si="111"/>
        <v>3.7508626184942493</v>
      </c>
      <c r="AD413" s="7">
        <f t="shared" si="112"/>
        <v>6.8125950714937629</v>
      </c>
      <c r="AE413" s="5">
        <f t="shared" si="113"/>
        <v>1.5151078961119475</v>
      </c>
      <c r="AF413" s="6"/>
      <c r="AG413" s="6">
        <f t="shared" si="114"/>
        <v>5.7925913292035798</v>
      </c>
      <c r="AH413" s="7">
        <f t="shared" si="115"/>
        <v>3.0276848189838761</v>
      </c>
      <c r="AI413" s="6">
        <f t="shared" si="116"/>
        <v>4.909919881931267</v>
      </c>
      <c r="AK413">
        <v>411</v>
      </c>
      <c r="AL413">
        <f t="shared" si="118"/>
        <v>2981.4306499615673</v>
      </c>
      <c r="AM413">
        <f t="shared" si="117"/>
        <v>84666</v>
      </c>
    </row>
    <row r="414" spans="1:39" x14ac:dyDescent="0.25">
      <c r="A414" s="17">
        <v>3295</v>
      </c>
      <c r="B414">
        <v>0</v>
      </c>
      <c r="C414" s="5">
        <v>37944</v>
      </c>
      <c r="D414" s="6">
        <v>65936</v>
      </c>
      <c r="E414" s="6">
        <v>497324</v>
      </c>
      <c r="F414" s="7">
        <v>6519330</v>
      </c>
      <c r="G414" s="5">
        <v>63448</v>
      </c>
      <c r="H414" s="6"/>
      <c r="I414" s="6">
        <v>814877</v>
      </c>
      <c r="J414" s="7">
        <v>10170727</v>
      </c>
      <c r="K414" s="5">
        <v>188479</v>
      </c>
      <c r="L414" s="6">
        <v>179148</v>
      </c>
      <c r="M414" s="6">
        <v>126586</v>
      </c>
      <c r="N414" s="7">
        <v>22393</v>
      </c>
      <c r="O414" s="5">
        <v>50697</v>
      </c>
      <c r="P414" s="6"/>
      <c r="Q414" s="6">
        <v>197188</v>
      </c>
      <c r="R414" s="7">
        <v>9641</v>
      </c>
      <c r="S414" s="5">
        <f t="shared" si="102"/>
        <v>1.1239647641660404</v>
      </c>
      <c r="T414" s="6">
        <f t="shared" si="103"/>
        <v>1.9531346376252381</v>
      </c>
      <c r="U414" s="6">
        <f t="shared" si="104"/>
        <v>14.731568953566093</v>
      </c>
      <c r="V414" s="7">
        <f t="shared" si="105"/>
        <v>1.2005778835246106</v>
      </c>
      <c r="W414" s="5">
        <f t="shared" si="106"/>
        <v>1.6477613202360493</v>
      </c>
      <c r="X414" s="6"/>
      <c r="Y414" s="6">
        <f t="shared" si="107"/>
        <v>24.138020111989523</v>
      </c>
      <c r="Z414" s="7">
        <f t="shared" si="108"/>
        <v>0.93678765591863333</v>
      </c>
      <c r="AA414" s="5">
        <f t="shared" si="109"/>
        <v>5.5830633245111514</v>
      </c>
      <c r="AB414" s="6">
        <f t="shared" si="110"/>
        <v>5.3066634928003849</v>
      </c>
      <c r="AC414" s="6">
        <f t="shared" si="111"/>
        <v>3.7496891112355679</v>
      </c>
      <c r="AD414" s="7">
        <f t="shared" si="112"/>
        <v>6.7960546282245824</v>
      </c>
      <c r="AE414" s="5">
        <f t="shared" si="113"/>
        <v>1.5017299612303856</v>
      </c>
      <c r="AF414" s="6"/>
      <c r="AG414" s="6">
        <f t="shared" si="114"/>
        <v>5.8410384755527396</v>
      </c>
      <c r="AH414" s="7">
        <f t="shared" si="115"/>
        <v>2.9259484066767829</v>
      </c>
      <c r="AI414" s="6">
        <f t="shared" si="116"/>
        <v>4.9672939068100357</v>
      </c>
      <c r="AK414">
        <v>412</v>
      </c>
      <c r="AL414">
        <f t="shared" si="118"/>
        <v>2990.1171504887507</v>
      </c>
      <c r="AM414">
        <f t="shared" si="117"/>
        <v>85078</v>
      </c>
    </row>
    <row r="415" spans="1:39" x14ac:dyDescent="0.25">
      <c r="A415" s="17">
        <v>3303</v>
      </c>
      <c r="B415">
        <v>0</v>
      </c>
      <c r="C415" s="5">
        <v>37944</v>
      </c>
      <c r="D415" s="6">
        <v>65003</v>
      </c>
      <c r="E415" s="6">
        <v>494524</v>
      </c>
      <c r="F415" s="7">
        <v>6558829</v>
      </c>
      <c r="G415" s="5">
        <v>64382</v>
      </c>
      <c r="H415" s="6"/>
      <c r="I415" s="6">
        <v>813011</v>
      </c>
      <c r="J415" s="7">
        <v>10674893</v>
      </c>
      <c r="K415" s="5">
        <v>188168</v>
      </c>
      <c r="L415" s="6">
        <v>179149</v>
      </c>
      <c r="M415" s="6">
        <v>126897</v>
      </c>
      <c r="N415" s="7">
        <v>23015</v>
      </c>
      <c r="O415" s="5">
        <v>50696</v>
      </c>
      <c r="P415" s="6"/>
      <c r="Q415" s="6">
        <v>197499</v>
      </c>
      <c r="R415" s="7">
        <v>9952</v>
      </c>
      <c r="S415" s="5">
        <f t="shared" si="102"/>
        <v>1.1208602588280188</v>
      </c>
      <c r="T415" s="6">
        <f t="shared" si="103"/>
        <v>1.9201791957779282</v>
      </c>
      <c r="U415" s="6">
        <f t="shared" si="104"/>
        <v>14.608167263247607</v>
      </c>
      <c r="V415" s="7">
        <f t="shared" si="105"/>
        <v>1.2020089228443729</v>
      </c>
      <c r="W415" s="5">
        <f t="shared" si="106"/>
        <v>1.6674686557178195</v>
      </c>
      <c r="X415" s="6"/>
      <c r="Y415" s="6">
        <f t="shared" si="107"/>
        <v>24.016227068575439</v>
      </c>
      <c r="Z415" s="7">
        <f t="shared" si="108"/>
        <v>0.97846745071339014</v>
      </c>
      <c r="AA415" s="5">
        <f t="shared" si="109"/>
        <v>5.5584554391511345</v>
      </c>
      <c r="AB415" s="6">
        <f t="shared" si="110"/>
        <v>5.2920354867378441</v>
      </c>
      <c r="AC415" s="6">
        <f t="shared" si="111"/>
        <v>3.7485189823028437</v>
      </c>
      <c r="AD415" s="7">
        <f t="shared" si="112"/>
        <v>6.9679079624583711</v>
      </c>
      <c r="AE415" s="5">
        <f t="shared" si="113"/>
        <v>1.4975524900259658</v>
      </c>
      <c r="AF415" s="6"/>
      <c r="AG415" s="6">
        <f t="shared" si="114"/>
        <v>5.8340918263302468</v>
      </c>
      <c r="AH415" s="7">
        <f t="shared" si="115"/>
        <v>3.0130184680593399</v>
      </c>
      <c r="AI415" s="6">
        <f t="shared" si="116"/>
        <v>4.9590976175416408</v>
      </c>
      <c r="AK415">
        <v>413</v>
      </c>
      <c r="AL415">
        <f t="shared" si="118"/>
        <v>2998.8071484601701</v>
      </c>
      <c r="AM415">
        <f t="shared" si="117"/>
        <v>85491</v>
      </c>
    </row>
    <row r="416" spans="1:39" x14ac:dyDescent="0.25">
      <c r="A416" s="17">
        <v>3311</v>
      </c>
      <c r="B416">
        <v>0</v>
      </c>
      <c r="C416" s="5">
        <v>37945</v>
      </c>
      <c r="D416" s="6">
        <v>65315</v>
      </c>
      <c r="E416" s="6">
        <v>497946</v>
      </c>
      <c r="F416" s="7">
        <v>6592730</v>
      </c>
      <c r="G416" s="5">
        <v>63448</v>
      </c>
      <c r="H416" s="6"/>
      <c r="I416" s="6">
        <v>813011</v>
      </c>
      <c r="J416" s="7">
        <v>10375689</v>
      </c>
      <c r="K416" s="5">
        <v>187857</v>
      </c>
      <c r="L416" s="6">
        <v>180392</v>
      </c>
      <c r="M416" s="6">
        <v>128141</v>
      </c>
      <c r="N416" s="7">
        <v>22393</v>
      </c>
      <c r="O416" s="5">
        <v>51007</v>
      </c>
      <c r="P416" s="6"/>
      <c r="Q416" s="6">
        <v>197810</v>
      </c>
      <c r="R416" s="7">
        <v>9952</v>
      </c>
      <c r="S416" s="5">
        <f t="shared" si="102"/>
        <v>1.1178013943034824</v>
      </c>
      <c r="T416" s="6">
        <f t="shared" si="103"/>
        <v>1.9240795379874014</v>
      </c>
      <c r="U416" s="6">
        <f t="shared" si="104"/>
        <v>14.668724023925202</v>
      </c>
      <c r="V416" s="7">
        <f t="shared" si="105"/>
        <v>1.2023911657379807</v>
      </c>
      <c r="W416" s="5">
        <f t="shared" si="106"/>
        <v>1.638818663629561</v>
      </c>
      <c r="X416" s="6"/>
      <c r="Y416" s="6">
        <f t="shared" si="107"/>
        <v>23.950054799949097</v>
      </c>
      <c r="Z416" s="7">
        <f t="shared" si="108"/>
        <v>0.94645198030671396</v>
      </c>
      <c r="AA416" s="5">
        <f t="shared" si="109"/>
        <v>5.5339785618571424</v>
      </c>
      <c r="AB416" s="6">
        <f t="shared" si="110"/>
        <v>5.3140711324599756</v>
      </c>
      <c r="AC416" s="6">
        <f t="shared" si="111"/>
        <v>3.7748369605334702</v>
      </c>
      <c r="AD416" s="7">
        <f t="shared" si="112"/>
        <v>6.7632135306553911</v>
      </c>
      <c r="AE416" s="5">
        <f t="shared" si="113"/>
        <v>1.502587843437547</v>
      </c>
      <c r="AF416" s="6"/>
      <c r="AG416" s="6">
        <f t="shared" si="114"/>
        <v>5.827178648232227</v>
      </c>
      <c r="AH416" s="7">
        <f t="shared" si="115"/>
        <v>3.0057384475989126</v>
      </c>
      <c r="AI416" s="6">
        <f t="shared" si="116"/>
        <v>4.9507708525497423</v>
      </c>
      <c r="AK416">
        <v>414</v>
      </c>
      <c r="AL416">
        <f t="shared" si="118"/>
        <v>3007.5006354176694</v>
      </c>
      <c r="AM416">
        <f t="shared" si="117"/>
        <v>85905</v>
      </c>
    </row>
    <row r="417" spans="1:39" x14ac:dyDescent="0.25">
      <c r="A417" s="17">
        <v>3319</v>
      </c>
      <c r="B417">
        <v>0</v>
      </c>
      <c r="C417" s="5">
        <v>38255</v>
      </c>
      <c r="D417" s="6">
        <v>65003</v>
      </c>
      <c r="E417" s="6">
        <v>500745</v>
      </c>
      <c r="F417" s="7">
        <v>6622588</v>
      </c>
      <c r="G417" s="5">
        <v>63760</v>
      </c>
      <c r="H417" s="6"/>
      <c r="I417" s="6">
        <v>811767</v>
      </c>
      <c r="J417" s="7">
        <v>10488279</v>
      </c>
      <c r="K417" s="5">
        <v>189101</v>
      </c>
      <c r="L417" s="6">
        <v>180081</v>
      </c>
      <c r="M417" s="6">
        <v>128141</v>
      </c>
      <c r="N417" s="7">
        <v>23015</v>
      </c>
      <c r="O417" s="5">
        <v>51319</v>
      </c>
      <c r="P417" s="6"/>
      <c r="Q417" s="6">
        <v>199054</v>
      </c>
      <c r="R417" s="7">
        <v>9952</v>
      </c>
      <c r="S417" s="5">
        <f t="shared" si="102"/>
        <v>1.1238360725820697</v>
      </c>
      <c r="T417" s="6">
        <f t="shared" si="103"/>
        <v>1.9096253097909366</v>
      </c>
      <c r="U417" s="6">
        <f t="shared" si="104"/>
        <v>14.710633751538582</v>
      </c>
      <c r="V417" s="7">
        <f t="shared" si="105"/>
        <v>1.2020219473858071</v>
      </c>
      <c r="W417" s="5">
        <f t="shared" si="106"/>
        <v>1.642418804377078</v>
      </c>
      <c r="X417" s="6"/>
      <c r="Y417" s="6">
        <f t="shared" si="107"/>
        <v>23.847681012461873</v>
      </c>
      <c r="Z417" s="7">
        <f t="shared" si="108"/>
        <v>0.95211570040417548</v>
      </c>
      <c r="AA417" s="5">
        <f t="shared" si="109"/>
        <v>5.5553136887032268</v>
      </c>
      <c r="AB417" s="6">
        <f t="shared" si="110"/>
        <v>5.2903286834832493</v>
      </c>
      <c r="AC417" s="6">
        <f t="shared" si="111"/>
        <v>3.7644615913407136</v>
      </c>
      <c r="AD417" s="7">
        <f t="shared" si="112"/>
        <v>6.9343175655317868</v>
      </c>
      <c r="AE417" s="5">
        <f t="shared" si="113"/>
        <v>1.5076236677255059</v>
      </c>
      <c r="AF417" s="6"/>
      <c r="AG417" s="6">
        <f t="shared" si="114"/>
        <v>5.8477078967913032</v>
      </c>
      <c r="AH417" s="7">
        <f t="shared" si="115"/>
        <v>2.9984935221452242</v>
      </c>
      <c r="AI417" s="6">
        <f t="shared" si="116"/>
        <v>4.9431708273428301</v>
      </c>
      <c r="AK417">
        <v>415</v>
      </c>
      <c r="AL417">
        <f t="shared" si="118"/>
        <v>3016.1976029439038</v>
      </c>
      <c r="AM417">
        <f t="shared" si="117"/>
        <v>86320</v>
      </c>
    </row>
    <row r="418" spans="1:39" x14ac:dyDescent="0.25">
      <c r="A418" s="17">
        <v>3327</v>
      </c>
      <c r="B418">
        <v>0</v>
      </c>
      <c r="C418" s="5">
        <v>38256</v>
      </c>
      <c r="D418" s="6">
        <v>65315</v>
      </c>
      <c r="E418" s="6">
        <v>499501</v>
      </c>
      <c r="F418" s="7">
        <v>6648404</v>
      </c>
      <c r="G418" s="5">
        <v>65003</v>
      </c>
      <c r="H418" s="6"/>
      <c r="I418" s="6">
        <v>814255</v>
      </c>
      <c r="J418" s="7">
        <v>10732742</v>
      </c>
      <c r="K418" s="5">
        <v>189412</v>
      </c>
      <c r="L418" s="6">
        <v>181948</v>
      </c>
      <c r="M418" s="6">
        <v>128763</v>
      </c>
      <c r="N418" s="7">
        <v>23015</v>
      </c>
      <c r="O418" s="5">
        <v>52562</v>
      </c>
      <c r="P418" s="6"/>
      <c r="Q418" s="6">
        <v>199054</v>
      </c>
      <c r="R418" s="7">
        <v>9953</v>
      </c>
      <c r="S418" s="5">
        <f t="shared" si="102"/>
        <v>1.1207839912069431</v>
      </c>
      <c r="T418" s="6">
        <f t="shared" si="103"/>
        <v>1.9135300707256768</v>
      </c>
      <c r="U418" s="6">
        <f t="shared" si="104"/>
        <v>14.633854150770057</v>
      </c>
      <c r="V418" s="7">
        <f t="shared" si="105"/>
        <v>1.2009122621442279</v>
      </c>
      <c r="W418" s="5">
        <f t="shared" si="106"/>
        <v>1.6699155530602845</v>
      </c>
      <c r="X418" s="6"/>
      <c r="Y418" s="6">
        <f t="shared" si="107"/>
        <v>23.855185297997949</v>
      </c>
      <c r="Z418" s="7">
        <f t="shared" si="108"/>
        <v>0.96962786553242863</v>
      </c>
      <c r="AA418" s="5">
        <f t="shared" si="109"/>
        <v>5.5491932596844817</v>
      </c>
      <c r="AB418" s="6">
        <f t="shared" si="110"/>
        <v>5.3305208498567778</v>
      </c>
      <c r="AC418" s="6">
        <f t="shared" si="111"/>
        <v>3.7723627420477737</v>
      </c>
      <c r="AD418" s="7">
        <f t="shared" si="112"/>
        <v>6.9176435226931172</v>
      </c>
      <c r="AE418" s="5">
        <f t="shared" si="113"/>
        <v>1.5399061100433749</v>
      </c>
      <c r="AF418" s="6"/>
      <c r="AG418" s="6">
        <f t="shared" si="114"/>
        <v>5.8316744193252523</v>
      </c>
      <c r="AH418" s="7">
        <f t="shared" si="115"/>
        <v>2.9915840096182746</v>
      </c>
      <c r="AI418" s="6">
        <f t="shared" si="116"/>
        <v>4.9511710581346726</v>
      </c>
      <c r="AK418">
        <v>416</v>
      </c>
      <c r="AL418">
        <f t="shared" si="118"/>
        <v>3024.8980426620451</v>
      </c>
      <c r="AM418">
        <f t="shared" si="117"/>
        <v>86736</v>
      </c>
    </row>
    <row r="419" spans="1:39" x14ac:dyDescent="0.25">
      <c r="A419" s="17">
        <v>3335</v>
      </c>
      <c r="B419">
        <v>0</v>
      </c>
      <c r="C419" s="5">
        <v>38566</v>
      </c>
      <c r="D419" s="6">
        <v>65315</v>
      </c>
      <c r="E419" s="6">
        <v>500123</v>
      </c>
      <c r="F419" s="7">
        <v>6683860</v>
      </c>
      <c r="G419" s="5">
        <v>64692</v>
      </c>
      <c r="H419" s="6"/>
      <c r="I419" s="6">
        <v>823275</v>
      </c>
      <c r="J419" s="7">
        <v>10489834</v>
      </c>
      <c r="K419" s="5">
        <v>189101</v>
      </c>
      <c r="L419" s="6">
        <v>180704</v>
      </c>
      <c r="M419" s="6">
        <v>128763</v>
      </c>
      <c r="N419" s="7">
        <v>23016</v>
      </c>
      <c r="O419" s="5">
        <v>51940</v>
      </c>
      <c r="P419" s="6"/>
      <c r="Q419" s="6">
        <v>199366</v>
      </c>
      <c r="R419" s="7">
        <v>9952</v>
      </c>
      <c r="S419" s="5">
        <f t="shared" si="102"/>
        <v>1.1267756903847299</v>
      </c>
      <c r="T419" s="6">
        <f t="shared" si="103"/>
        <v>1.9082962769662044</v>
      </c>
      <c r="U419" s="6">
        <f t="shared" si="104"/>
        <v>14.612001208377388</v>
      </c>
      <c r="V419" s="7">
        <f t="shared" si="105"/>
        <v>1.2015323273614991</v>
      </c>
      <c r="W419" s="5">
        <f t="shared" si="106"/>
        <v>1.6574485443774229</v>
      </c>
      <c r="X419" s="6"/>
      <c r="Y419" s="6">
        <f t="shared" si="107"/>
        <v>24.053473435188732</v>
      </c>
      <c r="Z419" s="7">
        <f t="shared" si="108"/>
        <v>0.94314168253204733</v>
      </c>
      <c r="AA419" s="5">
        <f t="shared" si="109"/>
        <v>5.524928948489416</v>
      </c>
      <c r="AB419" s="6">
        <f t="shared" si="110"/>
        <v>5.279595352260599</v>
      </c>
      <c r="AC419" s="6">
        <f t="shared" si="111"/>
        <v>3.7620447601775915</v>
      </c>
      <c r="AD419" s="7">
        <f t="shared" si="112"/>
        <v>6.901349325337331</v>
      </c>
      <c r="AE419" s="5">
        <f t="shared" si="113"/>
        <v>1.5175213752679271</v>
      </c>
      <c r="AF419" s="6"/>
      <c r="AG419" s="6">
        <f t="shared" si="114"/>
        <v>5.8248395552881318</v>
      </c>
      <c r="AH419" s="7">
        <f t="shared" si="115"/>
        <v>2.9841079460269864</v>
      </c>
      <c r="AI419" s="6">
        <f t="shared" si="116"/>
        <v>4.9033086138049056</v>
      </c>
      <c r="AK419">
        <v>417</v>
      </c>
      <c r="AL419">
        <f t="shared" si="118"/>
        <v>3033.6019462354898</v>
      </c>
      <c r="AM419">
        <f t="shared" si="117"/>
        <v>87153</v>
      </c>
    </row>
    <row r="420" spans="1:39" x14ac:dyDescent="0.25">
      <c r="A420" s="17">
        <v>3343</v>
      </c>
      <c r="B420">
        <v>0</v>
      </c>
      <c r="C420" s="5">
        <v>37945</v>
      </c>
      <c r="D420" s="6">
        <v>65625</v>
      </c>
      <c r="E420" s="6">
        <v>505410</v>
      </c>
      <c r="F420" s="7">
        <v>6738289</v>
      </c>
      <c r="G420" s="5">
        <v>65004</v>
      </c>
      <c r="H420" s="6"/>
      <c r="I420" s="6">
        <v>821098</v>
      </c>
      <c r="J420" s="7">
        <v>10738341</v>
      </c>
      <c r="K420" s="5">
        <v>190968</v>
      </c>
      <c r="L420" s="6">
        <v>180393</v>
      </c>
      <c r="M420" s="6">
        <v>128763</v>
      </c>
      <c r="N420" s="7">
        <v>23326</v>
      </c>
      <c r="O420" s="5">
        <v>51630</v>
      </c>
      <c r="P420" s="6"/>
      <c r="Q420" s="6">
        <v>199054</v>
      </c>
      <c r="R420" s="7">
        <v>10263</v>
      </c>
      <c r="S420" s="5">
        <f t="shared" si="102"/>
        <v>1.1056071514860857</v>
      </c>
      <c r="T420" s="6">
        <f t="shared" si="103"/>
        <v>1.9121220006924329</v>
      </c>
      <c r="U420" s="6">
        <f t="shared" si="104"/>
        <v>14.726180272304191</v>
      </c>
      <c r="V420" s="7">
        <f t="shared" si="105"/>
        <v>1.205527117292865</v>
      </c>
      <c r="W420" s="5">
        <f t="shared" si="106"/>
        <v>1.660966109079667</v>
      </c>
      <c r="X420" s="6"/>
      <c r="Y420" s="6">
        <f t="shared" si="107"/>
        <v>23.924412198469415</v>
      </c>
      <c r="Z420" s="7">
        <f t="shared" si="108"/>
        <v>0.96086956560643588</v>
      </c>
      <c r="AA420" s="5">
        <f t="shared" si="109"/>
        <v>5.5642531691921144</v>
      </c>
      <c r="AB420" s="6">
        <f t="shared" si="110"/>
        <v>5.2561283667948198</v>
      </c>
      <c r="AC420" s="6">
        <f t="shared" si="111"/>
        <v>3.7517800407643387</v>
      </c>
      <c r="AD420" s="7">
        <f t="shared" si="112"/>
        <v>6.9775650613221654</v>
      </c>
      <c r="AE420" s="5">
        <f t="shared" si="113"/>
        <v>1.5043483260304809</v>
      </c>
      <c r="AF420" s="6"/>
      <c r="AG420" s="6">
        <f t="shared" si="114"/>
        <v>5.7998557367745756</v>
      </c>
      <c r="AH420" s="7">
        <f t="shared" si="115"/>
        <v>3.0699970086748429</v>
      </c>
      <c r="AI420" s="6">
        <f t="shared" si="116"/>
        <v>5.0327579391224138</v>
      </c>
      <c r="AK420">
        <v>418</v>
      </c>
      <c r="AL420">
        <f t="shared" si="118"/>
        <v>3042.3093053675707</v>
      </c>
      <c r="AM420">
        <f t="shared" si="117"/>
        <v>87571</v>
      </c>
    </row>
    <row r="421" spans="1:39" x14ac:dyDescent="0.25">
      <c r="A421" s="17">
        <v>3351</v>
      </c>
      <c r="B421">
        <v>0</v>
      </c>
      <c r="C421" s="5">
        <v>38566</v>
      </c>
      <c r="D421" s="6">
        <v>65625</v>
      </c>
      <c r="E421" s="6">
        <v>507277</v>
      </c>
      <c r="F421" s="7">
        <v>6794895</v>
      </c>
      <c r="G421" s="5">
        <v>65937</v>
      </c>
      <c r="H421" s="6"/>
      <c r="I421" s="6">
        <v>822031</v>
      </c>
      <c r="J421" s="7">
        <v>11050296</v>
      </c>
      <c r="K421" s="5">
        <v>192523</v>
      </c>
      <c r="L421" s="6">
        <v>181637</v>
      </c>
      <c r="M421" s="6">
        <v>130318</v>
      </c>
      <c r="N421" s="7">
        <v>23016</v>
      </c>
      <c r="O421" s="5">
        <v>51630</v>
      </c>
      <c r="P421" s="6"/>
      <c r="Q421" s="6">
        <v>201853</v>
      </c>
      <c r="R421" s="7">
        <v>10263</v>
      </c>
      <c r="S421" s="5">
        <f t="shared" si="102"/>
        <v>1.1206427193210358</v>
      </c>
      <c r="T421" s="6">
        <f t="shared" si="103"/>
        <v>1.906917452041772</v>
      </c>
      <c r="U421" s="6">
        <f t="shared" si="104"/>
        <v>14.740348408676478</v>
      </c>
      <c r="V421" s="7">
        <f t="shared" si="105"/>
        <v>1.2098577420340453</v>
      </c>
      <c r="W421" s="5">
        <f t="shared" si="106"/>
        <v>1.6802887405202815</v>
      </c>
      <c r="X421" s="6"/>
      <c r="Y421" s="6">
        <f t="shared" si="107"/>
        <v>23.886403962199616</v>
      </c>
      <c r="Z421" s="7">
        <f t="shared" si="108"/>
        <v>0.98406787802622819</v>
      </c>
      <c r="AA421" s="5">
        <f t="shared" si="109"/>
        <v>5.5942928551533422</v>
      </c>
      <c r="AB421" s="6">
        <f t="shared" si="110"/>
        <v>5.2779697559849348</v>
      </c>
      <c r="AC421" s="6">
        <f t="shared" si="111"/>
        <v>3.7867530440408323</v>
      </c>
      <c r="AD421" s="7">
        <f t="shared" si="112"/>
        <v>6.8683974932855865</v>
      </c>
      <c r="AE421" s="5">
        <f t="shared" si="113"/>
        <v>1.5002536845549208</v>
      </c>
      <c r="AF421" s="6"/>
      <c r="AG421" s="6">
        <f t="shared" si="114"/>
        <v>5.8654020334779089</v>
      </c>
      <c r="AH421" s="7">
        <f t="shared" si="115"/>
        <v>3.0626678603401971</v>
      </c>
      <c r="AI421" s="6">
        <f t="shared" si="116"/>
        <v>4.9920396203910187</v>
      </c>
      <c r="AK421">
        <v>419</v>
      </c>
      <c r="AL421">
        <f t="shared" si="118"/>
        <v>3051.0201118012701</v>
      </c>
      <c r="AM421">
        <f t="shared" si="117"/>
        <v>87990</v>
      </c>
    </row>
    <row r="422" spans="1:39" x14ac:dyDescent="0.25">
      <c r="A422" s="17">
        <v>3359</v>
      </c>
      <c r="B422">
        <v>0</v>
      </c>
      <c r="C422" s="5">
        <v>38567</v>
      </c>
      <c r="D422" s="6">
        <v>66559</v>
      </c>
      <c r="E422" s="6">
        <v>506033</v>
      </c>
      <c r="F422" s="7">
        <v>6835017</v>
      </c>
      <c r="G422" s="5">
        <v>64381</v>
      </c>
      <c r="H422" s="6"/>
      <c r="I422" s="6">
        <v>826385</v>
      </c>
      <c r="J422" s="7">
        <v>10723101</v>
      </c>
      <c r="K422" s="5">
        <v>190656</v>
      </c>
      <c r="L422" s="6">
        <v>182570</v>
      </c>
      <c r="M422" s="6">
        <v>129696</v>
      </c>
      <c r="N422" s="7">
        <v>23016</v>
      </c>
      <c r="O422" s="5">
        <v>51940</v>
      </c>
      <c r="P422" s="6"/>
      <c r="Q422" s="6">
        <v>201542</v>
      </c>
      <c r="R422" s="7">
        <v>9952</v>
      </c>
      <c r="S422" s="5">
        <f t="shared" si="102"/>
        <v>1.1176288413329412</v>
      </c>
      <c r="T422" s="6">
        <f t="shared" si="103"/>
        <v>1.9288059234651185</v>
      </c>
      <c r="U422" s="6">
        <f t="shared" si="104"/>
        <v>14.664274521384401</v>
      </c>
      <c r="V422" s="7">
        <f t="shared" si="105"/>
        <v>1.2112124144090504</v>
      </c>
      <c r="W422" s="5">
        <f t="shared" si="106"/>
        <v>1.636248695841297</v>
      </c>
      <c r="X422" s="6"/>
      <c r="Y422" s="6">
        <f t="shared" si="107"/>
        <v>23.947719813439534</v>
      </c>
      <c r="Z422" s="7">
        <f t="shared" si="108"/>
        <v>0.95038678507732199</v>
      </c>
      <c r="AA422" s="5">
        <f t="shared" si="109"/>
        <v>5.5249992058799808</v>
      </c>
      <c r="AB422" s="6">
        <f t="shared" si="110"/>
        <v>5.2906759032892126</v>
      </c>
      <c r="AC422" s="6">
        <f t="shared" si="111"/>
        <v>3.758446086175153</v>
      </c>
      <c r="AD422" s="7">
        <f t="shared" si="112"/>
        <v>6.8520392974099433</v>
      </c>
      <c r="AE422" s="5">
        <f t="shared" si="113"/>
        <v>1.5051635340792118</v>
      </c>
      <c r="AF422" s="6"/>
      <c r="AG422" s="6">
        <f t="shared" si="114"/>
        <v>5.840463399795774</v>
      </c>
      <c r="AH422" s="7">
        <f t="shared" si="115"/>
        <v>2.9627865436141709</v>
      </c>
      <c r="AI422" s="6">
        <f t="shared" si="116"/>
        <v>4.9435009204760547</v>
      </c>
      <c r="AK422">
        <v>420</v>
      </c>
      <c r="AL422">
        <f t="shared" si="118"/>
        <v>3059.7343573189364</v>
      </c>
      <c r="AM422">
        <f t="shared" si="117"/>
        <v>88410</v>
      </c>
    </row>
    <row r="423" spans="1:39" x14ac:dyDescent="0.25">
      <c r="A423" s="17">
        <v>3367</v>
      </c>
      <c r="B423">
        <v>0</v>
      </c>
      <c r="C423" s="5">
        <v>38878</v>
      </c>
      <c r="D423" s="6">
        <v>67180</v>
      </c>
      <c r="E423" s="6">
        <v>515985</v>
      </c>
      <c r="F423" s="7">
        <v>6877627</v>
      </c>
      <c r="G423" s="5">
        <v>65625</v>
      </c>
      <c r="H423" s="6"/>
      <c r="I423" s="6">
        <v>836648</v>
      </c>
      <c r="J423" s="7">
        <v>10886077</v>
      </c>
      <c r="K423" s="5">
        <v>194077</v>
      </c>
      <c r="L423" s="6">
        <v>184125</v>
      </c>
      <c r="M423" s="6">
        <v>131251</v>
      </c>
      <c r="N423" s="7">
        <v>23327</v>
      </c>
      <c r="O423" s="5">
        <v>51940</v>
      </c>
      <c r="P423" s="6"/>
      <c r="Q423" s="6">
        <v>202164</v>
      </c>
      <c r="R423" s="7">
        <v>10574</v>
      </c>
      <c r="S423" s="5">
        <f t="shared" si="102"/>
        <v>1.1235895228881945</v>
      </c>
      <c r="T423" s="6">
        <f t="shared" si="103"/>
        <v>1.9415284774841532</v>
      </c>
      <c r="U423" s="6">
        <f t="shared" si="104"/>
        <v>14.912169863868128</v>
      </c>
      <c r="V423" s="7">
        <f t="shared" si="105"/>
        <v>1.2129793715304404</v>
      </c>
      <c r="W423" s="5">
        <f t="shared" si="106"/>
        <v>1.6634148633664403</v>
      </c>
      <c r="X423" s="6"/>
      <c r="Y423" s="6">
        <f t="shared" si="107"/>
        <v>24.179456945968472</v>
      </c>
      <c r="Z423" s="7">
        <f t="shared" si="108"/>
        <v>0.96025188659581295</v>
      </c>
      <c r="AA423" s="5">
        <f t="shared" si="109"/>
        <v>5.6089017910790711</v>
      </c>
      <c r="AB423" s="6">
        <f t="shared" si="110"/>
        <v>5.3212850687223829</v>
      </c>
      <c r="AC423" s="6">
        <f t="shared" si="111"/>
        <v>3.7932056296259691</v>
      </c>
      <c r="AD423" s="7">
        <f t="shared" si="112"/>
        <v>6.9281259281259278</v>
      </c>
      <c r="AE423" s="5">
        <f t="shared" si="113"/>
        <v>1.5010864709813474</v>
      </c>
      <c r="AF423" s="6"/>
      <c r="AG423" s="6">
        <f t="shared" si="114"/>
        <v>5.8426192783880078</v>
      </c>
      <c r="AH423" s="7">
        <f t="shared" si="115"/>
        <v>3.1404811404811404</v>
      </c>
      <c r="AI423" s="6">
        <f t="shared" si="116"/>
        <v>4.9919491743402435</v>
      </c>
      <c r="AK423">
        <v>421</v>
      </c>
      <c r="AL423">
        <f t="shared" si="118"/>
        <v>3068.4520337420026</v>
      </c>
      <c r="AM423">
        <f t="shared" si="117"/>
        <v>88831</v>
      </c>
    </row>
    <row r="424" spans="1:39" x14ac:dyDescent="0.25">
      <c r="A424" s="17">
        <v>3375</v>
      </c>
      <c r="B424">
        <v>0</v>
      </c>
      <c r="C424" s="5">
        <v>39188</v>
      </c>
      <c r="D424" s="6">
        <v>77445</v>
      </c>
      <c r="E424" s="6">
        <v>520339</v>
      </c>
      <c r="F424" s="7">
        <v>6919615</v>
      </c>
      <c r="G424" s="5">
        <v>65315</v>
      </c>
      <c r="H424" s="6"/>
      <c r="I424" s="6">
        <v>836960</v>
      </c>
      <c r="J424" s="7">
        <v>11119654</v>
      </c>
      <c r="K424" s="5">
        <v>194700</v>
      </c>
      <c r="L424" s="6">
        <v>184436</v>
      </c>
      <c r="M424" s="6">
        <v>130007</v>
      </c>
      <c r="N424" s="7">
        <v>23949</v>
      </c>
      <c r="O424" s="5">
        <v>52874</v>
      </c>
      <c r="P424" s="6"/>
      <c r="Q424" s="6">
        <v>204342</v>
      </c>
      <c r="R424" s="7">
        <v>10574</v>
      </c>
      <c r="S424" s="5">
        <f t="shared" si="102"/>
        <v>1.1294882851438788</v>
      </c>
      <c r="T424" s="6">
        <f t="shared" si="103"/>
        <v>2.2321430091601431</v>
      </c>
      <c r="U424" s="6">
        <f t="shared" si="104"/>
        <v>14.997366663353086</v>
      </c>
      <c r="V424" s="7">
        <f t="shared" si="105"/>
        <v>1.2146068106020713</v>
      </c>
      <c r="W424" s="5">
        <f t="shared" si="106"/>
        <v>1.6511504583163557</v>
      </c>
      <c r="X424" s="6"/>
      <c r="Y424" s="6">
        <f t="shared" si="107"/>
        <v>24.123112053026965</v>
      </c>
      <c r="Z424" s="7">
        <f t="shared" si="108"/>
        <v>0.97621105075445813</v>
      </c>
      <c r="AA424" s="5">
        <f t="shared" si="109"/>
        <v>5.6117017739489947</v>
      </c>
      <c r="AB424" s="6">
        <f t="shared" si="110"/>
        <v>5.3158696886494949</v>
      </c>
      <c r="AC424" s="6">
        <f t="shared" si="111"/>
        <v>3.7471007320276679</v>
      </c>
      <c r="AD424" s="7">
        <f t="shared" si="112"/>
        <v>7.0960000000000001</v>
      </c>
      <c r="AE424" s="5">
        <f t="shared" si="113"/>
        <v>1.523950280409754</v>
      </c>
      <c r="AF424" s="6"/>
      <c r="AG424" s="6">
        <f t="shared" si="114"/>
        <v>5.8896063887636636</v>
      </c>
      <c r="AH424" s="7">
        <f t="shared" si="115"/>
        <v>3.1330370370370368</v>
      </c>
      <c r="AI424" s="6">
        <f t="shared" si="116"/>
        <v>4.9683576605083193</v>
      </c>
      <c r="AK424">
        <v>422</v>
      </c>
      <c r="AL424">
        <f t="shared" si="118"/>
        <v>3077.1731329307099</v>
      </c>
      <c r="AM424">
        <f t="shared" si="117"/>
        <v>89253</v>
      </c>
    </row>
    <row r="425" spans="1:39" x14ac:dyDescent="0.25">
      <c r="A425" s="17">
        <v>3383</v>
      </c>
      <c r="B425">
        <v>0</v>
      </c>
      <c r="C425" s="5">
        <v>38877</v>
      </c>
      <c r="D425" s="6">
        <v>96417</v>
      </c>
      <c r="E425" s="6">
        <v>517541</v>
      </c>
      <c r="F425" s="7">
        <v>6960670</v>
      </c>
      <c r="G425" s="5">
        <v>65626</v>
      </c>
      <c r="H425" s="6"/>
      <c r="I425" s="6">
        <v>833850</v>
      </c>
      <c r="J425" s="7">
        <v>11040965</v>
      </c>
      <c r="K425" s="5">
        <v>193144</v>
      </c>
      <c r="L425" s="6">
        <v>184436</v>
      </c>
      <c r="M425" s="6">
        <v>128452</v>
      </c>
      <c r="N425" s="7">
        <v>22704</v>
      </c>
      <c r="O425" s="5">
        <v>51941</v>
      </c>
      <c r="P425" s="6"/>
      <c r="Q425" s="6">
        <v>203097</v>
      </c>
      <c r="R425" s="7">
        <v>10263</v>
      </c>
      <c r="S425" s="5">
        <f t="shared" si="102"/>
        <v>1.1175039625080907</v>
      </c>
      <c r="T425" s="6">
        <f t="shared" si="103"/>
        <v>2.7714684660118469</v>
      </c>
      <c r="U425" s="6">
        <f t="shared" si="104"/>
        <v>14.876511002916885</v>
      </c>
      <c r="V425" s="7">
        <f t="shared" si="105"/>
        <v>1.2160423169945123</v>
      </c>
      <c r="W425" s="5">
        <f t="shared" si="106"/>
        <v>1.6546071122029888</v>
      </c>
      <c r="X425" s="6"/>
      <c r="Y425" s="6">
        <f t="shared" si="107"/>
        <v>23.968687890973364</v>
      </c>
      <c r="Z425" s="7">
        <f t="shared" si="108"/>
        <v>0.96472389944366332</v>
      </c>
      <c r="AA425" s="5">
        <f t="shared" si="109"/>
        <v>5.5518477592062832</v>
      </c>
      <c r="AB425" s="6">
        <f t="shared" si="110"/>
        <v>5.30153974918698</v>
      </c>
      <c r="AC425" s="6">
        <f t="shared" si="111"/>
        <v>3.6923018492190565</v>
      </c>
      <c r="AD425" s="7">
        <f t="shared" si="112"/>
        <v>6.7112030741945023</v>
      </c>
      <c r="AE425" s="5">
        <f t="shared" si="113"/>
        <v>1.4930234667446751</v>
      </c>
      <c r="AF425" s="6"/>
      <c r="AG425" s="6">
        <f t="shared" si="114"/>
        <v>5.8379428009750161</v>
      </c>
      <c r="AH425" s="7">
        <f t="shared" si="115"/>
        <v>3.033697901271061</v>
      </c>
      <c r="AI425" s="6">
        <f t="shared" si="116"/>
        <v>4.9680788126655866</v>
      </c>
      <c r="AK425">
        <v>423</v>
      </c>
      <c r="AL425">
        <f t="shared" si="118"/>
        <v>3085.8976467838297</v>
      </c>
      <c r="AM425">
        <f t="shared" si="117"/>
        <v>89676</v>
      </c>
    </row>
    <row r="426" spans="1:39" x14ac:dyDescent="0.25">
      <c r="A426" s="17">
        <v>3391</v>
      </c>
      <c r="B426">
        <v>0</v>
      </c>
      <c r="C426" s="5">
        <v>38877</v>
      </c>
      <c r="D426" s="6">
        <v>99216</v>
      </c>
      <c r="E426" s="6">
        <v>518785</v>
      </c>
      <c r="F426" s="7">
        <v>7006079</v>
      </c>
      <c r="G426" s="5">
        <v>65936</v>
      </c>
      <c r="H426" s="6"/>
      <c r="I426" s="6">
        <v>836026</v>
      </c>
      <c r="J426" s="7">
        <v>10971296</v>
      </c>
      <c r="K426" s="5">
        <v>193767</v>
      </c>
      <c r="L426" s="6">
        <v>185369</v>
      </c>
      <c r="M426" s="6">
        <v>129696</v>
      </c>
      <c r="N426" s="7">
        <v>22393</v>
      </c>
      <c r="O426" s="5">
        <v>51941</v>
      </c>
      <c r="P426" s="6"/>
      <c r="Q426" s="6">
        <v>203097</v>
      </c>
      <c r="R426" s="7">
        <v>10263</v>
      </c>
      <c r="S426" s="5">
        <f t="shared" si="102"/>
        <v>1.1144987445930277</v>
      </c>
      <c r="T426" s="6">
        <f t="shared" si="103"/>
        <v>2.8442551494081805</v>
      </c>
      <c r="U426" s="6">
        <f t="shared" si="104"/>
        <v>14.872166865079453</v>
      </c>
      <c r="V426" s="7">
        <f t="shared" si="105"/>
        <v>1.2182078462411601</v>
      </c>
      <c r="W426" s="5">
        <f t="shared" si="106"/>
        <v>1.6580191731930487</v>
      </c>
      <c r="X426" s="6"/>
      <c r="Y426" s="6">
        <f t="shared" si="107"/>
        <v>23.966610783937305</v>
      </c>
      <c r="Z426" s="7">
        <f t="shared" si="108"/>
        <v>0.95411857901651476</v>
      </c>
      <c r="AA426" s="5">
        <f t="shared" si="109"/>
        <v>5.5547773296179539</v>
      </c>
      <c r="AB426" s="6">
        <f t="shared" si="110"/>
        <v>5.3140293177576705</v>
      </c>
      <c r="AC426" s="6">
        <f t="shared" si="111"/>
        <v>3.7180345494440754</v>
      </c>
      <c r="AD426" s="7">
        <f t="shared" si="112"/>
        <v>6.6036567384252436</v>
      </c>
      <c r="AE426" s="5">
        <f t="shared" si="113"/>
        <v>1.4890083929548692</v>
      </c>
      <c r="AF426" s="6"/>
      <c r="AG426" s="6">
        <f t="shared" si="114"/>
        <v>5.822243268014768</v>
      </c>
      <c r="AH426" s="7">
        <f t="shared" si="115"/>
        <v>3.0265408434090237</v>
      </c>
      <c r="AI426" s="6">
        <f t="shared" si="116"/>
        <v>4.9841037117061502</v>
      </c>
      <c r="AK426">
        <v>424</v>
      </c>
      <c r="AL426">
        <f t="shared" si="118"/>
        <v>3094.6255672383927</v>
      </c>
      <c r="AM426">
        <f t="shared" si="117"/>
        <v>90100</v>
      </c>
    </row>
    <row r="427" spans="1:39" x14ac:dyDescent="0.25">
      <c r="A427" s="17">
        <v>3399</v>
      </c>
      <c r="B427">
        <v>0</v>
      </c>
      <c r="C427" s="5">
        <v>39499</v>
      </c>
      <c r="D427" s="6">
        <v>97971</v>
      </c>
      <c r="E427" s="6">
        <v>516607</v>
      </c>
      <c r="F427" s="7">
        <v>7035004</v>
      </c>
      <c r="G427" s="5">
        <v>66247</v>
      </c>
      <c r="H427" s="6"/>
      <c r="I427" s="6">
        <v>833849</v>
      </c>
      <c r="J427" s="7">
        <v>11213271</v>
      </c>
      <c r="K427" s="5">
        <v>193455</v>
      </c>
      <c r="L427" s="6">
        <v>185058</v>
      </c>
      <c r="M427" s="6">
        <v>130629</v>
      </c>
      <c r="N427" s="7">
        <v>22704</v>
      </c>
      <c r="O427" s="5">
        <v>53184</v>
      </c>
      <c r="P427" s="6"/>
      <c r="Q427" s="6">
        <v>204963</v>
      </c>
      <c r="R427" s="7">
        <v>10574</v>
      </c>
      <c r="S427" s="5">
        <f t="shared" si="102"/>
        <v>1.1292920071852315</v>
      </c>
      <c r="T427" s="6">
        <f t="shared" si="103"/>
        <v>2.801029576342295</v>
      </c>
      <c r="U427" s="6">
        <f t="shared" si="104"/>
        <v>14.7699981254194</v>
      </c>
      <c r="V427" s="7">
        <f t="shared" si="105"/>
        <v>1.2174868040773237</v>
      </c>
      <c r="W427" s="5">
        <f t="shared" si="106"/>
        <v>1.6614371492793918</v>
      </c>
      <c r="X427" s="6"/>
      <c r="Y427" s="6">
        <f t="shared" si="107"/>
        <v>23.840072176495561</v>
      </c>
      <c r="Z427" s="7">
        <f t="shared" si="108"/>
        <v>0.97057698554712235</v>
      </c>
      <c r="AA427" s="5">
        <f t="shared" si="109"/>
        <v>5.5309548406293567</v>
      </c>
      <c r="AB427" s="6">
        <f t="shared" si="110"/>
        <v>5.2908812948602391</v>
      </c>
      <c r="AC427" s="6">
        <f t="shared" si="111"/>
        <v>3.7347346921846025</v>
      </c>
      <c r="AD427" s="7">
        <f t="shared" si="112"/>
        <v>6.6796116504854366</v>
      </c>
      <c r="AE427" s="5">
        <f t="shared" si="113"/>
        <v>1.5205515610557065</v>
      </c>
      <c r="AF427" s="6"/>
      <c r="AG427" s="6">
        <f t="shared" si="114"/>
        <v>5.8599731048559862</v>
      </c>
      <c r="AH427" s="7">
        <f t="shared" si="115"/>
        <v>3.110914974992645</v>
      </c>
      <c r="AI427" s="6">
        <f t="shared" si="116"/>
        <v>4.8977189295931547</v>
      </c>
      <c r="AK427">
        <v>425</v>
      </c>
      <c r="AL427">
        <f t="shared" si="118"/>
        <v>3103.3568862694178</v>
      </c>
      <c r="AM427">
        <f t="shared" si="117"/>
        <v>90525</v>
      </c>
    </row>
    <row r="428" spans="1:39" x14ac:dyDescent="0.25">
      <c r="A428" s="17">
        <v>3407</v>
      </c>
      <c r="B428">
        <v>0</v>
      </c>
      <c r="C428" s="5">
        <v>39189</v>
      </c>
      <c r="D428" s="6">
        <v>97972</v>
      </c>
      <c r="E428" s="6">
        <v>519718</v>
      </c>
      <c r="F428" s="7">
        <v>7053976</v>
      </c>
      <c r="G428" s="5">
        <v>66248</v>
      </c>
      <c r="H428" s="6"/>
      <c r="I428" s="6">
        <v>843180</v>
      </c>
      <c r="J428" s="7">
        <v>11267701</v>
      </c>
      <c r="K428" s="5">
        <v>195321</v>
      </c>
      <c r="L428" s="6">
        <v>185058</v>
      </c>
      <c r="M428" s="6">
        <v>130007</v>
      </c>
      <c r="N428" s="7">
        <v>23015</v>
      </c>
      <c r="O428" s="5">
        <v>53185</v>
      </c>
      <c r="P428" s="6"/>
      <c r="Q428" s="6">
        <v>205585</v>
      </c>
      <c r="R428" s="7">
        <v>10574</v>
      </c>
      <c r="S428" s="5">
        <f t="shared" si="102"/>
        <v>1.1174302893210064</v>
      </c>
      <c r="T428" s="6">
        <f t="shared" si="103"/>
        <v>2.7935614663644812</v>
      </c>
      <c r="U428" s="6">
        <f t="shared" si="104"/>
        <v>14.819174643530962</v>
      </c>
      <c r="V428" s="7">
        <f t="shared" si="105"/>
        <v>1.2150446953317597</v>
      </c>
      <c r="W428" s="5">
        <f t="shared" si="106"/>
        <v>1.657081849548127</v>
      </c>
      <c r="X428" s="6"/>
      <c r="Y428" s="6">
        <f t="shared" si="107"/>
        <v>24.042330024999011</v>
      </c>
      <c r="Z428" s="7">
        <f t="shared" si="108"/>
        <v>0.97071344938152415</v>
      </c>
      <c r="AA428" s="5">
        <f t="shared" si="109"/>
        <v>5.5693587879371336</v>
      </c>
      <c r="AB428" s="6">
        <f t="shared" si="110"/>
        <v>5.2767208778271151</v>
      </c>
      <c r="AC428" s="6">
        <f t="shared" si="111"/>
        <v>3.7070034862781926</v>
      </c>
      <c r="AD428" s="7">
        <f t="shared" si="112"/>
        <v>6.7552098620487229</v>
      </c>
      <c r="AE428" s="5">
        <f t="shared" si="113"/>
        <v>1.5165104988016467</v>
      </c>
      <c r="AF428" s="6"/>
      <c r="AG428" s="6">
        <f t="shared" si="114"/>
        <v>5.8620252119232212</v>
      </c>
      <c r="AH428" s="7">
        <f t="shared" si="115"/>
        <v>3.1036102142647493</v>
      </c>
      <c r="AI428" s="6">
        <f t="shared" si="116"/>
        <v>4.9840771645104498</v>
      </c>
      <c r="AK428">
        <v>426</v>
      </c>
      <c r="AL428">
        <f t="shared" si="118"/>
        <v>3112.0915958896435</v>
      </c>
      <c r="AM428">
        <f t="shared" si="117"/>
        <v>90951</v>
      </c>
    </row>
    <row r="429" spans="1:39" x14ac:dyDescent="0.25">
      <c r="A429" s="17">
        <v>3415</v>
      </c>
      <c r="B429">
        <v>0</v>
      </c>
      <c r="C429" s="5">
        <v>39499</v>
      </c>
      <c r="D429" s="6">
        <v>68425</v>
      </c>
      <c r="E429" s="6">
        <v>518784</v>
      </c>
      <c r="F429" s="7">
        <v>7101562</v>
      </c>
      <c r="G429" s="5">
        <v>65936</v>
      </c>
      <c r="H429" s="6"/>
      <c r="I429" s="6">
        <v>839759</v>
      </c>
      <c r="J429" s="7">
        <v>10982182</v>
      </c>
      <c r="K429" s="5">
        <v>195011</v>
      </c>
      <c r="L429" s="6">
        <v>186924</v>
      </c>
      <c r="M429" s="6">
        <v>130629</v>
      </c>
      <c r="N429" s="7">
        <v>22705</v>
      </c>
      <c r="O429" s="5">
        <v>52873</v>
      </c>
      <c r="P429" s="6"/>
      <c r="Q429" s="6">
        <v>205274</v>
      </c>
      <c r="R429" s="7">
        <v>10574</v>
      </c>
      <c r="S429" s="5">
        <f t="shared" si="102"/>
        <v>1.1232624441578603</v>
      </c>
      <c r="T429" s="6">
        <f t="shared" si="103"/>
        <v>1.9458526226360562</v>
      </c>
      <c r="U429" s="6">
        <f t="shared" si="104"/>
        <v>14.753046503202393</v>
      </c>
      <c r="V429" s="7">
        <f t="shared" si="105"/>
        <v>1.2175177701352005</v>
      </c>
      <c r="W429" s="5">
        <f t="shared" si="106"/>
        <v>1.6449397629967908</v>
      </c>
      <c r="X429" s="6"/>
      <c r="Y429" s="6">
        <f t="shared" si="107"/>
        <v>23.880851334047964</v>
      </c>
      <c r="Z429" s="7">
        <f t="shared" si="108"/>
        <v>0.94168839994083464</v>
      </c>
      <c r="AA429" s="5">
        <f t="shared" si="109"/>
        <v>5.5456728650767984</v>
      </c>
      <c r="AB429" s="6">
        <f t="shared" si="110"/>
        <v>5.3156968305973278</v>
      </c>
      <c r="AC429" s="6">
        <f t="shared" si="111"/>
        <v>3.7147940408085551</v>
      </c>
      <c r="AD429" s="7">
        <f t="shared" si="112"/>
        <v>6.6486090775988291</v>
      </c>
      <c r="AE429" s="5">
        <f t="shared" si="113"/>
        <v>1.5035888303490859</v>
      </c>
      <c r="AF429" s="6"/>
      <c r="AG429" s="6">
        <f t="shared" si="114"/>
        <v>5.8375294301643228</v>
      </c>
      <c r="AH429" s="7">
        <f t="shared" si="115"/>
        <v>3.0963396778916543</v>
      </c>
      <c r="AI429" s="6">
        <f t="shared" si="116"/>
        <v>4.9371123319577706</v>
      </c>
      <c r="AK429">
        <v>427</v>
      </c>
      <c r="AL429">
        <f t="shared" si="118"/>
        <v>3120.8296881492638</v>
      </c>
      <c r="AM429">
        <f t="shared" si="117"/>
        <v>91378</v>
      </c>
    </row>
    <row r="430" spans="1:39" x14ac:dyDescent="0.25">
      <c r="A430" s="17">
        <v>3423</v>
      </c>
      <c r="B430">
        <v>0</v>
      </c>
      <c r="C430" s="5">
        <v>39499</v>
      </c>
      <c r="D430" s="6">
        <v>114145</v>
      </c>
      <c r="E430" s="6">
        <v>522206</v>
      </c>
      <c r="F430" s="7">
        <v>7156302</v>
      </c>
      <c r="G430" s="5">
        <v>65626</v>
      </c>
      <c r="H430" s="6"/>
      <c r="I430" s="6">
        <v>847534</v>
      </c>
      <c r="J430" s="7">
        <v>10927753</v>
      </c>
      <c r="K430" s="5">
        <v>196566</v>
      </c>
      <c r="L430" s="6">
        <v>185680</v>
      </c>
      <c r="M430" s="6">
        <v>130007</v>
      </c>
      <c r="N430" s="7">
        <v>23015</v>
      </c>
      <c r="O430" s="5">
        <v>53495</v>
      </c>
      <c r="P430" s="6"/>
      <c r="Q430" s="6">
        <v>206830</v>
      </c>
      <c r="R430" s="7">
        <v>10574</v>
      </c>
      <c r="S430" s="5">
        <f t="shared" si="102"/>
        <v>1.1202704539166255</v>
      </c>
      <c r="T430" s="6">
        <f t="shared" si="103"/>
        <v>3.2373799580321836</v>
      </c>
      <c r="U430" s="6">
        <f t="shared" si="104"/>
        <v>14.810804138281609</v>
      </c>
      <c r="V430" s="7">
        <f t="shared" si="105"/>
        <v>1.221175268456101</v>
      </c>
      <c r="W430" s="5">
        <f t="shared" si="106"/>
        <v>1.6329100467884732</v>
      </c>
      <c r="X430" s="6"/>
      <c r="Y430" s="6">
        <f t="shared" si="107"/>
        <v>24.03775535810459</v>
      </c>
      <c r="Z430" s="7">
        <f t="shared" si="108"/>
        <v>0.93264651514061403</v>
      </c>
      <c r="AA430" s="5">
        <f t="shared" si="109"/>
        <v>5.5750039759126917</v>
      </c>
      <c r="AB430" s="6">
        <f t="shared" si="110"/>
        <v>5.2662552946464221</v>
      </c>
      <c r="AC430" s="6">
        <f t="shared" si="111"/>
        <v>3.6872579281080213</v>
      </c>
      <c r="AD430" s="7">
        <f t="shared" si="112"/>
        <v>6.7236342389716626</v>
      </c>
      <c r="AE430" s="5">
        <f t="shared" si="113"/>
        <v>1.5172249406888751</v>
      </c>
      <c r="AF430" s="6"/>
      <c r="AG430" s="6">
        <f t="shared" si="114"/>
        <v>5.8661114960777647</v>
      </c>
      <c r="AH430" s="7">
        <f t="shared" si="115"/>
        <v>3.089103125912942</v>
      </c>
      <c r="AI430" s="6">
        <f t="shared" si="116"/>
        <v>4.9764804172257522</v>
      </c>
      <c r="AK430">
        <v>428</v>
      </c>
      <c r="AL430">
        <f t="shared" si="118"/>
        <v>3129.5711551356649</v>
      </c>
      <c r="AM430">
        <f t="shared" si="117"/>
        <v>91806</v>
      </c>
    </row>
    <row r="431" spans="1:39" x14ac:dyDescent="0.25">
      <c r="A431" s="17">
        <v>3431</v>
      </c>
      <c r="B431">
        <v>0</v>
      </c>
      <c r="C431" s="5">
        <v>39500</v>
      </c>
      <c r="D431" s="6">
        <v>114456</v>
      </c>
      <c r="E431" s="6">
        <v>524072</v>
      </c>
      <c r="F431" s="7">
        <v>7181184</v>
      </c>
      <c r="G431" s="5">
        <v>67181</v>
      </c>
      <c r="H431" s="6"/>
      <c r="I431" s="6">
        <v>846913</v>
      </c>
      <c r="J431" s="7">
        <v>11157287</v>
      </c>
      <c r="K431" s="5">
        <v>196877</v>
      </c>
      <c r="L431" s="6">
        <v>187235</v>
      </c>
      <c r="M431" s="6">
        <v>130940</v>
      </c>
      <c r="N431" s="7">
        <v>23016</v>
      </c>
      <c r="O431" s="5">
        <v>53185</v>
      </c>
      <c r="P431" s="6"/>
      <c r="Q431" s="6">
        <v>208073</v>
      </c>
      <c r="R431" s="7">
        <v>10885</v>
      </c>
      <c r="S431" s="5">
        <f t="shared" si="102"/>
        <v>1.1173217948735954</v>
      </c>
      <c r="T431" s="6">
        <f t="shared" si="103"/>
        <v>3.2375742621279047</v>
      </c>
      <c r="U431" s="6">
        <f t="shared" si="104"/>
        <v>14.824229561594807</v>
      </c>
      <c r="V431" s="7">
        <f t="shared" si="105"/>
        <v>1.2197141244066338</v>
      </c>
      <c r="W431" s="5">
        <f t="shared" si="106"/>
        <v>1.6672257749402521</v>
      </c>
      <c r="X431" s="6"/>
      <c r="Y431" s="6">
        <f t="shared" si="107"/>
        <v>23.956312740804588</v>
      </c>
      <c r="Z431" s="7">
        <f t="shared" si="108"/>
        <v>0.94780101294954933</v>
      </c>
      <c r="AA431" s="5">
        <f t="shared" si="109"/>
        <v>5.568986405299464</v>
      </c>
      <c r="AB431" s="6">
        <f t="shared" si="110"/>
        <v>5.2962467408394334</v>
      </c>
      <c r="AC431" s="6">
        <f t="shared" si="111"/>
        <v>3.7038510334366728</v>
      </c>
      <c r="AD431" s="7">
        <f t="shared" si="112"/>
        <v>6.70824832410376</v>
      </c>
      <c r="AE431" s="5">
        <f t="shared" si="113"/>
        <v>1.5044242951987892</v>
      </c>
      <c r="AF431" s="6"/>
      <c r="AG431" s="6">
        <f t="shared" si="114"/>
        <v>5.8856834892337622</v>
      </c>
      <c r="AH431" s="7">
        <f t="shared" si="115"/>
        <v>3.1725444476828915</v>
      </c>
      <c r="AI431" s="6">
        <f t="shared" si="116"/>
        <v>4.9842278481012654</v>
      </c>
      <c r="AK431">
        <v>429</v>
      </c>
      <c r="AL431">
        <f t="shared" si="118"/>
        <v>3138.3159889731646</v>
      </c>
      <c r="AM431">
        <f t="shared" si="117"/>
        <v>92235</v>
      </c>
    </row>
    <row r="432" spans="1:39" x14ac:dyDescent="0.25">
      <c r="A432" s="17">
        <v>3439</v>
      </c>
      <c r="B432">
        <v>0</v>
      </c>
      <c r="C432" s="5">
        <v>39500</v>
      </c>
      <c r="D432" s="6">
        <v>115078</v>
      </c>
      <c r="E432" s="6">
        <v>528738</v>
      </c>
      <c r="F432" s="7">
        <v>7229392</v>
      </c>
      <c r="G432" s="5">
        <v>67491</v>
      </c>
      <c r="H432" s="6"/>
      <c r="I432" s="6">
        <v>850644</v>
      </c>
      <c r="J432" s="7">
        <v>11791461</v>
      </c>
      <c r="K432" s="5">
        <v>196566</v>
      </c>
      <c r="L432" s="6">
        <v>188168</v>
      </c>
      <c r="M432" s="6">
        <v>133118</v>
      </c>
      <c r="N432" s="7">
        <v>23326</v>
      </c>
      <c r="O432" s="5">
        <v>53185</v>
      </c>
      <c r="P432" s="6"/>
      <c r="Q432" s="6">
        <v>209007</v>
      </c>
      <c r="R432" s="7">
        <v>10575</v>
      </c>
      <c r="S432" s="5">
        <f t="shared" si="102"/>
        <v>1.1143597079377956</v>
      </c>
      <c r="T432" s="6">
        <f t="shared" si="103"/>
        <v>3.246538897976345</v>
      </c>
      <c r="U432" s="6">
        <f t="shared" si="104"/>
        <v>14.916565145711751</v>
      </c>
      <c r="V432" s="7">
        <f t="shared" si="105"/>
        <v>1.2221968257403113</v>
      </c>
      <c r="W432" s="5">
        <f t="shared" si="106"/>
        <v>1.6705447977058829</v>
      </c>
      <c r="X432" s="6"/>
      <c r="Y432" s="6">
        <f t="shared" si="107"/>
        <v>23.998060744279446</v>
      </c>
      <c r="Z432" s="7">
        <f t="shared" si="108"/>
        <v>0.99701861572620176</v>
      </c>
      <c r="AA432" s="5">
        <f t="shared" si="109"/>
        <v>5.5454488696329296</v>
      </c>
      <c r="AB432" s="6">
        <f t="shared" si="110"/>
        <v>5.3085275322339012</v>
      </c>
      <c r="AC432" s="6">
        <f t="shared" si="111"/>
        <v>3.7554768506648979</v>
      </c>
      <c r="AD432" s="7">
        <f t="shared" si="112"/>
        <v>6.7827856935155566</v>
      </c>
      <c r="AE432" s="5">
        <f t="shared" si="113"/>
        <v>1.5004359763714343</v>
      </c>
      <c r="AF432" s="6"/>
      <c r="AG432" s="6">
        <f t="shared" si="114"/>
        <v>5.8964298601760712</v>
      </c>
      <c r="AH432" s="7">
        <f t="shared" si="115"/>
        <v>3.0750218086653098</v>
      </c>
      <c r="AI432" s="6">
        <f t="shared" si="116"/>
        <v>4.9763544303797467</v>
      </c>
      <c r="AK432">
        <v>430</v>
      </c>
      <c r="AL432">
        <f t="shared" si="118"/>
        <v>3147.0641818227541</v>
      </c>
      <c r="AM432">
        <f t="shared" si="117"/>
        <v>92665</v>
      </c>
    </row>
    <row r="433" spans="1:39" x14ac:dyDescent="0.25">
      <c r="A433" s="17">
        <v>3447</v>
      </c>
      <c r="B433">
        <v>0</v>
      </c>
      <c r="C433" s="5">
        <v>43543</v>
      </c>
      <c r="D433" s="6">
        <v>125342</v>
      </c>
      <c r="E433" s="6">
        <v>575391</v>
      </c>
      <c r="F433" s="7">
        <v>7922660</v>
      </c>
      <c r="G433" s="5">
        <v>73712</v>
      </c>
      <c r="H433" s="6"/>
      <c r="I433" s="6">
        <v>931510</v>
      </c>
      <c r="J433" s="7">
        <v>12365296</v>
      </c>
      <c r="K433" s="5">
        <v>217404</v>
      </c>
      <c r="L433" s="6">
        <v>204341</v>
      </c>
      <c r="M433" s="6">
        <v>146492</v>
      </c>
      <c r="N433" s="7">
        <v>25504</v>
      </c>
      <c r="O433" s="5">
        <v>58472</v>
      </c>
      <c r="P433" s="6"/>
      <c r="Q433" s="6">
        <v>228601</v>
      </c>
      <c r="R433" s="7">
        <v>12130</v>
      </c>
      <c r="S433" s="5">
        <f t="shared" si="102"/>
        <v>1.2251704330886626</v>
      </c>
      <c r="T433" s="6">
        <f t="shared" si="103"/>
        <v>3.5267508537353685</v>
      </c>
      <c r="U433" s="6">
        <f t="shared" si="104"/>
        <v>16.189790337489807</v>
      </c>
      <c r="V433" s="7">
        <f t="shared" si="105"/>
        <v>1.3331913086264191</v>
      </c>
      <c r="W433" s="5">
        <f t="shared" si="106"/>
        <v>1.8197739504538277</v>
      </c>
      <c r="X433" s="6"/>
      <c r="Y433" s="6">
        <f t="shared" si="107"/>
        <v>26.20991916327355</v>
      </c>
      <c r="Z433" s="7">
        <f t="shared" si="108"/>
        <v>1.0406913627377783</v>
      </c>
      <c r="AA433" s="5">
        <f t="shared" si="109"/>
        <v>6.1171015510003359</v>
      </c>
      <c r="AB433" s="6">
        <f t="shared" si="110"/>
        <v>5.7495476073713432</v>
      </c>
      <c r="AC433" s="6">
        <f t="shared" si="111"/>
        <v>4.1218489099057107</v>
      </c>
      <c r="AD433" s="7">
        <f t="shared" si="112"/>
        <v>7.3988975921090807</v>
      </c>
      <c r="AE433" s="5">
        <f t="shared" si="113"/>
        <v>1.6452280633755203</v>
      </c>
      <c r="AF433" s="6"/>
      <c r="AG433" s="6">
        <f t="shared" si="114"/>
        <v>6.4321518079714624</v>
      </c>
      <c r="AH433" s="7">
        <f t="shared" si="115"/>
        <v>3.5190020307513779</v>
      </c>
      <c r="AI433" s="6">
        <f t="shared" si="116"/>
        <v>4.9928576349815135</v>
      </c>
      <c r="AK433">
        <v>431</v>
      </c>
      <c r="AL433">
        <f t="shared" si="118"/>
        <v>3155.8157258818433</v>
      </c>
      <c r="AM433">
        <f t="shared" si="117"/>
        <v>93096</v>
      </c>
    </row>
    <row r="434" spans="1:39" x14ac:dyDescent="0.25">
      <c r="A434" s="17">
        <v>3455</v>
      </c>
      <c r="B434">
        <v>0</v>
      </c>
      <c r="C434" s="5">
        <v>39499</v>
      </c>
      <c r="D434" s="6">
        <v>114767</v>
      </c>
      <c r="E434" s="6">
        <v>528737</v>
      </c>
      <c r="F434" s="7">
        <v>7300927</v>
      </c>
      <c r="G434" s="5">
        <v>66869</v>
      </c>
      <c r="H434" s="6"/>
      <c r="I434" s="6">
        <v>854377</v>
      </c>
      <c r="J434" s="7">
        <v>11470486</v>
      </c>
      <c r="K434" s="5">
        <v>197188</v>
      </c>
      <c r="L434" s="6">
        <v>189101</v>
      </c>
      <c r="M434" s="6">
        <v>131873</v>
      </c>
      <c r="N434" s="7">
        <v>23638</v>
      </c>
      <c r="O434" s="5">
        <v>53806</v>
      </c>
      <c r="P434" s="6"/>
      <c r="Q434" s="6">
        <v>209007</v>
      </c>
      <c r="R434" s="7">
        <v>10885</v>
      </c>
      <c r="S434" s="5">
        <f t="shared" si="102"/>
        <v>1.1084518355545219</v>
      </c>
      <c r="T434" s="6">
        <f t="shared" si="103"/>
        <v>3.2206813289218919</v>
      </c>
      <c r="U434" s="6">
        <f t="shared" si="104"/>
        <v>14.837831291313481</v>
      </c>
      <c r="V434" s="7">
        <f t="shared" si="105"/>
        <v>1.2228866846223938</v>
      </c>
      <c r="W434" s="5">
        <f t="shared" si="106"/>
        <v>1.6465454574206617</v>
      </c>
      <c r="X434" s="6"/>
      <c r="Y434" s="6">
        <f t="shared" si="107"/>
        <v>23.97619569876619</v>
      </c>
      <c r="Z434" s="7">
        <f t="shared" si="108"/>
        <v>0.96091664380362773</v>
      </c>
      <c r="AA434" s="5">
        <f t="shared" si="109"/>
        <v>5.5336439036260421</v>
      </c>
      <c r="AB434" s="6">
        <f t="shared" si="110"/>
        <v>5.3067001836804888</v>
      </c>
      <c r="AC434" s="6">
        <f t="shared" si="111"/>
        <v>3.7007232818572993</v>
      </c>
      <c r="AD434" s="7">
        <f t="shared" si="112"/>
        <v>6.8416787264833578</v>
      </c>
      <c r="AE434" s="5">
        <f t="shared" si="113"/>
        <v>1.5099460610103193</v>
      </c>
      <c r="AF434" s="6"/>
      <c r="AG434" s="6">
        <f t="shared" si="114"/>
        <v>5.8653179268777427</v>
      </c>
      <c r="AH434" s="7">
        <f t="shared" si="115"/>
        <v>3.1505065123010132</v>
      </c>
      <c r="AI434" s="6">
        <f t="shared" si="116"/>
        <v>4.9922276513329447</v>
      </c>
      <c r="AK434">
        <v>432</v>
      </c>
      <c r="AL434">
        <f t="shared" si="118"/>
        <v>3164.5706133840067</v>
      </c>
      <c r="AM434">
        <f t="shared" si="117"/>
        <v>93528</v>
      </c>
    </row>
    <row r="435" spans="1:39" x14ac:dyDescent="0.25">
      <c r="A435" s="17">
        <v>3463</v>
      </c>
      <c r="B435">
        <v>0</v>
      </c>
      <c r="C435" s="5">
        <v>39811</v>
      </c>
      <c r="D435" s="6">
        <v>115078</v>
      </c>
      <c r="E435" s="6">
        <v>529360</v>
      </c>
      <c r="F435" s="7">
        <v>7342293</v>
      </c>
      <c r="G435" s="5">
        <v>67181</v>
      </c>
      <c r="H435" s="6"/>
      <c r="I435" s="6">
        <v>859043</v>
      </c>
      <c r="J435" s="7">
        <v>11655544</v>
      </c>
      <c r="K435" s="5">
        <v>198121</v>
      </c>
      <c r="L435" s="6">
        <v>189102</v>
      </c>
      <c r="M435" s="6">
        <v>132806</v>
      </c>
      <c r="N435" s="7">
        <v>23638</v>
      </c>
      <c r="O435" s="5">
        <v>54428</v>
      </c>
      <c r="P435" s="6"/>
      <c r="Q435" s="6">
        <v>209940</v>
      </c>
      <c r="R435" s="7">
        <v>10885</v>
      </c>
      <c r="S435" s="5">
        <f t="shared" si="102"/>
        <v>1.114266510416031</v>
      </c>
      <c r="T435" s="6">
        <f t="shared" si="103"/>
        <v>3.2209078266221907</v>
      </c>
      <c r="U435" s="6">
        <f t="shared" si="104"/>
        <v>14.816209589154511</v>
      </c>
      <c r="V435" s="7">
        <f t="shared" si="105"/>
        <v>1.2241406848645429</v>
      </c>
      <c r="W435" s="5">
        <f t="shared" si="106"/>
        <v>1.6499381237076112</v>
      </c>
      <c r="X435" s="6"/>
      <c r="Y435" s="6">
        <f t="shared" si="107"/>
        <v>24.043677523983789</v>
      </c>
      <c r="Z435" s="7">
        <f t="shared" si="108"/>
        <v>0.97191338925611781</v>
      </c>
      <c r="AA435" s="5">
        <f t="shared" si="109"/>
        <v>5.5451909098021774</v>
      </c>
      <c r="AB435" s="6">
        <f t="shared" si="110"/>
        <v>5.2927589272485571</v>
      </c>
      <c r="AC435" s="6">
        <f t="shared" si="111"/>
        <v>3.7170952295172546</v>
      </c>
      <c r="AD435" s="7">
        <f t="shared" si="112"/>
        <v>6.8258735200693037</v>
      </c>
      <c r="AE435" s="5">
        <f t="shared" si="113"/>
        <v>1.523380413175347</v>
      </c>
      <c r="AF435" s="6"/>
      <c r="AG435" s="6">
        <f t="shared" si="114"/>
        <v>5.8759918413690073</v>
      </c>
      <c r="AH435" s="7">
        <f t="shared" si="115"/>
        <v>3.1432284146693616</v>
      </c>
      <c r="AI435" s="6">
        <f t="shared" si="116"/>
        <v>4.9765391474718044</v>
      </c>
      <c r="AK435">
        <v>433</v>
      </c>
      <c r="AL435">
        <f t="shared" si="118"/>
        <v>3173.3288365987332</v>
      </c>
      <c r="AM435">
        <f t="shared" si="117"/>
        <v>93961</v>
      </c>
    </row>
    <row r="436" spans="1:39" x14ac:dyDescent="0.25">
      <c r="A436" s="17">
        <v>3471</v>
      </c>
      <c r="B436">
        <v>0</v>
      </c>
      <c r="C436" s="5">
        <v>39811</v>
      </c>
      <c r="D436" s="6">
        <v>114767</v>
      </c>
      <c r="E436" s="6">
        <v>528115</v>
      </c>
      <c r="F436" s="7">
        <v>7378994</v>
      </c>
      <c r="G436" s="5">
        <v>66559</v>
      </c>
      <c r="H436" s="6"/>
      <c r="I436" s="6">
        <v>860286</v>
      </c>
      <c r="J436" s="7">
        <v>11555085</v>
      </c>
      <c r="K436" s="5">
        <v>199676</v>
      </c>
      <c r="L436" s="6">
        <v>189101</v>
      </c>
      <c r="M436" s="6">
        <v>133429</v>
      </c>
      <c r="N436" s="7">
        <v>24259</v>
      </c>
      <c r="O436" s="5">
        <v>54117</v>
      </c>
      <c r="P436" s="6"/>
      <c r="Q436" s="6">
        <v>210562</v>
      </c>
      <c r="R436" s="7">
        <v>10575</v>
      </c>
      <c r="S436" s="5">
        <f t="shared" si="102"/>
        <v>1.1113402127160359</v>
      </c>
      <c r="T436" s="6">
        <f t="shared" si="103"/>
        <v>3.2037673555746222</v>
      </c>
      <c r="U436" s="6">
        <f t="shared" si="104"/>
        <v>14.7425444334111</v>
      </c>
      <c r="V436" s="7">
        <f t="shared" si="105"/>
        <v>1.22459596100408</v>
      </c>
      <c r="W436" s="5">
        <f t="shared" si="106"/>
        <v>1.6304328452681778</v>
      </c>
      <c r="X436" s="6"/>
      <c r="Y436" s="6">
        <f t="shared" si="107"/>
        <v>24.015232630092878</v>
      </c>
      <c r="Z436" s="7">
        <f t="shared" si="108"/>
        <v>0.9591000578443889</v>
      </c>
      <c r="AA436" s="5">
        <f t="shared" si="109"/>
        <v>5.5740365304636201</v>
      </c>
      <c r="AB436" s="6">
        <f t="shared" si="110"/>
        <v>5.2788311161441586</v>
      </c>
      <c r="AC436" s="6">
        <f t="shared" si="111"/>
        <v>3.7247246550573445</v>
      </c>
      <c r="AD436" s="7">
        <f t="shared" si="112"/>
        <v>6.9890521463555171</v>
      </c>
      <c r="AE436" s="5">
        <f t="shared" si="113"/>
        <v>1.5106980053641885</v>
      </c>
      <c r="AF436" s="6"/>
      <c r="AG436" s="6">
        <f t="shared" si="114"/>
        <v>5.8779236359276066</v>
      </c>
      <c r="AH436" s="7">
        <f t="shared" si="115"/>
        <v>3.0466724286949005</v>
      </c>
      <c r="AI436" s="6">
        <f t="shared" si="116"/>
        <v>5.0155987038758134</v>
      </c>
      <c r="AK436">
        <v>434</v>
      </c>
      <c r="AL436">
        <f t="shared" si="118"/>
        <v>3182.0903878311778</v>
      </c>
      <c r="AM436">
        <f t="shared" si="117"/>
        <v>94395</v>
      </c>
    </row>
    <row r="437" spans="1:39" x14ac:dyDescent="0.25">
      <c r="A437" s="17">
        <v>3479</v>
      </c>
      <c r="B437">
        <v>0</v>
      </c>
      <c r="C437" s="5">
        <v>39811</v>
      </c>
      <c r="D437" s="6">
        <v>116011</v>
      </c>
      <c r="E437" s="6">
        <v>532469</v>
      </c>
      <c r="F437" s="7">
        <v>7418804</v>
      </c>
      <c r="G437" s="5">
        <v>68113</v>
      </c>
      <c r="H437" s="6"/>
      <c r="I437" s="6">
        <v>865885</v>
      </c>
      <c r="J437" s="7">
        <v>11750406</v>
      </c>
      <c r="K437" s="5">
        <v>199365</v>
      </c>
      <c r="L437" s="6">
        <v>190345</v>
      </c>
      <c r="M437" s="6">
        <v>135916</v>
      </c>
      <c r="N437" s="7">
        <v>24259</v>
      </c>
      <c r="O437" s="5">
        <v>54118</v>
      </c>
      <c r="P437" s="6"/>
      <c r="Q437" s="6">
        <v>210250</v>
      </c>
      <c r="R437" s="7">
        <v>10885</v>
      </c>
      <c r="S437" s="5">
        <f t="shared" si="102"/>
        <v>1.1084284240758939</v>
      </c>
      <c r="T437" s="6">
        <f t="shared" si="103"/>
        <v>3.2300090403523782</v>
      </c>
      <c r="U437" s="6">
        <f t="shared" si="104"/>
        <v>14.825143164936001</v>
      </c>
      <c r="V437" s="7">
        <f t="shared" si="105"/>
        <v>1.2255477032969575</v>
      </c>
      <c r="W437" s="5">
        <f t="shared" si="106"/>
        <v>1.6641930151160913</v>
      </c>
      <c r="X437" s="6"/>
      <c r="Y437" s="6">
        <f t="shared" si="107"/>
        <v>24.108199894023144</v>
      </c>
      <c r="Z437" s="7">
        <f t="shared" si="108"/>
        <v>0.97083184856273519</v>
      </c>
      <c r="AA437" s="5">
        <f t="shared" si="109"/>
        <v>5.5507732226241639</v>
      </c>
      <c r="AB437" s="6">
        <f t="shared" si="110"/>
        <v>5.2996359895688636</v>
      </c>
      <c r="AC437" s="6">
        <f t="shared" si="111"/>
        <v>3.7842093312576721</v>
      </c>
      <c r="AD437" s="7">
        <f t="shared" si="112"/>
        <v>6.9729807415924112</v>
      </c>
      <c r="AE437" s="5">
        <f t="shared" si="113"/>
        <v>1.5067677138011912</v>
      </c>
      <c r="AF437" s="6"/>
      <c r="AG437" s="6">
        <f t="shared" si="114"/>
        <v>5.853836280474157</v>
      </c>
      <c r="AH437" s="7">
        <f t="shared" si="115"/>
        <v>3.1287726358148893</v>
      </c>
      <c r="AI437" s="6">
        <f t="shared" si="116"/>
        <v>5.0077867925950112</v>
      </c>
      <c r="AK437">
        <v>435</v>
      </c>
      <c r="AL437">
        <f t="shared" si="118"/>
        <v>3190.8552594219141</v>
      </c>
      <c r="AM437">
        <f t="shared" si="117"/>
        <v>94830</v>
      </c>
    </row>
    <row r="438" spans="1:39" x14ac:dyDescent="0.25">
      <c r="A438" s="17">
        <v>3487</v>
      </c>
      <c r="B438">
        <v>0</v>
      </c>
      <c r="C438" s="5">
        <v>40122</v>
      </c>
      <c r="D438" s="6">
        <v>115389</v>
      </c>
      <c r="E438" s="6">
        <v>535268</v>
      </c>
      <c r="F438" s="7">
        <v>7460170</v>
      </c>
      <c r="G438" s="5">
        <v>68425</v>
      </c>
      <c r="H438" s="6"/>
      <c r="I438" s="6">
        <v>866196</v>
      </c>
      <c r="J438" s="7">
        <v>12044633</v>
      </c>
      <c r="K438" s="5">
        <v>200920</v>
      </c>
      <c r="L438" s="6">
        <v>191278</v>
      </c>
      <c r="M438" s="6">
        <v>135294</v>
      </c>
      <c r="N438" s="7">
        <v>24571</v>
      </c>
      <c r="O438" s="5">
        <v>54428</v>
      </c>
      <c r="P438" s="6"/>
      <c r="Q438" s="6">
        <v>213050</v>
      </c>
      <c r="R438" s="7">
        <v>10886</v>
      </c>
      <c r="S438" s="5">
        <f t="shared" si="102"/>
        <v>1.1141673494741884</v>
      </c>
      <c r="T438" s="6">
        <f t="shared" si="103"/>
        <v>3.2042933126084727</v>
      </c>
      <c r="U438" s="6">
        <f t="shared" si="104"/>
        <v>14.864117661590896</v>
      </c>
      <c r="V438" s="7">
        <f t="shared" si="105"/>
        <v>1.2267337002707304</v>
      </c>
      <c r="W438" s="5">
        <f t="shared" si="106"/>
        <v>1.6675108299696304</v>
      </c>
      <c r="X438" s="6"/>
      <c r="Y438" s="6">
        <f t="shared" si="107"/>
        <v>24.053818390038984</v>
      </c>
      <c r="Z438" s="7">
        <f t="shared" si="108"/>
        <v>0.99058027731993858</v>
      </c>
      <c r="AA438" s="5">
        <f t="shared" si="109"/>
        <v>5.5794452882795964</v>
      </c>
      <c r="AB438" s="6">
        <f t="shared" si="110"/>
        <v>5.3116918965336684</v>
      </c>
      <c r="AC438" s="6">
        <f t="shared" si="111"/>
        <v>3.7570449474044381</v>
      </c>
      <c r="AD438" s="7">
        <f t="shared" si="112"/>
        <v>7.0464582735876116</v>
      </c>
      <c r="AE438" s="5">
        <f t="shared" si="113"/>
        <v>1.5114376276651496</v>
      </c>
      <c r="AF438" s="6"/>
      <c r="AG438" s="6">
        <f t="shared" si="114"/>
        <v>5.9162891631891696</v>
      </c>
      <c r="AH438" s="7">
        <f t="shared" si="115"/>
        <v>3.1218812733008319</v>
      </c>
      <c r="AI438" s="6">
        <f t="shared" si="116"/>
        <v>5.0077264343751562</v>
      </c>
      <c r="AK438">
        <v>436</v>
      </c>
      <c r="AL438">
        <f t="shared" si="118"/>
        <v>3199.623443746691</v>
      </c>
      <c r="AM438">
        <f t="shared" si="117"/>
        <v>95266</v>
      </c>
    </row>
    <row r="439" spans="1:39" x14ac:dyDescent="0.25">
      <c r="A439" s="17">
        <v>3495</v>
      </c>
      <c r="B439">
        <v>0</v>
      </c>
      <c r="C439" s="5">
        <v>40122</v>
      </c>
      <c r="D439" s="6">
        <v>115389</v>
      </c>
      <c r="E439" s="6">
        <v>530914</v>
      </c>
      <c r="F439" s="7">
        <v>7499359</v>
      </c>
      <c r="G439" s="5">
        <v>67181</v>
      </c>
      <c r="H439" s="6"/>
      <c r="I439" s="6">
        <v>870550</v>
      </c>
      <c r="J439" s="7">
        <v>11725836</v>
      </c>
      <c r="K439" s="5">
        <v>200920</v>
      </c>
      <c r="L439" s="6">
        <v>191900</v>
      </c>
      <c r="M439" s="6">
        <v>136539</v>
      </c>
      <c r="N439" s="7">
        <v>24570</v>
      </c>
      <c r="O439" s="5">
        <v>54428</v>
      </c>
      <c r="P439" s="6"/>
      <c r="Q439" s="6">
        <v>212739</v>
      </c>
      <c r="R439" s="7">
        <v>10886</v>
      </c>
      <c r="S439" s="5">
        <f t="shared" si="102"/>
        <v>1.1112617413003625</v>
      </c>
      <c r="T439" s="6">
        <f t="shared" si="103"/>
        <v>3.1959369190695259</v>
      </c>
      <c r="U439" s="6">
        <f t="shared" si="104"/>
        <v>14.704760882327417</v>
      </c>
      <c r="V439" s="7">
        <f t="shared" si="105"/>
        <v>1.2275396692889156</v>
      </c>
      <c r="W439" s="5">
        <f t="shared" si="106"/>
        <v>1.6329883746135931</v>
      </c>
      <c r="X439" s="6"/>
      <c r="Y439" s="6">
        <f t="shared" si="107"/>
        <v>24.111682091845633</v>
      </c>
      <c r="Z439" s="7">
        <f t="shared" si="108"/>
        <v>0.95995186256270448</v>
      </c>
      <c r="AA439" s="5">
        <f t="shared" si="109"/>
        <v>5.5648947974195906</v>
      </c>
      <c r="AB439" s="6">
        <f t="shared" si="110"/>
        <v>5.3150672487797106</v>
      </c>
      <c r="AC439" s="6">
        <f t="shared" si="111"/>
        <v>3.7817298962018393</v>
      </c>
      <c r="AD439" s="7">
        <f t="shared" si="112"/>
        <v>7.030042918454936</v>
      </c>
      <c r="AE439" s="5">
        <f t="shared" si="113"/>
        <v>1.5074959886221058</v>
      </c>
      <c r="AF439" s="6"/>
      <c r="AG439" s="6">
        <f t="shared" si="114"/>
        <v>5.8922464379267687</v>
      </c>
      <c r="AH439" s="7">
        <f t="shared" si="115"/>
        <v>3.1147353361945638</v>
      </c>
      <c r="AI439" s="6">
        <f t="shared" si="116"/>
        <v>5.0077264343751553</v>
      </c>
      <c r="AK439">
        <v>437</v>
      </c>
      <c r="AL439">
        <f t="shared" si="118"/>
        <v>3208.3949332161915</v>
      </c>
      <c r="AM439">
        <f t="shared" si="117"/>
        <v>95703</v>
      </c>
    </row>
    <row r="440" spans="1:39" x14ac:dyDescent="0.25">
      <c r="A440" s="17">
        <v>3503</v>
      </c>
      <c r="B440">
        <v>0</v>
      </c>
      <c r="C440" s="5">
        <v>40121</v>
      </c>
      <c r="D440" s="6">
        <v>115700</v>
      </c>
      <c r="E440" s="6">
        <v>534335</v>
      </c>
      <c r="F440" s="7">
        <v>7548812</v>
      </c>
      <c r="G440" s="5">
        <v>67803</v>
      </c>
      <c r="H440" s="6"/>
      <c r="I440" s="6">
        <v>879259</v>
      </c>
      <c r="J440" s="7">
        <v>11824430</v>
      </c>
      <c r="K440" s="5">
        <v>201231</v>
      </c>
      <c r="L440" s="6">
        <v>191900</v>
      </c>
      <c r="M440" s="6">
        <v>135295</v>
      </c>
      <c r="N440" s="7">
        <v>24260</v>
      </c>
      <c r="O440" s="5">
        <v>54118</v>
      </c>
      <c r="P440" s="6"/>
      <c r="Q440" s="6">
        <v>213361</v>
      </c>
      <c r="R440" s="7">
        <v>10885</v>
      </c>
      <c r="S440" s="5">
        <f t="shared" si="102"/>
        <v>1.1083428148378838</v>
      </c>
      <c r="T440" s="6">
        <f t="shared" si="103"/>
        <v>3.1962130474500428</v>
      </c>
      <c r="U440" s="6">
        <f t="shared" si="104"/>
        <v>14.761006903277602</v>
      </c>
      <c r="V440" s="7">
        <f t="shared" si="105"/>
        <v>1.2299979013422284</v>
      </c>
      <c r="W440" s="5">
        <f t="shared" si="106"/>
        <v>1.6438829806265907</v>
      </c>
      <c r="X440" s="6"/>
      <c r="Y440" s="6">
        <f t="shared" si="107"/>
        <v>24.289534035331695</v>
      </c>
      <c r="Z440" s="7">
        <f t="shared" si="108"/>
        <v>0.9636069861899702</v>
      </c>
      <c r="AA440" s="5">
        <f t="shared" si="109"/>
        <v>5.5590073271514218</v>
      </c>
      <c r="AB440" s="6">
        <f t="shared" si="110"/>
        <v>5.3012384080005459</v>
      </c>
      <c r="AC440" s="6">
        <f t="shared" si="111"/>
        <v>3.7375250151664092</v>
      </c>
      <c r="AD440" s="7">
        <f t="shared" si="112"/>
        <v>6.9254924350556664</v>
      </c>
      <c r="AE440" s="5">
        <f t="shared" si="113"/>
        <v>1.4950100060665636</v>
      </c>
      <c r="AF440" s="6"/>
      <c r="AG440" s="6">
        <f t="shared" si="114"/>
        <v>5.8940986345461415</v>
      </c>
      <c r="AH440" s="7">
        <f t="shared" si="115"/>
        <v>3.1073365686554384</v>
      </c>
      <c r="AI440" s="6">
        <f t="shared" si="116"/>
        <v>5.015602801525386</v>
      </c>
      <c r="AK440">
        <v>438</v>
      </c>
      <c r="AL440">
        <f t="shared" si="118"/>
        <v>3217.1697202757928</v>
      </c>
      <c r="AM440">
        <f t="shared" si="117"/>
        <v>96141</v>
      </c>
    </row>
    <row r="441" spans="1:39" x14ac:dyDescent="0.25">
      <c r="A441" s="17">
        <v>3511</v>
      </c>
      <c r="B441">
        <v>0</v>
      </c>
      <c r="C441" s="5">
        <v>40432</v>
      </c>
      <c r="D441" s="6">
        <v>116322</v>
      </c>
      <c r="E441" s="6">
        <v>534647</v>
      </c>
      <c r="F441" s="7">
        <v>7578048</v>
      </c>
      <c r="G441" s="5">
        <v>68425</v>
      </c>
      <c r="H441" s="6"/>
      <c r="I441" s="6">
        <v>874282</v>
      </c>
      <c r="J441" s="7">
        <v>12239643</v>
      </c>
      <c r="K441" s="5">
        <v>200609</v>
      </c>
      <c r="L441" s="6">
        <v>192833</v>
      </c>
      <c r="M441" s="6">
        <v>136538</v>
      </c>
      <c r="N441" s="7">
        <v>24570</v>
      </c>
      <c r="O441" s="5">
        <v>54740</v>
      </c>
      <c r="P441" s="6"/>
      <c r="Q441" s="6">
        <v>212428</v>
      </c>
      <c r="R441" s="7">
        <v>11196</v>
      </c>
      <c r="S441" s="5">
        <f t="shared" si="102"/>
        <v>1.1140348636287181</v>
      </c>
      <c r="T441" s="6">
        <f t="shared" si="103"/>
        <v>3.2050544966120826</v>
      </c>
      <c r="U441" s="6">
        <f t="shared" si="104"/>
        <v>14.731287043294993</v>
      </c>
      <c r="V441" s="7">
        <f t="shared" si="105"/>
        <v>1.2291418639369012</v>
      </c>
      <c r="W441" s="5">
        <f t="shared" si="106"/>
        <v>1.6547208232256578</v>
      </c>
      <c r="X441" s="6"/>
      <c r="Y441" s="6">
        <f t="shared" si="107"/>
        <v>24.089350728211386</v>
      </c>
      <c r="Z441" s="7">
        <f t="shared" si="108"/>
        <v>0.99290361472074462</v>
      </c>
      <c r="AA441" s="5">
        <f t="shared" si="109"/>
        <v>5.5274391560569223</v>
      </c>
      <c r="AB441" s="6">
        <f t="shared" si="110"/>
        <v>5.3131847264077106</v>
      </c>
      <c r="AC441" s="6">
        <f t="shared" si="111"/>
        <v>3.7620719284264417</v>
      </c>
      <c r="AD441" s="7">
        <f t="shared" si="112"/>
        <v>6.9980062660210764</v>
      </c>
      <c r="AE441" s="5">
        <f t="shared" si="113"/>
        <v>1.5082674227106259</v>
      </c>
      <c r="AF441" s="6"/>
      <c r="AG441" s="6">
        <f t="shared" si="114"/>
        <v>5.8530915614098067</v>
      </c>
      <c r="AH441" s="7">
        <f t="shared" si="115"/>
        <v>3.1888350897180291</v>
      </c>
      <c r="AI441" s="6">
        <f t="shared" si="116"/>
        <v>4.9616392956074389</v>
      </c>
      <c r="AK441">
        <v>439</v>
      </c>
      <c r="AL441">
        <f t="shared" si="118"/>
        <v>3225.9477974053279</v>
      </c>
      <c r="AM441">
        <f t="shared" si="117"/>
        <v>96580</v>
      </c>
    </row>
    <row r="442" spans="1:39" x14ac:dyDescent="0.25">
      <c r="A442" s="17">
        <v>3519</v>
      </c>
      <c r="B442">
        <v>0</v>
      </c>
      <c r="C442" s="5">
        <v>40433</v>
      </c>
      <c r="D442" s="6">
        <v>116322</v>
      </c>
      <c r="E442" s="6">
        <v>534957</v>
      </c>
      <c r="F442" s="7">
        <v>7628433</v>
      </c>
      <c r="G442" s="5">
        <v>68114</v>
      </c>
      <c r="H442" s="6"/>
      <c r="I442" s="6">
        <v>878637</v>
      </c>
      <c r="J442" s="7">
        <v>12087243</v>
      </c>
      <c r="K442" s="5">
        <v>202475</v>
      </c>
      <c r="L442" s="6">
        <v>193144</v>
      </c>
      <c r="M442" s="6">
        <v>136228</v>
      </c>
      <c r="N442" s="7">
        <v>24882</v>
      </c>
      <c r="O442" s="5">
        <v>55362</v>
      </c>
      <c r="P442" s="6"/>
      <c r="Q442" s="6">
        <v>214294</v>
      </c>
      <c r="R442" s="7">
        <v>11196</v>
      </c>
      <c r="S442" s="5">
        <f t="shared" si="102"/>
        <v>1.1111772280741052</v>
      </c>
      <c r="T442" s="6">
        <f t="shared" si="103"/>
        <v>3.1967540752364667</v>
      </c>
      <c r="U442" s="6">
        <f t="shared" si="104"/>
        <v>14.701655489299313</v>
      </c>
      <c r="V442" s="7">
        <f t="shared" si="105"/>
        <v>1.231695632798574</v>
      </c>
      <c r="W442" s="5">
        <f t="shared" si="106"/>
        <v>1.6429971602596301</v>
      </c>
      <c r="X442" s="6"/>
      <c r="Y442" s="6">
        <f t="shared" si="107"/>
        <v>24.146648186959847</v>
      </c>
      <c r="Z442" s="7">
        <f t="shared" si="108"/>
        <v>0.9760874289298358</v>
      </c>
      <c r="AA442" s="5">
        <f t="shared" si="109"/>
        <v>5.5644055413722562</v>
      </c>
      <c r="AB442" s="6">
        <f t="shared" si="110"/>
        <v>5.3079715712201665</v>
      </c>
      <c r="AC442" s="6">
        <f t="shared" si="111"/>
        <v>3.7438095473024311</v>
      </c>
      <c r="AD442" s="7">
        <f t="shared" si="112"/>
        <v>7.0707587382779202</v>
      </c>
      <c r="AE442" s="5">
        <f t="shared" si="113"/>
        <v>1.5214550911542208</v>
      </c>
      <c r="AF442" s="6"/>
      <c r="AG442" s="6">
        <f t="shared" si="114"/>
        <v>5.8892145750479141</v>
      </c>
      <c r="AH442" s="7">
        <f t="shared" si="115"/>
        <v>3.1815856777493607</v>
      </c>
      <c r="AI442" s="6">
        <f t="shared" si="116"/>
        <v>5.0076670046743992</v>
      </c>
      <c r="AK442">
        <v>440</v>
      </c>
      <c r="AL442">
        <f t="shared" si="118"/>
        <v>3234.7291571188525</v>
      </c>
      <c r="AM442">
        <f t="shared" si="117"/>
        <v>97020</v>
      </c>
    </row>
    <row r="443" spans="1:39" x14ac:dyDescent="0.25">
      <c r="A443" s="17">
        <v>3527</v>
      </c>
      <c r="B443">
        <v>0</v>
      </c>
      <c r="C443" s="5">
        <v>40433</v>
      </c>
      <c r="D443" s="6">
        <v>116633</v>
      </c>
      <c r="E443" s="6">
        <v>534335</v>
      </c>
      <c r="F443" s="7">
        <v>7669488</v>
      </c>
      <c r="G443" s="5">
        <v>68425</v>
      </c>
      <c r="H443" s="6"/>
      <c r="I443" s="6">
        <v>882058</v>
      </c>
      <c r="J443" s="7">
        <v>12008554</v>
      </c>
      <c r="K443" s="5">
        <v>201853</v>
      </c>
      <c r="L443" s="6">
        <v>191901</v>
      </c>
      <c r="M443" s="6">
        <v>136850</v>
      </c>
      <c r="N443" s="7">
        <v>24881</v>
      </c>
      <c r="O443" s="5">
        <v>54429</v>
      </c>
      <c r="P443" s="6"/>
      <c r="Q443" s="6">
        <v>214294</v>
      </c>
      <c r="R443" s="7">
        <v>11197</v>
      </c>
      <c r="S443" s="5">
        <f t="shared" si="102"/>
        <v>1.1083061476948939</v>
      </c>
      <c r="T443" s="6">
        <f t="shared" si="103"/>
        <v>3.197019041973105</v>
      </c>
      <c r="U443" s="6">
        <f t="shared" si="104"/>
        <v>14.64661947984446</v>
      </c>
      <c r="V443" s="7">
        <f t="shared" si="105"/>
        <v>1.2327140099022313</v>
      </c>
      <c r="W443" s="5">
        <f t="shared" si="106"/>
        <v>1.6462973862069599</v>
      </c>
      <c r="X443" s="6"/>
      <c r="Y443" s="6">
        <f t="shared" si="107"/>
        <v>24.178030421276251</v>
      </c>
      <c r="Z443" s="7">
        <f t="shared" si="108"/>
        <v>0.96533887514752126</v>
      </c>
      <c r="AA443" s="5">
        <f t="shared" si="109"/>
        <v>5.5329785281986839</v>
      </c>
      <c r="AB443" s="6">
        <f t="shared" si="110"/>
        <v>5.2601849491454464</v>
      </c>
      <c r="AC443" s="6">
        <f t="shared" si="111"/>
        <v>3.7511858212857372</v>
      </c>
      <c r="AD443" s="7">
        <f t="shared" si="112"/>
        <v>7.0544371987524812</v>
      </c>
      <c r="AE443" s="5">
        <f t="shared" si="113"/>
        <v>1.4919495291688813</v>
      </c>
      <c r="AF443" s="6"/>
      <c r="AG443" s="6">
        <f t="shared" si="114"/>
        <v>5.8739979129456028</v>
      </c>
      <c r="AH443" s="7">
        <f t="shared" si="115"/>
        <v>3.174652679330876</v>
      </c>
      <c r="AI443" s="6">
        <f t="shared" si="116"/>
        <v>4.9922835307793134</v>
      </c>
      <c r="AK443">
        <v>441</v>
      </c>
      <c r="AL443">
        <f t="shared" si="118"/>
        <v>3243.5137919644098</v>
      </c>
      <c r="AM443">
        <f t="shared" si="117"/>
        <v>97461</v>
      </c>
    </row>
    <row r="444" spans="1:39" x14ac:dyDescent="0.25">
      <c r="A444" s="17">
        <v>3535</v>
      </c>
      <c r="B444">
        <v>0</v>
      </c>
      <c r="C444" s="5">
        <v>41054</v>
      </c>
      <c r="D444" s="6">
        <v>106680</v>
      </c>
      <c r="E444" s="6">
        <v>535580</v>
      </c>
      <c r="F444" s="7">
        <v>7708055</v>
      </c>
      <c r="G444" s="5">
        <v>68735</v>
      </c>
      <c r="H444" s="6"/>
      <c r="I444" s="6">
        <v>884546</v>
      </c>
      <c r="J444" s="7">
        <v>11964389</v>
      </c>
      <c r="K444" s="5">
        <v>203719</v>
      </c>
      <c r="L444" s="6">
        <v>194700</v>
      </c>
      <c r="M444" s="6">
        <v>135605</v>
      </c>
      <c r="N444" s="7">
        <v>24882</v>
      </c>
      <c r="O444" s="5">
        <v>54429</v>
      </c>
      <c r="P444" s="6"/>
      <c r="Q444" s="6">
        <v>214605</v>
      </c>
      <c r="R444" s="7">
        <v>11196</v>
      </c>
      <c r="S444" s="5">
        <f t="shared" si="102"/>
        <v>1.1224273813982306</v>
      </c>
      <c r="T444" s="6">
        <f t="shared" si="103"/>
        <v>2.9166598394203547</v>
      </c>
      <c r="U444" s="6">
        <f t="shared" si="104"/>
        <v>14.642900982346772</v>
      </c>
      <c r="V444" s="7">
        <f t="shared" si="105"/>
        <v>1.2333124795996082</v>
      </c>
      <c r="W444" s="5">
        <f t="shared" si="106"/>
        <v>1.6495558176335652</v>
      </c>
      <c r="X444" s="6"/>
      <c r="Y444" s="6">
        <f t="shared" si="107"/>
        <v>24.183725106110959</v>
      </c>
      <c r="Z444" s="7">
        <f t="shared" si="108"/>
        <v>0.95744026696062212</v>
      </c>
      <c r="AA444" s="5">
        <f t="shared" si="109"/>
        <v>5.5697321506081297</v>
      </c>
      <c r="AB444" s="6">
        <f t="shared" si="110"/>
        <v>5.3231502693582966</v>
      </c>
      <c r="AC444" s="6">
        <f t="shared" si="111"/>
        <v>3.707477104655017</v>
      </c>
      <c r="AD444" s="7">
        <f t="shared" si="112"/>
        <v>7.0387553041018389</v>
      </c>
      <c r="AE444" s="5">
        <f t="shared" si="113"/>
        <v>1.4881034720642152</v>
      </c>
      <c r="AF444" s="6"/>
      <c r="AG444" s="6">
        <f t="shared" si="114"/>
        <v>5.8673583130746643</v>
      </c>
      <c r="AH444" s="7">
        <f t="shared" si="115"/>
        <v>3.1671852899575672</v>
      </c>
      <c r="AI444" s="6">
        <f t="shared" si="116"/>
        <v>4.9622204900862279</v>
      </c>
      <c r="AK444">
        <v>442</v>
      </c>
      <c r="AL444">
        <f t="shared" si="118"/>
        <v>3252.3016945238014</v>
      </c>
      <c r="AM444">
        <f t="shared" si="117"/>
        <v>97903</v>
      </c>
    </row>
    <row r="445" spans="1:39" x14ac:dyDescent="0.25">
      <c r="A445" s="17">
        <v>3543</v>
      </c>
      <c r="B445">
        <v>0</v>
      </c>
      <c r="C445" s="5">
        <v>40744</v>
      </c>
      <c r="D445" s="6">
        <v>102949</v>
      </c>
      <c r="E445" s="6">
        <v>542733</v>
      </c>
      <c r="F445" s="7">
        <v>7750354</v>
      </c>
      <c r="G445" s="5">
        <v>67491</v>
      </c>
      <c r="H445" s="6"/>
      <c r="I445" s="6">
        <v>887967</v>
      </c>
      <c r="J445" s="7">
        <v>11936397</v>
      </c>
      <c r="K445" s="5">
        <v>204031</v>
      </c>
      <c r="L445" s="6">
        <v>194699</v>
      </c>
      <c r="M445" s="6">
        <v>135294</v>
      </c>
      <c r="N445" s="7">
        <v>24882</v>
      </c>
      <c r="O445" s="5">
        <v>55362</v>
      </c>
      <c r="P445" s="6"/>
      <c r="Q445" s="6">
        <v>216471</v>
      </c>
      <c r="R445" s="7">
        <v>11197</v>
      </c>
      <c r="S445" s="5">
        <f t="shared" si="102"/>
        <v>1.1110868634991449</v>
      </c>
      <c r="T445" s="6">
        <f t="shared" si="103"/>
        <v>2.8074141348511059</v>
      </c>
      <c r="U445" s="6">
        <f t="shared" si="104"/>
        <v>14.800302049074253</v>
      </c>
      <c r="V445" s="7">
        <f t="shared" si="105"/>
        <v>1.2344874228201859</v>
      </c>
      <c r="W445" s="5">
        <f t="shared" si="106"/>
        <v>1.6155971107073022</v>
      </c>
      <c r="X445" s="6"/>
      <c r="Y445" s="6">
        <f t="shared" si="107"/>
        <v>24.214816142763233</v>
      </c>
      <c r="Z445" s="7">
        <f t="shared" si="108"/>
        <v>0.9508914669490568</v>
      </c>
      <c r="AA445" s="5">
        <f t="shared" si="109"/>
        <v>5.5639152721037215</v>
      </c>
      <c r="AB445" s="6">
        <f t="shared" si="110"/>
        <v>5.3094320939627924</v>
      </c>
      <c r="AC445" s="6">
        <f t="shared" si="111"/>
        <v>3.6894606840333131</v>
      </c>
      <c r="AD445" s="7">
        <f t="shared" si="112"/>
        <v>7.0228619813717188</v>
      </c>
      <c r="AE445" s="5">
        <f t="shared" si="113"/>
        <v>1.5097190000255167</v>
      </c>
      <c r="AF445" s="6"/>
      <c r="AG445" s="6">
        <f t="shared" si="114"/>
        <v>5.9031534564236052</v>
      </c>
      <c r="AH445" s="7">
        <f t="shared" si="115"/>
        <v>3.1603161162856335</v>
      </c>
      <c r="AI445" s="6">
        <f t="shared" si="116"/>
        <v>5.0076330257215789</v>
      </c>
      <c r="AK445">
        <v>443</v>
      </c>
      <c r="AL445">
        <f t="shared" si="118"/>
        <v>3261.0928574123564</v>
      </c>
      <c r="AM445">
        <f t="shared" si="117"/>
        <v>98346</v>
      </c>
    </row>
    <row r="446" spans="1:39" x14ac:dyDescent="0.25">
      <c r="A446" s="17">
        <v>3551</v>
      </c>
      <c r="B446">
        <v>0</v>
      </c>
      <c r="C446" s="5">
        <v>41054</v>
      </c>
      <c r="D446" s="6">
        <v>104503</v>
      </c>
      <c r="E446" s="6">
        <v>543666</v>
      </c>
      <c r="F446" s="7">
        <v>7780834</v>
      </c>
      <c r="G446" s="5">
        <v>68735</v>
      </c>
      <c r="H446" s="6"/>
      <c r="I446" s="6">
        <v>894188</v>
      </c>
      <c r="J446" s="7">
        <v>12167487</v>
      </c>
      <c r="K446" s="5">
        <v>204653</v>
      </c>
      <c r="L446" s="6">
        <v>194388</v>
      </c>
      <c r="M446" s="6">
        <v>136227</v>
      </c>
      <c r="N446" s="7">
        <v>24881</v>
      </c>
      <c r="O446" s="5">
        <v>55362</v>
      </c>
      <c r="P446" s="6"/>
      <c r="Q446" s="6">
        <v>216160</v>
      </c>
      <c r="R446" s="7">
        <v>11197</v>
      </c>
      <c r="S446" s="5">
        <f t="shared" si="102"/>
        <v>1.1166677349986385</v>
      </c>
      <c r="T446" s="6">
        <f t="shared" si="103"/>
        <v>2.8424788890379187</v>
      </c>
      <c r="U446" s="6">
        <f t="shared" si="104"/>
        <v>14.787701096501431</v>
      </c>
      <c r="V446" s="7">
        <f t="shared" si="105"/>
        <v>1.2337652000071038</v>
      </c>
      <c r="W446" s="5">
        <f t="shared" si="106"/>
        <v>1.6412161659128719</v>
      </c>
      <c r="X446" s="6"/>
      <c r="Y446" s="6">
        <f t="shared" si="107"/>
        <v>24.32189040344333</v>
      </c>
      <c r="Z446" s="7">
        <f t="shared" si="108"/>
        <v>0.96493830375758916</v>
      </c>
      <c r="AA446" s="5">
        <f t="shared" si="109"/>
        <v>5.5665562909990829</v>
      </c>
      <c r="AB446" s="6">
        <f t="shared" si="110"/>
        <v>5.2873485572883352</v>
      </c>
      <c r="AC446" s="6">
        <f t="shared" si="111"/>
        <v>3.7053708660705293</v>
      </c>
      <c r="AD446" s="7">
        <f t="shared" si="112"/>
        <v>7.006758659532526</v>
      </c>
      <c r="AE446" s="5">
        <f t="shared" si="113"/>
        <v>1.5058449638279978</v>
      </c>
      <c r="AF446" s="6"/>
      <c r="AG446" s="6">
        <f t="shared" si="114"/>
        <v>5.8795463924905169</v>
      </c>
      <c r="AH446" s="7">
        <f t="shared" si="115"/>
        <v>3.1531962827372571</v>
      </c>
      <c r="AI446" s="6">
        <f t="shared" si="116"/>
        <v>4.98497101378672</v>
      </c>
      <c r="AK446">
        <v>444</v>
      </c>
      <c r="AL446">
        <f t="shared" si="118"/>
        <v>3269.8872732787063</v>
      </c>
      <c r="AM446">
        <f t="shared" si="117"/>
        <v>98790</v>
      </c>
    </row>
    <row r="447" spans="1:39" x14ac:dyDescent="0.25">
      <c r="A447" s="17">
        <v>3559</v>
      </c>
      <c r="B447">
        <v>0</v>
      </c>
      <c r="C447" s="5">
        <v>41054</v>
      </c>
      <c r="D447" s="6">
        <v>104193</v>
      </c>
      <c r="E447" s="6">
        <v>542423</v>
      </c>
      <c r="F447" s="7">
        <v>7815668</v>
      </c>
      <c r="G447" s="5">
        <v>69358</v>
      </c>
      <c r="H447" s="6"/>
      <c r="I447" s="6">
        <v>897609</v>
      </c>
      <c r="J447" s="7">
        <v>12534182</v>
      </c>
      <c r="K447" s="5">
        <v>205896</v>
      </c>
      <c r="L447" s="6">
        <v>196255</v>
      </c>
      <c r="M447" s="6">
        <v>136227</v>
      </c>
      <c r="N447" s="7">
        <v>25193</v>
      </c>
      <c r="O447" s="5">
        <v>55051</v>
      </c>
      <c r="P447" s="6"/>
      <c r="Q447" s="6">
        <v>217715</v>
      </c>
      <c r="R447" s="7">
        <v>11507</v>
      </c>
      <c r="S447" s="5">
        <f t="shared" si="102"/>
        <v>1.1138088421375487</v>
      </c>
      <c r="T447" s="6">
        <f t="shared" si="103"/>
        <v>2.8267911698942276</v>
      </c>
      <c r="U447" s="6">
        <f t="shared" si="104"/>
        <v>14.716118613990735</v>
      </c>
      <c r="V447" s="7">
        <f t="shared" si="105"/>
        <v>1.2337242818491496</v>
      </c>
      <c r="W447" s="5">
        <f t="shared" si="106"/>
        <v>1.6519144862225084</v>
      </c>
      <c r="X447" s="6"/>
      <c r="Y447" s="6">
        <f t="shared" si="107"/>
        <v>24.352434378677913</v>
      </c>
      <c r="Z447" s="7">
        <f t="shared" si="108"/>
        <v>0.98955518900632311</v>
      </c>
      <c r="AA447" s="5">
        <f t="shared" si="109"/>
        <v>5.5860278014505953</v>
      </c>
      <c r="AB447" s="6">
        <f t="shared" si="110"/>
        <v>5.3244642255006731</v>
      </c>
      <c r="AC447" s="6">
        <f t="shared" si="111"/>
        <v>3.6958843751612962</v>
      </c>
      <c r="AD447" s="7">
        <f t="shared" si="112"/>
        <v>7.0786737847710031</v>
      </c>
      <c r="AE447" s="5">
        <f t="shared" si="113"/>
        <v>1.4935521646737029</v>
      </c>
      <c r="AF447" s="6"/>
      <c r="AG447" s="6">
        <f t="shared" si="114"/>
        <v>5.9066812506936337</v>
      </c>
      <c r="AH447" s="7">
        <f t="shared" si="115"/>
        <v>3.2332115762854734</v>
      </c>
      <c r="AI447" s="6">
        <f t="shared" si="116"/>
        <v>5.0152482096750619</v>
      </c>
      <c r="AK447">
        <v>445</v>
      </c>
      <c r="AL447">
        <f t="shared" si="118"/>
        <v>3278.6849348045603</v>
      </c>
      <c r="AM447">
        <f t="shared" si="117"/>
        <v>99235</v>
      </c>
    </row>
    <row r="448" spans="1:39" x14ac:dyDescent="0.25">
      <c r="A448" s="17">
        <v>3567</v>
      </c>
      <c r="B448">
        <v>0</v>
      </c>
      <c r="C448" s="5">
        <v>40743</v>
      </c>
      <c r="D448" s="6">
        <v>104814</v>
      </c>
      <c r="E448" s="6">
        <v>545843</v>
      </c>
      <c r="F448" s="7">
        <v>7837751</v>
      </c>
      <c r="G448" s="5">
        <v>69358</v>
      </c>
      <c r="H448" s="6"/>
      <c r="I448" s="6">
        <v>901964</v>
      </c>
      <c r="J448" s="7">
        <v>12702755</v>
      </c>
      <c r="K448" s="5">
        <v>205586</v>
      </c>
      <c r="L448" s="6">
        <v>195944</v>
      </c>
      <c r="M448" s="6">
        <v>136227</v>
      </c>
      <c r="N448" s="7">
        <v>25193</v>
      </c>
      <c r="O448" s="5">
        <v>55673</v>
      </c>
      <c r="P448" s="6"/>
      <c r="Q448" s="6">
        <v>218026</v>
      </c>
      <c r="R448" s="7">
        <v>11507</v>
      </c>
      <c r="S448" s="5">
        <f t="shared" si="102"/>
        <v>1.1025477885341808</v>
      </c>
      <c r="T448" s="6">
        <f t="shared" si="103"/>
        <v>2.8363754241813717</v>
      </c>
      <c r="U448" s="6">
        <f t="shared" si="104"/>
        <v>14.771077057086195</v>
      </c>
      <c r="V448" s="7">
        <f t="shared" si="105"/>
        <v>1.2316675592532946</v>
      </c>
      <c r="W448" s="5">
        <f t="shared" si="106"/>
        <v>1.6477571636262986</v>
      </c>
      <c r="X448" s="6"/>
      <c r="Y448" s="6">
        <f t="shared" si="107"/>
        <v>24.408080247832604</v>
      </c>
      <c r="Z448" s="7">
        <f t="shared" si="108"/>
        <v>0.99837041553617878</v>
      </c>
      <c r="AA448" s="5">
        <f t="shared" si="109"/>
        <v>5.5633701409711627</v>
      </c>
      <c r="AB448" s="6">
        <f t="shared" si="110"/>
        <v>5.3024476321464178</v>
      </c>
      <c r="AC448" s="6">
        <f t="shared" si="111"/>
        <v>3.6864437471135125</v>
      </c>
      <c r="AD448" s="7">
        <f t="shared" si="112"/>
        <v>7.062797869358004</v>
      </c>
      <c r="AE448" s="5">
        <f t="shared" si="113"/>
        <v>1.5065690555693849</v>
      </c>
      <c r="AF448" s="6"/>
      <c r="AG448" s="6">
        <f t="shared" si="114"/>
        <v>5.9000094284405495</v>
      </c>
      <c r="AH448" s="7">
        <f t="shared" si="115"/>
        <v>3.2259601906363891</v>
      </c>
      <c r="AI448" s="6">
        <f t="shared" si="116"/>
        <v>5.0459219988709716</v>
      </c>
      <c r="AK448">
        <v>446</v>
      </c>
      <c r="AL448">
        <f t="shared" si="118"/>
        <v>3287.4858347044806</v>
      </c>
      <c r="AM448">
        <f t="shared" si="117"/>
        <v>99681</v>
      </c>
    </row>
    <row r="449" spans="1:39" x14ac:dyDescent="0.25">
      <c r="A449" s="17">
        <v>3575</v>
      </c>
      <c r="B449">
        <v>0</v>
      </c>
      <c r="C449" s="5">
        <v>41055</v>
      </c>
      <c r="D449" s="6">
        <v>104504</v>
      </c>
      <c r="E449" s="6">
        <v>548953</v>
      </c>
      <c r="F449" s="7">
        <v>7881916</v>
      </c>
      <c r="G449" s="5">
        <v>69980</v>
      </c>
      <c r="H449" s="6"/>
      <c r="I449" s="6">
        <v>904762</v>
      </c>
      <c r="J449" s="7">
        <v>12546933</v>
      </c>
      <c r="K449" s="5">
        <v>205275</v>
      </c>
      <c r="L449" s="6">
        <v>196877</v>
      </c>
      <c r="M449" s="6">
        <v>136227</v>
      </c>
      <c r="N449" s="7">
        <v>25193</v>
      </c>
      <c r="O449" s="5">
        <v>55362</v>
      </c>
      <c r="P449" s="6"/>
      <c r="Q449" s="6">
        <v>218649</v>
      </c>
      <c r="R449" s="7">
        <v>11508</v>
      </c>
      <c r="S449" s="5">
        <f t="shared" si="102"/>
        <v>1.1081594148892382</v>
      </c>
      <c r="T449" s="6">
        <f t="shared" si="103"/>
        <v>2.8207792350160745</v>
      </c>
      <c r="U449" s="6">
        <f t="shared" si="104"/>
        <v>14.817377549182607</v>
      </c>
      <c r="V449" s="7">
        <f t="shared" si="105"/>
        <v>1.2330714475680919</v>
      </c>
      <c r="W449" s="5">
        <f t="shared" si="106"/>
        <v>1.658359626718811</v>
      </c>
      <c r="X449" s="6"/>
      <c r="Y449" s="6">
        <f t="shared" si="107"/>
        <v>24.421398819486466</v>
      </c>
      <c r="Z449" s="7">
        <f t="shared" si="108"/>
        <v>0.98171513521443587</v>
      </c>
      <c r="AA449" s="5">
        <f t="shared" si="109"/>
        <v>5.540797074446191</v>
      </c>
      <c r="AB449" s="6">
        <f t="shared" si="110"/>
        <v>5.3141176744647067</v>
      </c>
      <c r="AC449" s="6">
        <f t="shared" si="111"/>
        <v>3.6770486569751855</v>
      </c>
      <c r="AD449" s="7">
        <f t="shared" si="112"/>
        <v>7.0469930069930067</v>
      </c>
      <c r="AE449" s="5">
        <f t="shared" si="113"/>
        <v>1.494334953771721</v>
      </c>
      <c r="AF449" s="6"/>
      <c r="AG449" s="6">
        <f t="shared" si="114"/>
        <v>5.9017890124495684</v>
      </c>
      <c r="AH449" s="7">
        <f t="shared" si="115"/>
        <v>3.2190209790209789</v>
      </c>
      <c r="AI449" s="6">
        <f t="shared" si="116"/>
        <v>5</v>
      </c>
      <c r="AK449">
        <v>447</v>
      </c>
      <c r="AL449">
        <f t="shared" si="118"/>
        <v>3296.2899657256639</v>
      </c>
      <c r="AM449">
        <f t="shared" si="117"/>
        <v>100128</v>
      </c>
    </row>
    <row r="450" spans="1:39" x14ac:dyDescent="0.25">
      <c r="A450" s="17">
        <v>3583</v>
      </c>
      <c r="B450">
        <v>0</v>
      </c>
      <c r="C450" s="5">
        <v>41366</v>
      </c>
      <c r="D450" s="6">
        <v>105437</v>
      </c>
      <c r="E450" s="6">
        <v>550509</v>
      </c>
      <c r="F450" s="7">
        <v>7927947</v>
      </c>
      <c r="G450" s="5">
        <v>69358</v>
      </c>
      <c r="H450" s="6"/>
      <c r="I450" s="6">
        <v>909428</v>
      </c>
      <c r="J450" s="7">
        <v>12488150</v>
      </c>
      <c r="K450" s="5">
        <v>206829</v>
      </c>
      <c r="L450" s="6">
        <v>198743</v>
      </c>
      <c r="M450" s="6">
        <v>136850</v>
      </c>
      <c r="N450" s="7">
        <v>25503</v>
      </c>
      <c r="O450" s="5">
        <v>55983</v>
      </c>
      <c r="P450" s="6"/>
      <c r="Q450" s="6">
        <v>219270</v>
      </c>
      <c r="R450" s="7">
        <v>11508</v>
      </c>
      <c r="S450" s="5">
        <f t="shared" si="102"/>
        <v>1.1137148131446435</v>
      </c>
      <c r="T450" s="6">
        <f t="shared" si="103"/>
        <v>2.8387262184772948</v>
      </c>
      <c r="U450" s="6">
        <f t="shared" si="104"/>
        <v>14.821593290853468</v>
      </c>
      <c r="V450" s="7">
        <f t="shared" si="105"/>
        <v>1.234741157400024</v>
      </c>
      <c r="W450" s="5">
        <f t="shared" si="106"/>
        <v>1.6395019723817723</v>
      </c>
      <c r="X450" s="6"/>
      <c r="Y450" s="6">
        <f t="shared" si="107"/>
        <v>24.48492566572806</v>
      </c>
      <c r="Z450" s="7">
        <f t="shared" si="108"/>
        <v>0.97275728120098248</v>
      </c>
      <c r="AA450" s="5">
        <f t="shared" si="109"/>
        <v>5.5685471422881951</v>
      </c>
      <c r="AB450" s="6">
        <f t="shared" si="110"/>
        <v>5.3508442466954964</v>
      </c>
      <c r="AC450" s="6">
        <f t="shared" si="111"/>
        <v>3.6844720828420554</v>
      </c>
      <c r="AD450" s="7">
        <f t="shared" si="112"/>
        <v>7.1177783979905112</v>
      </c>
      <c r="AE450" s="5">
        <f t="shared" si="113"/>
        <v>1.5072546628699071</v>
      </c>
      <c r="AF450" s="6"/>
      <c r="AG450" s="6">
        <f t="shared" si="114"/>
        <v>5.9035015974042935</v>
      </c>
      <c r="AH450" s="7">
        <f t="shared" si="115"/>
        <v>3.211833658945018</v>
      </c>
      <c r="AI450" s="6">
        <f t="shared" si="116"/>
        <v>4.9999758255572209</v>
      </c>
      <c r="AK450">
        <v>448</v>
      </c>
      <c r="AL450">
        <f t="shared" si="118"/>
        <v>3305.0973206477215</v>
      </c>
      <c r="AM450">
        <f t="shared" si="117"/>
        <v>100576</v>
      </c>
    </row>
    <row r="451" spans="1:39" x14ac:dyDescent="0.25">
      <c r="A451" s="17">
        <v>3591</v>
      </c>
      <c r="B451">
        <v>0</v>
      </c>
      <c r="C451" s="5">
        <v>41366</v>
      </c>
      <c r="D451" s="6">
        <v>105747</v>
      </c>
      <c r="E451" s="6">
        <v>549886</v>
      </c>
      <c r="F451" s="7">
        <v>7970558</v>
      </c>
      <c r="G451" s="5">
        <v>69357</v>
      </c>
      <c r="H451" s="6"/>
      <c r="I451" s="6">
        <v>914715</v>
      </c>
      <c r="J451" s="7">
        <v>12457048</v>
      </c>
      <c r="K451" s="5">
        <v>207451</v>
      </c>
      <c r="L451" s="6">
        <v>197810</v>
      </c>
      <c r="M451" s="6">
        <v>138405</v>
      </c>
      <c r="N451" s="7">
        <v>25193</v>
      </c>
      <c r="O451" s="5">
        <v>55362</v>
      </c>
      <c r="P451" s="6"/>
      <c r="Q451" s="6">
        <v>220203</v>
      </c>
      <c r="R451" s="7">
        <v>11507</v>
      </c>
      <c r="S451" s="5">
        <f t="shared" ref="S451:S514" si="119">C451/VLOOKUP($A451,LogFact,2,FALSE)</f>
        <v>1.1108893109861764</v>
      </c>
      <c r="T451" s="6">
        <f t="shared" ref="T451:T514" si="120">D451/VLOOKUP($A451,LogFact,2,FALSE)</f>
        <v>2.8398494408174635</v>
      </c>
      <c r="U451" s="6">
        <f t="shared" ref="U451:U514" si="121">E451/VLOOKUP($A451,LogFact,2,FALSE)</f>
        <v>14.767260060458941</v>
      </c>
      <c r="V451" s="7">
        <f t="shared" ref="V451:V514" si="122">F451/VLOOKUP($A451,LogFact,3,FALSE)</f>
        <v>1.2358534916851645</v>
      </c>
      <c r="W451" s="5">
        <f t="shared" ref="W451:W514" si="123">G451/($A451*LOG($A451,2))</f>
        <v>1.6353802470116934</v>
      </c>
      <c r="X451" s="6"/>
      <c r="Y451" s="6">
        <f t="shared" ref="Y451:Y514" si="124">I451/VLOOKUP($A451,LogFact,2,FALSE)</f>
        <v>24.564790313269842</v>
      </c>
      <c r="Z451" s="7">
        <f t="shared" ref="Z451:Z514" si="125">J451/($A451^2)</f>
        <v>0.96601601779751833</v>
      </c>
      <c r="AA451" s="5">
        <f t="shared" ref="AA451:AA514" si="126">K451/VLOOKUP($A451,LogFact,2,FALSE)</f>
        <v>5.5711235907120162</v>
      </c>
      <c r="AB451" s="6">
        <f t="shared" ref="AB451:AB514" si="127">L451/VLOOKUP($A451,LogFact,2,FALSE)</f>
        <v>5.3122132815881526</v>
      </c>
      <c r="AC451" s="6">
        <f t="shared" ref="AC451:AC514" si="128">M451/VLOOKUP($A451,LogFact,2,FALSE)</f>
        <v>3.7168842790466017</v>
      </c>
      <c r="AD451" s="7">
        <f t="shared" ref="AD451:AD514" si="129">N451/$A451</f>
        <v>7.0155945419103318</v>
      </c>
      <c r="AE451" s="5">
        <f t="shared" ref="AE451:AE514" si="130">O451/VLOOKUP($A451,LogFact,2,FALSE)</f>
        <v>1.4867537116186407</v>
      </c>
      <c r="AF451" s="6"/>
      <c r="AG451" s="6">
        <f t="shared" ref="AG451:AG514" si="131">Q451/VLOOKUP($A451,LogFact,2,FALSE)</f>
        <v>5.9135802095220464</v>
      </c>
      <c r="AH451" s="7">
        <f t="shared" ref="AH451:AH514" si="132">R451/$A451</f>
        <v>3.204399888610415</v>
      </c>
      <c r="AI451" s="6">
        <f t="shared" si="116"/>
        <v>5.0150123289658168</v>
      </c>
      <c r="AK451">
        <v>449</v>
      </c>
      <c r="AL451">
        <f t="shared" si="118"/>
        <v>3313.9078922824629</v>
      </c>
      <c r="AM451">
        <f t="shared" si="117"/>
        <v>101025</v>
      </c>
    </row>
    <row r="452" spans="1:39" x14ac:dyDescent="0.25">
      <c r="A452" s="17">
        <v>3599</v>
      </c>
      <c r="B452">
        <v>0</v>
      </c>
      <c r="C452" s="5">
        <v>41366</v>
      </c>
      <c r="D452" s="6">
        <v>127830</v>
      </c>
      <c r="E452" s="6">
        <v>552375</v>
      </c>
      <c r="F452" s="7">
        <v>8012234</v>
      </c>
      <c r="G452" s="5">
        <v>69980</v>
      </c>
      <c r="H452" s="6"/>
      <c r="I452" s="6">
        <v>916892</v>
      </c>
      <c r="J452" s="7">
        <v>12670098</v>
      </c>
      <c r="K452" s="5">
        <v>207762</v>
      </c>
      <c r="L452" s="6">
        <v>198432</v>
      </c>
      <c r="M452" s="6">
        <v>137471</v>
      </c>
      <c r="N452" s="7">
        <v>25503</v>
      </c>
      <c r="O452" s="5">
        <v>55673</v>
      </c>
      <c r="P452" s="6"/>
      <c r="Q452" s="6">
        <v>219581</v>
      </c>
      <c r="R452" s="7">
        <v>11196</v>
      </c>
      <c r="S452" s="5">
        <f t="shared" si="119"/>
        <v>1.1080773460942321</v>
      </c>
      <c r="T452" s="6">
        <f t="shared" si="120"/>
        <v>3.4242016910319024</v>
      </c>
      <c r="U452" s="6">
        <f t="shared" si="121"/>
        <v>14.796553305826075</v>
      </c>
      <c r="V452" s="7">
        <f t="shared" si="122"/>
        <v>1.2367994195918619</v>
      </c>
      <c r="W452" s="5">
        <f t="shared" si="123"/>
        <v>1.6459547939469759</v>
      </c>
      <c r="X452" s="6"/>
      <c r="Y452" s="6">
        <f t="shared" si="124"/>
        <v>24.560925736475188</v>
      </c>
      <c r="Z452" s="7">
        <f t="shared" si="125"/>
        <v>0.97817437324946166</v>
      </c>
      <c r="AA452" s="5">
        <f t="shared" si="126"/>
        <v>5.5653523565060636</v>
      </c>
      <c r="AB452" s="6">
        <f t="shared" si="127"/>
        <v>5.315428224633048</v>
      </c>
      <c r="AC452" s="6">
        <f t="shared" si="128"/>
        <v>3.6824566273006858</v>
      </c>
      <c r="AD452" s="7">
        <f t="shared" si="129"/>
        <v>7.0861350375104193</v>
      </c>
      <c r="AE452" s="5">
        <f t="shared" si="130"/>
        <v>1.4913211354519214</v>
      </c>
      <c r="AF452" s="6"/>
      <c r="AG452" s="6">
        <f t="shared" si="131"/>
        <v>5.881949710697616</v>
      </c>
      <c r="AH452" s="7">
        <f t="shared" si="132"/>
        <v>3.1108641289247014</v>
      </c>
      <c r="AI452" s="6">
        <f t="shared" ref="AI452:AI514" si="133">IF(S452&gt;0,AA452/S452,"")</f>
        <v>5.0225305806701153</v>
      </c>
      <c r="AK452">
        <v>450</v>
      </c>
      <c r="AL452">
        <f t="shared" si="118"/>
        <v>3322.7216734736799</v>
      </c>
      <c r="AM452">
        <f t="shared" ref="AM452:AM515" si="134">AK452*(AK452+1)/2</f>
        <v>101475</v>
      </c>
    </row>
    <row r="453" spans="1:39" x14ac:dyDescent="0.25">
      <c r="A453" s="17">
        <v>3607</v>
      </c>
      <c r="B453">
        <v>0</v>
      </c>
      <c r="C453" s="5">
        <v>41677</v>
      </c>
      <c r="D453" s="6">
        <v>128764</v>
      </c>
      <c r="E453" s="6">
        <v>553930</v>
      </c>
      <c r="F453" s="7">
        <v>8063242</v>
      </c>
      <c r="G453" s="5">
        <v>69669</v>
      </c>
      <c r="H453" s="6"/>
      <c r="I453" s="6">
        <v>918759</v>
      </c>
      <c r="J453" s="7">
        <v>12382403</v>
      </c>
      <c r="K453" s="5">
        <v>207762</v>
      </c>
      <c r="L453" s="6">
        <v>199365</v>
      </c>
      <c r="M453" s="6">
        <v>138093</v>
      </c>
      <c r="N453" s="7">
        <v>25193</v>
      </c>
      <c r="O453" s="5">
        <v>56295</v>
      </c>
      <c r="P453" s="6"/>
      <c r="Q453" s="6">
        <v>221137</v>
      </c>
      <c r="R453" s="7">
        <v>11196</v>
      </c>
      <c r="S453" s="5">
        <f t="shared" si="119"/>
        <v>1.1135885878089316</v>
      </c>
      <c r="T453" s="6">
        <f t="shared" si="120"/>
        <v>3.4405096557004882</v>
      </c>
      <c r="U453" s="6">
        <f t="shared" si="121"/>
        <v>14.800732453031682</v>
      </c>
      <c r="V453" s="7">
        <f t="shared" si="122"/>
        <v>1.2391589524434197</v>
      </c>
      <c r="W453" s="5">
        <f t="shared" si="123"/>
        <v>1.6345623780701279</v>
      </c>
      <c r="X453" s="6"/>
      <c r="Y453" s="6">
        <f t="shared" si="124"/>
        <v>24.548780798683833</v>
      </c>
      <c r="Z453" s="7">
        <f t="shared" si="125"/>
        <v>0.95172756912540069</v>
      </c>
      <c r="AA453" s="5">
        <f t="shared" si="126"/>
        <v>5.5512966907493153</v>
      </c>
      <c r="AB453" s="6">
        <f t="shared" si="127"/>
        <v>5.3269330520077647</v>
      </c>
      <c r="AC453" s="6">
        <f t="shared" si="128"/>
        <v>3.689775868135873</v>
      </c>
      <c r="AD453" s="7">
        <f t="shared" si="129"/>
        <v>6.9844746326587188</v>
      </c>
      <c r="AE453" s="5">
        <f t="shared" si="130"/>
        <v>1.5041742340068573</v>
      </c>
      <c r="AF453" s="6"/>
      <c r="AG453" s="6">
        <f t="shared" si="131"/>
        <v>5.9086699988555722</v>
      </c>
      <c r="AH453" s="7">
        <f t="shared" si="132"/>
        <v>3.1039645134460772</v>
      </c>
      <c r="AI453" s="6">
        <f t="shared" si="133"/>
        <v>4.9850517071766198</v>
      </c>
      <c r="AK453">
        <v>451</v>
      </c>
      <c r="AL453">
        <f t="shared" ref="AL453:AL516" si="135">AL452+LOG(AK453,2)</f>
        <v>3331.5386570969354</v>
      </c>
      <c r="AM453">
        <f t="shared" si="134"/>
        <v>101926</v>
      </c>
    </row>
    <row r="454" spans="1:39" x14ac:dyDescent="0.25">
      <c r="A454" s="17">
        <v>3615</v>
      </c>
      <c r="B454">
        <v>0</v>
      </c>
      <c r="C454" s="5">
        <v>41366</v>
      </c>
      <c r="D454" s="6">
        <v>129074</v>
      </c>
      <c r="E454" s="6">
        <v>557662</v>
      </c>
      <c r="F454" s="7">
        <v>8081904</v>
      </c>
      <c r="G454" s="5">
        <v>69669</v>
      </c>
      <c r="H454" s="6"/>
      <c r="I454" s="6">
        <v>918136</v>
      </c>
      <c r="J454" s="7">
        <v>12586122</v>
      </c>
      <c r="K454" s="5">
        <v>210250</v>
      </c>
      <c r="L454" s="6">
        <v>200609</v>
      </c>
      <c r="M454" s="6">
        <v>138094</v>
      </c>
      <c r="N454" s="7">
        <v>25504</v>
      </c>
      <c r="O454" s="5">
        <v>55673</v>
      </c>
      <c r="P454" s="6"/>
      <c r="Q454" s="6">
        <v>221448</v>
      </c>
      <c r="R454" s="7">
        <v>11507</v>
      </c>
      <c r="S454" s="5">
        <f t="shared" si="119"/>
        <v>1.1024936487571275</v>
      </c>
      <c r="T454" s="6">
        <f t="shared" si="120"/>
        <v>3.4401021423313223</v>
      </c>
      <c r="U454" s="6">
        <f t="shared" si="121"/>
        <v>14.862902218082416</v>
      </c>
      <c r="V454" s="7">
        <f t="shared" si="122"/>
        <v>1.2365365549149929</v>
      </c>
      <c r="W454" s="5">
        <f t="shared" si="123"/>
        <v>1.6305040602500314</v>
      </c>
      <c r="X454" s="6"/>
      <c r="Y454" s="6">
        <f t="shared" si="124"/>
        <v>24.470316411914954</v>
      </c>
      <c r="Z454" s="7">
        <f t="shared" si="125"/>
        <v>0.96310876190148242</v>
      </c>
      <c r="AA454" s="5">
        <f t="shared" si="126"/>
        <v>5.6036186639072199</v>
      </c>
      <c r="AB454" s="6">
        <f t="shared" si="127"/>
        <v>5.3466650965410869</v>
      </c>
      <c r="AC454" s="6">
        <f t="shared" si="128"/>
        <v>3.6805047123595891</v>
      </c>
      <c r="AD454" s="7">
        <f t="shared" si="129"/>
        <v>7.0550484094052557</v>
      </c>
      <c r="AE454" s="5">
        <f t="shared" si="130"/>
        <v>1.4838062395990805</v>
      </c>
      <c r="AF454" s="6"/>
      <c r="AG454" s="6">
        <f t="shared" si="131"/>
        <v>5.9020696593813371</v>
      </c>
      <c r="AH454" s="7">
        <f t="shared" si="132"/>
        <v>3.1831258644536651</v>
      </c>
      <c r="AI454" s="6">
        <f t="shared" si="133"/>
        <v>5.0826765943045009</v>
      </c>
      <c r="AK454">
        <v>452</v>
      </c>
      <c r="AL454">
        <f t="shared" si="135"/>
        <v>3340.3588360593508</v>
      </c>
      <c r="AM454">
        <f t="shared" si="134"/>
        <v>102378</v>
      </c>
    </row>
    <row r="455" spans="1:39" x14ac:dyDescent="0.25">
      <c r="A455" s="17">
        <v>3623</v>
      </c>
      <c r="B455">
        <v>0</v>
      </c>
      <c r="C455" s="5">
        <v>41366</v>
      </c>
      <c r="D455" s="6">
        <v>129385</v>
      </c>
      <c r="E455" s="6">
        <v>555175</v>
      </c>
      <c r="F455" s="7">
        <v>8122647</v>
      </c>
      <c r="G455" s="5">
        <v>69980</v>
      </c>
      <c r="H455" s="6"/>
      <c r="I455" s="6">
        <v>922491</v>
      </c>
      <c r="J455" s="7">
        <v>12667298</v>
      </c>
      <c r="K455" s="5">
        <v>210562</v>
      </c>
      <c r="L455" s="6">
        <v>199676</v>
      </c>
      <c r="M455" s="6">
        <v>139649</v>
      </c>
      <c r="N455" s="7">
        <v>25504</v>
      </c>
      <c r="O455" s="5">
        <v>56606</v>
      </c>
      <c r="P455" s="6"/>
      <c r="Q455" s="6">
        <v>223002</v>
      </c>
      <c r="R455" s="7">
        <v>11507</v>
      </c>
      <c r="S455" s="5">
        <f t="shared" si="119"/>
        <v>1.0997217288207131</v>
      </c>
      <c r="T455" s="6">
        <f t="shared" si="120"/>
        <v>3.4397209274154608</v>
      </c>
      <c r="U455" s="6">
        <f t="shared" si="121"/>
        <v>14.75941620649904</v>
      </c>
      <c r="V455" s="7">
        <f t="shared" si="122"/>
        <v>1.2372887164967015</v>
      </c>
      <c r="W455" s="5">
        <f t="shared" si="123"/>
        <v>1.6337253575995372</v>
      </c>
      <c r="X455" s="6"/>
      <c r="Y455" s="6">
        <f t="shared" si="124"/>
        <v>24.524570839374082</v>
      </c>
      <c r="Z455" s="7">
        <f t="shared" si="125"/>
        <v>0.96504445446178377</v>
      </c>
      <c r="AA455" s="5">
        <f t="shared" si="126"/>
        <v>5.597824461247086</v>
      </c>
      <c r="AB455" s="6">
        <f t="shared" si="127"/>
        <v>5.3084184094184756</v>
      </c>
      <c r="AC455" s="6">
        <f t="shared" si="128"/>
        <v>3.7125910097201507</v>
      </c>
      <c r="AD455" s="7">
        <f t="shared" si="129"/>
        <v>7.0394700524427272</v>
      </c>
      <c r="AE455" s="5">
        <f t="shared" si="130"/>
        <v>1.5048795673167645</v>
      </c>
      <c r="AF455" s="6"/>
      <c r="AG455" s="6">
        <f t="shared" si="131"/>
        <v>5.9285438517254905</v>
      </c>
      <c r="AH455" s="7">
        <f t="shared" si="132"/>
        <v>3.1760971570521668</v>
      </c>
      <c r="AI455" s="6">
        <f t="shared" si="133"/>
        <v>5.0902190204515785</v>
      </c>
      <c r="AK455">
        <v>453</v>
      </c>
      <c r="AL455">
        <f t="shared" si="135"/>
        <v>3349.1822032993969</v>
      </c>
      <c r="AM455">
        <f t="shared" si="134"/>
        <v>102831</v>
      </c>
    </row>
    <row r="456" spans="1:39" x14ac:dyDescent="0.25">
      <c r="A456" s="17">
        <v>3631</v>
      </c>
      <c r="B456">
        <v>0</v>
      </c>
      <c r="C456" s="5">
        <v>41677</v>
      </c>
      <c r="D456" s="6">
        <v>128763</v>
      </c>
      <c r="E456" s="6">
        <v>558285</v>
      </c>
      <c r="F456" s="7">
        <v>8173032</v>
      </c>
      <c r="G456" s="5">
        <v>69668</v>
      </c>
      <c r="H456" s="6"/>
      <c r="I456" s="6">
        <v>923424</v>
      </c>
      <c r="J456" s="7">
        <v>12652370</v>
      </c>
      <c r="K456" s="5">
        <v>210251</v>
      </c>
      <c r="L456" s="6">
        <v>200609</v>
      </c>
      <c r="M456" s="6">
        <v>139026</v>
      </c>
      <c r="N456" s="7">
        <v>25503</v>
      </c>
      <c r="O456" s="5">
        <v>56606</v>
      </c>
      <c r="P456" s="6"/>
      <c r="Q456" s="6">
        <v>223625</v>
      </c>
      <c r="R456" s="7">
        <v>11197</v>
      </c>
      <c r="S456" s="5">
        <f t="shared" si="119"/>
        <v>1.105210214875749</v>
      </c>
      <c r="T456" s="6">
        <f t="shared" si="120"/>
        <v>3.4145975693559052</v>
      </c>
      <c r="U456" s="6">
        <f t="shared" si="121"/>
        <v>14.804863229404887</v>
      </c>
      <c r="V456" s="7">
        <f t="shared" si="122"/>
        <v>1.2394845171959037</v>
      </c>
      <c r="W456" s="5">
        <f t="shared" si="123"/>
        <v>1.6224214013267899</v>
      </c>
      <c r="X456" s="6"/>
      <c r="Y456" s="6">
        <f t="shared" si="124"/>
        <v>24.487790327073053</v>
      </c>
      <c r="Z456" s="7">
        <f t="shared" si="125"/>
        <v>0.95966440337007408</v>
      </c>
      <c r="AA456" s="5">
        <f t="shared" si="126"/>
        <v>5.5755345367430742</v>
      </c>
      <c r="AB456" s="6">
        <f t="shared" si="127"/>
        <v>5.3198434627254629</v>
      </c>
      <c r="AC456" s="6">
        <f t="shared" si="128"/>
        <v>3.6867566123597157</v>
      </c>
      <c r="AD456" s="7">
        <f t="shared" si="129"/>
        <v>7.0236849352795376</v>
      </c>
      <c r="AE456" s="5">
        <f t="shared" si="130"/>
        <v>1.5011044322589593</v>
      </c>
      <c r="AF456" s="6"/>
      <c r="AG456" s="6">
        <f t="shared" si="131"/>
        <v>5.9301925354893434</v>
      </c>
      <c r="AH456" s="7">
        <f t="shared" si="132"/>
        <v>3.0837234921509227</v>
      </c>
      <c r="AI456" s="6">
        <f t="shared" si="133"/>
        <v>5.044772896321712</v>
      </c>
      <c r="AK456">
        <v>454</v>
      </c>
      <c r="AL456">
        <f t="shared" si="135"/>
        <v>3358.0087517866878</v>
      </c>
      <c r="AM456">
        <f t="shared" si="134"/>
        <v>103285</v>
      </c>
    </row>
    <row r="457" spans="1:39" x14ac:dyDescent="0.25">
      <c r="A457" s="17">
        <v>3639</v>
      </c>
      <c r="B457">
        <v>0</v>
      </c>
      <c r="C457" s="5">
        <v>41987</v>
      </c>
      <c r="D457" s="6">
        <v>128141</v>
      </c>
      <c r="E457" s="6">
        <v>559529</v>
      </c>
      <c r="F457" s="7">
        <v>8226839</v>
      </c>
      <c r="G457" s="5">
        <v>71846</v>
      </c>
      <c r="H457" s="6"/>
      <c r="I457" s="6">
        <v>927779</v>
      </c>
      <c r="J457" s="7">
        <v>13201945</v>
      </c>
      <c r="K457" s="5">
        <v>209940</v>
      </c>
      <c r="L457" s="6">
        <v>200298</v>
      </c>
      <c r="M457" s="6">
        <v>139649</v>
      </c>
      <c r="N457" s="7">
        <v>25503</v>
      </c>
      <c r="O457" s="5">
        <v>56606</v>
      </c>
      <c r="P457" s="6"/>
      <c r="Q457" s="6">
        <v>223624</v>
      </c>
      <c r="R457" s="7">
        <v>11508</v>
      </c>
      <c r="S457" s="5">
        <f t="shared" si="119"/>
        <v>1.1106440339644434</v>
      </c>
      <c r="T457" s="6">
        <f t="shared" si="120"/>
        <v>3.3895976649019399</v>
      </c>
      <c r="U457" s="6">
        <f t="shared" si="121"/>
        <v>14.80071321313957</v>
      </c>
      <c r="V457" s="7">
        <f t="shared" si="122"/>
        <v>1.2421657622399584</v>
      </c>
      <c r="W457" s="5">
        <f t="shared" si="123"/>
        <v>1.6690160978584814</v>
      </c>
      <c r="X457" s="6"/>
      <c r="Y457" s="6">
        <f t="shared" si="124"/>
        <v>24.541696505763628</v>
      </c>
      <c r="Z457" s="7">
        <f t="shared" si="125"/>
        <v>0.99695098767051482</v>
      </c>
      <c r="AA457" s="5">
        <f t="shared" si="126"/>
        <v>5.5533524302878332</v>
      </c>
      <c r="AB457" s="6">
        <f t="shared" si="127"/>
        <v>5.2983013483937906</v>
      </c>
      <c r="AC457" s="6">
        <f t="shared" si="128"/>
        <v>3.6940083525639023</v>
      </c>
      <c r="AD457" s="7">
        <f t="shared" si="129"/>
        <v>7.0082440230832646</v>
      </c>
      <c r="AE457" s="5">
        <f t="shared" si="130"/>
        <v>1.497347183332729</v>
      </c>
      <c r="AF457" s="6"/>
      <c r="AG457" s="6">
        <f t="shared" si="131"/>
        <v>5.9153228725859126</v>
      </c>
      <c r="AH457" s="7">
        <f t="shared" si="132"/>
        <v>3.1624072547403133</v>
      </c>
      <c r="AI457" s="6">
        <f t="shared" si="133"/>
        <v>5.0001190844785288</v>
      </c>
      <c r="AK457">
        <v>455</v>
      </c>
      <c r="AL457">
        <f t="shared" si="135"/>
        <v>3366.8384745217736</v>
      </c>
      <c r="AM457">
        <f t="shared" si="134"/>
        <v>103740</v>
      </c>
    </row>
    <row r="458" spans="1:39" x14ac:dyDescent="0.25">
      <c r="A458" s="17">
        <v>3647</v>
      </c>
      <c r="B458">
        <v>0</v>
      </c>
      <c r="C458" s="5">
        <v>41677</v>
      </c>
      <c r="D458" s="6">
        <v>127830</v>
      </c>
      <c r="E458" s="6">
        <v>564194</v>
      </c>
      <c r="F458" s="7">
        <v>8281890</v>
      </c>
      <c r="G458" s="5">
        <v>70913</v>
      </c>
      <c r="H458" s="6"/>
      <c r="I458" s="6">
        <v>928089</v>
      </c>
      <c r="J458" s="7">
        <v>12840227</v>
      </c>
      <c r="K458" s="5">
        <v>211184</v>
      </c>
      <c r="L458" s="6">
        <v>199987</v>
      </c>
      <c r="M458" s="6">
        <v>140581</v>
      </c>
      <c r="N458" s="7">
        <v>25814</v>
      </c>
      <c r="O458" s="5">
        <v>55984</v>
      </c>
      <c r="P458" s="6"/>
      <c r="Q458" s="6">
        <v>224868</v>
      </c>
      <c r="R458" s="7">
        <v>11197</v>
      </c>
      <c r="S458" s="5">
        <f t="shared" si="119"/>
        <v>1.0996906327953249</v>
      </c>
      <c r="T458" s="6">
        <f t="shared" si="120"/>
        <v>3.3729264004181294</v>
      </c>
      <c r="U458" s="6">
        <f t="shared" si="121"/>
        <v>14.886840628627912</v>
      </c>
      <c r="V458" s="7">
        <f t="shared" si="122"/>
        <v>1.2449985929314649</v>
      </c>
      <c r="W458" s="5">
        <f t="shared" si="123"/>
        <v>1.6432883817233137</v>
      </c>
      <c r="X458" s="6"/>
      <c r="Y458" s="6">
        <f t="shared" si="124"/>
        <v>24.488585543594315</v>
      </c>
      <c r="Z458" s="7">
        <f t="shared" si="125"/>
        <v>0.96538639696874029</v>
      </c>
      <c r="AA458" s="5">
        <f t="shared" si="126"/>
        <v>5.5723076660087791</v>
      </c>
      <c r="AB458" s="6">
        <f t="shared" si="127"/>
        <v>5.2768632718487085</v>
      </c>
      <c r="AC458" s="6">
        <f t="shared" si="128"/>
        <v>3.7093746874535012</v>
      </c>
      <c r="AD458" s="7">
        <f t="shared" si="129"/>
        <v>7.0781464217164789</v>
      </c>
      <c r="AE458" s="5">
        <f t="shared" si="130"/>
        <v>1.4771955847689004</v>
      </c>
      <c r="AF458" s="6"/>
      <c r="AG458" s="6">
        <f t="shared" si="131"/>
        <v>5.9333741203882022</v>
      </c>
      <c r="AH458" s="7">
        <f t="shared" si="132"/>
        <v>3.0701946805593638</v>
      </c>
      <c r="AI458" s="6">
        <f t="shared" si="133"/>
        <v>5.067159344482568</v>
      </c>
      <c r="AK458">
        <v>456</v>
      </c>
      <c r="AL458">
        <f t="shared" si="135"/>
        <v>3375.6713645359382</v>
      </c>
      <c r="AM458">
        <f t="shared" si="134"/>
        <v>104196</v>
      </c>
    </row>
    <row r="459" spans="1:39" x14ac:dyDescent="0.25">
      <c r="A459" s="17">
        <v>3655</v>
      </c>
      <c r="B459">
        <v>0</v>
      </c>
      <c r="C459" s="5">
        <v>41677</v>
      </c>
      <c r="D459" s="6">
        <v>129385</v>
      </c>
      <c r="E459" s="6">
        <v>563260</v>
      </c>
      <c r="F459" s="7">
        <v>8325433</v>
      </c>
      <c r="G459" s="5">
        <v>71224</v>
      </c>
      <c r="H459" s="6"/>
      <c r="I459" s="6">
        <v>933066</v>
      </c>
      <c r="J459" s="7">
        <v>13032438</v>
      </c>
      <c r="K459" s="5">
        <v>212428</v>
      </c>
      <c r="L459" s="6">
        <v>202164</v>
      </c>
      <c r="M459" s="6">
        <v>140893</v>
      </c>
      <c r="N459" s="7">
        <v>25815</v>
      </c>
      <c r="O459" s="5">
        <v>56606</v>
      </c>
      <c r="P459" s="6"/>
      <c r="Q459" s="6">
        <v>225802</v>
      </c>
      <c r="R459" s="7">
        <v>11818</v>
      </c>
      <c r="S459" s="5">
        <f t="shared" si="119"/>
        <v>1.096950367359572</v>
      </c>
      <c r="T459" s="6">
        <f t="shared" si="120"/>
        <v>3.4054496072370424</v>
      </c>
      <c r="U459" s="6">
        <f t="shared" si="121"/>
        <v>14.825161693954758</v>
      </c>
      <c r="V459" s="7">
        <f t="shared" si="122"/>
        <v>1.2460723447691631</v>
      </c>
      <c r="W459" s="5">
        <f t="shared" si="123"/>
        <v>1.6464428346997029</v>
      </c>
      <c r="X459" s="6"/>
      <c r="Y459" s="6">
        <f t="shared" si="124"/>
        <v>24.558559672498653</v>
      </c>
      <c r="Z459" s="7">
        <f t="shared" si="125"/>
        <v>0.9755530811567461</v>
      </c>
      <c r="AA459" s="5">
        <f t="shared" si="126"/>
        <v>5.5911647344448774</v>
      </c>
      <c r="AB459" s="6">
        <f t="shared" si="127"/>
        <v>5.3210133662902921</v>
      </c>
      <c r="AC459" s="6">
        <f t="shared" si="128"/>
        <v>3.7083434054368638</v>
      </c>
      <c r="AD459" s="7">
        <f t="shared" si="129"/>
        <v>7.0629274965800271</v>
      </c>
      <c r="AE459" s="5">
        <f t="shared" si="130"/>
        <v>1.4898858481837927</v>
      </c>
      <c r="AF459" s="6"/>
      <c r="AG459" s="6">
        <f t="shared" si="131"/>
        <v>5.9431721777125528</v>
      </c>
      <c r="AH459" s="7">
        <f t="shared" si="132"/>
        <v>3.2333789329685363</v>
      </c>
      <c r="AI459" s="6">
        <f t="shared" si="133"/>
        <v>5.0970079420303769</v>
      </c>
      <c r="AK459">
        <v>457</v>
      </c>
      <c r="AL459">
        <f t="shared" si="135"/>
        <v>3384.5074148909962</v>
      </c>
      <c r="AM459">
        <f t="shared" si="134"/>
        <v>104653</v>
      </c>
    </row>
    <row r="460" spans="1:39" x14ac:dyDescent="0.25">
      <c r="A460" s="17">
        <v>3663</v>
      </c>
      <c r="B460">
        <v>0</v>
      </c>
      <c r="C460" s="5">
        <v>41987</v>
      </c>
      <c r="D460" s="6">
        <v>128452</v>
      </c>
      <c r="E460" s="6">
        <v>566059</v>
      </c>
      <c r="F460" s="7">
        <v>8372398</v>
      </c>
      <c r="G460" s="5">
        <v>70913</v>
      </c>
      <c r="H460" s="6"/>
      <c r="I460" s="6">
        <v>937420</v>
      </c>
      <c r="J460" s="7">
        <v>12828408</v>
      </c>
      <c r="K460" s="5">
        <v>212428</v>
      </c>
      <c r="L460" s="6">
        <v>201231</v>
      </c>
      <c r="M460" s="6">
        <v>140581</v>
      </c>
      <c r="N460" s="7">
        <v>25814</v>
      </c>
      <c r="O460" s="5">
        <v>56606</v>
      </c>
      <c r="P460" s="6"/>
      <c r="Q460" s="6">
        <v>225491</v>
      </c>
      <c r="R460" s="7">
        <v>11507</v>
      </c>
      <c r="S460" s="5">
        <f t="shared" si="119"/>
        <v>1.1023619996419693</v>
      </c>
      <c r="T460" s="6">
        <f t="shared" si="120"/>
        <v>3.3724868072977405</v>
      </c>
      <c r="U460" s="6">
        <f t="shared" si="121"/>
        <v>14.861788914552921</v>
      </c>
      <c r="V460" s="7">
        <f t="shared" si="122"/>
        <v>1.2476347923946178</v>
      </c>
      <c r="W460" s="5">
        <f t="shared" si="123"/>
        <v>1.635237695565539</v>
      </c>
      <c r="X460" s="6"/>
      <c r="Y460" s="6">
        <f t="shared" si="124"/>
        <v>24.61181283979267</v>
      </c>
      <c r="Z460" s="7">
        <f t="shared" si="125"/>
        <v>0.9560903320117079</v>
      </c>
      <c r="AA460" s="5">
        <f t="shared" si="126"/>
        <v>5.5772633162632301</v>
      </c>
      <c r="AB460" s="6">
        <f t="shared" si="127"/>
        <v>5.2832878640996768</v>
      </c>
      <c r="AC460" s="6">
        <f t="shared" si="128"/>
        <v>3.6909317710640837</v>
      </c>
      <c r="AD460" s="7">
        <f t="shared" si="129"/>
        <v>7.0472290472290471</v>
      </c>
      <c r="AE460" s="5">
        <f t="shared" si="130"/>
        <v>1.4861815169393695</v>
      </c>
      <c r="AF460" s="6"/>
      <c r="AG460" s="6">
        <f t="shared" si="131"/>
        <v>5.9202303013139135</v>
      </c>
      <c r="AH460" s="7">
        <f t="shared" si="132"/>
        <v>3.1414141414141414</v>
      </c>
      <c r="AI460" s="6">
        <f t="shared" si="133"/>
        <v>5.0593755209945934</v>
      </c>
      <c r="AK460">
        <v>458</v>
      </c>
      <c r="AL460">
        <f t="shared" si="135"/>
        <v>3393.3466186790934</v>
      </c>
      <c r="AM460">
        <f t="shared" si="134"/>
        <v>105111</v>
      </c>
    </row>
    <row r="461" spans="1:39" x14ac:dyDescent="0.25">
      <c r="A461" s="17">
        <v>3671</v>
      </c>
      <c r="B461">
        <v>0</v>
      </c>
      <c r="C461" s="5">
        <v>41677</v>
      </c>
      <c r="D461" s="6">
        <v>129074</v>
      </c>
      <c r="E461" s="6">
        <v>563882</v>
      </c>
      <c r="F461" s="7">
        <v>8427760</v>
      </c>
      <c r="G461" s="5">
        <v>71224</v>
      </c>
      <c r="H461" s="6"/>
      <c r="I461" s="6">
        <v>937109</v>
      </c>
      <c r="J461" s="7">
        <v>12847069</v>
      </c>
      <c r="K461" s="5">
        <v>213672</v>
      </c>
      <c r="L461" s="6">
        <v>202786</v>
      </c>
      <c r="M461" s="6">
        <v>140893</v>
      </c>
      <c r="N461" s="7">
        <v>26126</v>
      </c>
      <c r="O461" s="5">
        <v>56917</v>
      </c>
      <c r="P461" s="6"/>
      <c r="Q461" s="6">
        <v>226113</v>
      </c>
      <c r="R461" s="7">
        <v>11818</v>
      </c>
      <c r="S461" s="5">
        <f t="shared" si="119"/>
        <v>1.0915084387505021</v>
      </c>
      <c r="T461" s="6">
        <f t="shared" si="120"/>
        <v>3.3804103036034818</v>
      </c>
      <c r="U461" s="6">
        <f t="shared" si="121"/>
        <v>14.767904634678855</v>
      </c>
      <c r="V461" s="7">
        <f t="shared" si="122"/>
        <v>1.2504176585129043</v>
      </c>
      <c r="W461" s="5">
        <f t="shared" si="123"/>
        <v>1.6383945002803044</v>
      </c>
      <c r="X461" s="6"/>
      <c r="Y461" s="6">
        <f t="shared" si="124"/>
        <v>24.542610589270922</v>
      </c>
      <c r="Z461" s="7">
        <f t="shared" si="125"/>
        <v>0.9533125001252204</v>
      </c>
      <c r="AA461" s="5">
        <f t="shared" si="126"/>
        <v>5.596007177212786</v>
      </c>
      <c r="AB461" s="6">
        <f t="shared" si="127"/>
        <v>5.3109060215576775</v>
      </c>
      <c r="AC461" s="6">
        <f t="shared" si="128"/>
        <v>3.6899464563398157</v>
      </c>
      <c r="AD461" s="7">
        <f t="shared" si="129"/>
        <v>7.1168618904930536</v>
      </c>
      <c r="AE461" s="5">
        <f t="shared" si="130"/>
        <v>1.4906395807846613</v>
      </c>
      <c r="AF461" s="6"/>
      <c r="AG461" s="6">
        <f t="shared" si="131"/>
        <v>5.9218333280032702</v>
      </c>
      <c r="AH461" s="7">
        <f t="shared" si="132"/>
        <v>3.2192862980114412</v>
      </c>
      <c r="AI461" s="6">
        <f t="shared" si="133"/>
        <v>5.1268565395781849</v>
      </c>
      <c r="AK461">
        <v>459</v>
      </c>
      <c r="AL461">
        <f t="shared" si="135"/>
        <v>3402.1889690225071</v>
      </c>
      <c r="AM461">
        <f t="shared" si="134"/>
        <v>105570</v>
      </c>
    </row>
    <row r="462" spans="1:39" x14ac:dyDescent="0.25">
      <c r="A462" s="17">
        <v>3679</v>
      </c>
      <c r="B462">
        <v>0</v>
      </c>
      <c r="C462" s="5">
        <v>42299</v>
      </c>
      <c r="D462" s="6">
        <v>129074</v>
      </c>
      <c r="E462" s="6">
        <v>569481</v>
      </c>
      <c r="F462" s="7">
        <v>8482811</v>
      </c>
      <c r="G462" s="5">
        <v>72157</v>
      </c>
      <c r="H462" s="6"/>
      <c r="I462" s="6">
        <v>944262</v>
      </c>
      <c r="J462" s="7">
        <v>13356523</v>
      </c>
      <c r="K462" s="5">
        <v>213361</v>
      </c>
      <c r="L462" s="6">
        <v>204030</v>
      </c>
      <c r="M462" s="6">
        <v>141204</v>
      </c>
      <c r="N462" s="7">
        <v>26125</v>
      </c>
      <c r="O462" s="5">
        <v>56606</v>
      </c>
      <c r="P462" s="6"/>
      <c r="Q462" s="6">
        <v>226113</v>
      </c>
      <c r="R462" s="7">
        <v>11819</v>
      </c>
      <c r="S462" s="5">
        <f t="shared" si="119"/>
        <v>1.1050562734252491</v>
      </c>
      <c r="T462" s="6">
        <f t="shared" si="120"/>
        <v>3.3720426827133174</v>
      </c>
      <c r="U462" s="6">
        <f t="shared" si="121"/>
        <v>14.877622441345761</v>
      </c>
      <c r="V462" s="7">
        <f t="shared" si="122"/>
        <v>1.2531186109174279</v>
      </c>
      <c r="W462" s="5">
        <f t="shared" si="123"/>
        <v>1.6558081812463343</v>
      </c>
      <c r="X462" s="6"/>
      <c r="Y462" s="6">
        <f t="shared" si="124"/>
        <v>24.668730864963063</v>
      </c>
      <c r="Z462" s="7">
        <f t="shared" si="125"/>
        <v>0.98681067903673136</v>
      </c>
      <c r="AA462" s="5">
        <f t="shared" si="126"/>
        <v>5.5740303920727339</v>
      </c>
      <c r="AB462" s="6">
        <f t="shared" si="127"/>
        <v>5.3302591424608998</v>
      </c>
      <c r="AC462" s="6">
        <f t="shared" si="128"/>
        <v>3.6889374697448849</v>
      </c>
      <c r="AD462" s="7">
        <f t="shared" si="129"/>
        <v>7.1011144332699105</v>
      </c>
      <c r="AE462" s="5">
        <f t="shared" si="130"/>
        <v>1.4788249228943866</v>
      </c>
      <c r="AF462" s="6"/>
      <c r="AG462" s="6">
        <f t="shared" si="131"/>
        <v>5.907174854086465</v>
      </c>
      <c r="AH462" s="7">
        <f t="shared" si="132"/>
        <v>3.2125577602609403</v>
      </c>
      <c r="AI462" s="6">
        <f t="shared" si="133"/>
        <v>5.0441145180737132</v>
      </c>
      <c r="AK462">
        <v>460</v>
      </c>
      <c r="AL462">
        <f t="shared" si="135"/>
        <v>3411.0344590734517</v>
      </c>
      <c r="AM462">
        <f t="shared" si="134"/>
        <v>106030</v>
      </c>
    </row>
    <row r="463" spans="1:39" x14ac:dyDescent="0.25">
      <c r="A463" s="17">
        <v>3687</v>
      </c>
      <c r="B463">
        <v>0</v>
      </c>
      <c r="C463" s="5">
        <v>41988</v>
      </c>
      <c r="D463" s="6">
        <v>128452</v>
      </c>
      <c r="E463" s="6">
        <v>567926</v>
      </c>
      <c r="F463" s="7">
        <v>8527598</v>
      </c>
      <c r="G463" s="5">
        <v>71535</v>
      </c>
      <c r="H463" s="6"/>
      <c r="I463" s="6">
        <v>942086</v>
      </c>
      <c r="J463" s="7">
        <v>13224961</v>
      </c>
      <c r="K463" s="5">
        <v>215538</v>
      </c>
      <c r="L463" s="6">
        <v>204341</v>
      </c>
      <c r="M463" s="6">
        <v>141515</v>
      </c>
      <c r="N463" s="7">
        <v>26126</v>
      </c>
      <c r="O463" s="5">
        <v>56606</v>
      </c>
      <c r="P463" s="6"/>
      <c r="Q463" s="6">
        <v>227046</v>
      </c>
      <c r="R463" s="7">
        <v>11818</v>
      </c>
      <c r="S463" s="5">
        <f t="shared" si="119"/>
        <v>1.0942221609356444</v>
      </c>
      <c r="T463" s="6">
        <f t="shared" si="120"/>
        <v>3.3475046445771501</v>
      </c>
      <c r="U463" s="6">
        <f t="shared" si="121"/>
        <v>14.800352838228465</v>
      </c>
      <c r="V463" s="7">
        <f t="shared" si="122"/>
        <v>1.2542747073466192</v>
      </c>
      <c r="W463" s="5">
        <f t="shared" si="123"/>
        <v>1.6375399550440191</v>
      </c>
      <c r="X463" s="6"/>
      <c r="Y463" s="6">
        <f t="shared" si="124"/>
        <v>24.551095043993936</v>
      </c>
      <c r="Z463" s="7">
        <f t="shared" si="125"/>
        <v>0.97285502122301437</v>
      </c>
      <c r="AA463" s="5">
        <f t="shared" si="126"/>
        <v>5.6169966686612103</v>
      </c>
      <c r="AB463" s="6">
        <f t="shared" si="127"/>
        <v>5.3251988803408237</v>
      </c>
      <c r="AC463" s="6">
        <f t="shared" si="128"/>
        <v>3.6879310542252002</v>
      </c>
      <c r="AD463" s="7">
        <f t="shared" si="129"/>
        <v>7.0859777596962301</v>
      </c>
      <c r="AE463" s="5">
        <f t="shared" si="130"/>
        <v>1.4751724216900801</v>
      </c>
      <c r="AF463" s="6"/>
      <c r="AG463" s="6">
        <f t="shared" si="131"/>
        <v>5.9168992272028751</v>
      </c>
      <c r="AH463" s="7">
        <f t="shared" si="132"/>
        <v>3.2053159750474642</v>
      </c>
      <c r="AI463" s="6">
        <f t="shared" si="133"/>
        <v>5.1333238068019424</v>
      </c>
      <c r="AK463">
        <v>461</v>
      </c>
      <c r="AL463">
        <f t="shared" si="135"/>
        <v>3419.883082013881</v>
      </c>
      <c r="AM463">
        <f t="shared" si="134"/>
        <v>106491</v>
      </c>
    </row>
    <row r="464" spans="1:39" x14ac:dyDescent="0.25">
      <c r="A464" s="17">
        <v>3695</v>
      </c>
      <c r="B464">
        <v>0</v>
      </c>
      <c r="C464" s="5">
        <v>42610</v>
      </c>
      <c r="D464" s="6">
        <v>129074</v>
      </c>
      <c r="E464" s="6">
        <v>569170</v>
      </c>
      <c r="F464" s="7">
        <v>8556834</v>
      </c>
      <c r="G464" s="5">
        <v>71535</v>
      </c>
      <c r="H464" s="6"/>
      <c r="I464" s="6">
        <v>945195</v>
      </c>
      <c r="J464" s="7">
        <v>13694914</v>
      </c>
      <c r="K464" s="5">
        <v>215539</v>
      </c>
      <c r="L464" s="6">
        <v>204341</v>
      </c>
      <c r="M464" s="6">
        <v>141515</v>
      </c>
      <c r="N464" s="7">
        <v>26125</v>
      </c>
      <c r="O464" s="5">
        <v>57539</v>
      </c>
      <c r="P464" s="6"/>
      <c r="Q464" s="6">
        <v>227668</v>
      </c>
      <c r="R464" s="7">
        <v>11818</v>
      </c>
      <c r="S464" s="5">
        <f t="shared" si="119"/>
        <v>1.1076951187036963</v>
      </c>
      <c r="T464" s="6">
        <f t="shared" si="120"/>
        <v>3.3554245423975804</v>
      </c>
      <c r="U464" s="6">
        <f t="shared" si="121"/>
        <v>14.796217571288029</v>
      </c>
      <c r="V464" s="7">
        <f t="shared" si="122"/>
        <v>1.2531316450802243</v>
      </c>
      <c r="W464" s="5">
        <f t="shared" si="123"/>
        <v>1.6335634121054887</v>
      </c>
      <c r="X464" s="6"/>
      <c r="Y464" s="6">
        <f t="shared" si="124"/>
        <v>24.571412525771891</v>
      </c>
      <c r="Z464" s="7">
        <f t="shared" si="125"/>
        <v>1.0030681112793685</v>
      </c>
      <c r="AA464" s="5">
        <f t="shared" si="126"/>
        <v>5.6031799622219198</v>
      </c>
      <c r="AB464" s="6">
        <f t="shared" si="127"/>
        <v>5.3120752933825868</v>
      </c>
      <c r="AC464" s="6">
        <f t="shared" si="128"/>
        <v>3.6788424013929499</v>
      </c>
      <c r="AD464" s="7">
        <f t="shared" si="129"/>
        <v>7.0703653585926931</v>
      </c>
      <c r="AE464" s="5">
        <f t="shared" si="130"/>
        <v>1.4957913502720486</v>
      </c>
      <c r="AF464" s="6"/>
      <c r="AG464" s="6">
        <f t="shared" si="131"/>
        <v>5.9184870285152114</v>
      </c>
      <c r="AH464" s="7">
        <f t="shared" si="132"/>
        <v>3.1983761840324765</v>
      </c>
      <c r="AI464" s="6">
        <f t="shared" si="133"/>
        <v>5.0584135179535323</v>
      </c>
      <c r="AK464">
        <v>462</v>
      </c>
      <c r="AL464">
        <f t="shared" si="135"/>
        <v>3428.734831055297</v>
      </c>
      <c r="AM464">
        <f t="shared" si="134"/>
        <v>106953</v>
      </c>
    </row>
    <row r="465" spans="1:39" x14ac:dyDescent="0.25">
      <c r="A465" s="17">
        <v>3703</v>
      </c>
      <c r="B465">
        <v>0</v>
      </c>
      <c r="C465" s="5">
        <v>42610</v>
      </c>
      <c r="D465" s="6">
        <v>129074</v>
      </c>
      <c r="E465" s="6">
        <v>568548</v>
      </c>
      <c r="F465" s="7">
        <v>8592601</v>
      </c>
      <c r="G465" s="5">
        <v>70913</v>
      </c>
      <c r="H465" s="6"/>
      <c r="I465" s="6">
        <v>947994</v>
      </c>
      <c r="J465" s="7">
        <v>13266016</v>
      </c>
      <c r="K465" s="5">
        <v>215228</v>
      </c>
      <c r="L465" s="6">
        <v>204030</v>
      </c>
      <c r="M465" s="6">
        <v>143381</v>
      </c>
      <c r="N465" s="7">
        <v>26436</v>
      </c>
      <c r="O465" s="5">
        <v>57539</v>
      </c>
      <c r="P465" s="6"/>
      <c r="Q465" s="6">
        <v>228601</v>
      </c>
      <c r="R465" s="7">
        <v>11819</v>
      </c>
      <c r="S465" s="5">
        <f t="shared" si="119"/>
        <v>1.1049712751772545</v>
      </c>
      <c r="T465" s="6">
        <f t="shared" si="120"/>
        <v>3.347173489139379</v>
      </c>
      <c r="U465" s="6">
        <f t="shared" si="121"/>
        <v>14.743703556899264</v>
      </c>
      <c r="V465" s="7">
        <f t="shared" si="122"/>
        <v>1.2529390681421695</v>
      </c>
      <c r="W465" s="5">
        <f t="shared" si="123"/>
        <v>1.6154357181032954</v>
      </c>
      <c r="X465" s="6"/>
      <c r="Y465" s="6">
        <f t="shared" si="124"/>
        <v>24.583575194564332</v>
      </c>
      <c r="Z465" s="7">
        <f t="shared" si="125"/>
        <v>0.96746016633789644</v>
      </c>
      <c r="AA465" s="5">
        <f t="shared" si="126"/>
        <v>5.5813367194050718</v>
      </c>
      <c r="AB465" s="6">
        <f t="shared" si="127"/>
        <v>5.290947882525586</v>
      </c>
      <c r="AC465" s="6">
        <f t="shared" si="128"/>
        <v>3.7181855528324319</v>
      </c>
      <c r="AD465" s="7">
        <f t="shared" si="129"/>
        <v>7.1390764245206588</v>
      </c>
      <c r="AE465" s="5">
        <f t="shared" si="130"/>
        <v>1.4921131706741151</v>
      </c>
      <c r="AF465" s="6"/>
      <c r="AG465" s="6">
        <f t="shared" si="131"/>
        <v>5.9281281031869408</v>
      </c>
      <c r="AH465" s="7">
        <f t="shared" si="132"/>
        <v>3.191736429921685</v>
      </c>
      <c r="AI465" s="6">
        <f t="shared" si="133"/>
        <v>5.0511147617930057</v>
      </c>
      <c r="AK465">
        <v>463</v>
      </c>
      <c r="AL465">
        <f t="shared" si="135"/>
        <v>3437.5896994385571</v>
      </c>
      <c r="AM465">
        <f t="shared" si="134"/>
        <v>107416</v>
      </c>
    </row>
    <row r="466" spans="1:39" x14ac:dyDescent="0.25">
      <c r="A466" s="17">
        <v>3711</v>
      </c>
      <c r="B466">
        <v>0</v>
      </c>
      <c r="C466" s="5">
        <v>42299</v>
      </c>
      <c r="D466" s="6">
        <v>129696</v>
      </c>
      <c r="E466" s="6">
        <v>571658</v>
      </c>
      <c r="F466" s="7">
        <v>8649829</v>
      </c>
      <c r="G466" s="5">
        <v>73090</v>
      </c>
      <c r="H466" s="6"/>
      <c r="I466" s="6">
        <v>950172</v>
      </c>
      <c r="J466" s="7">
        <v>13780446</v>
      </c>
      <c r="K466" s="5">
        <v>216161</v>
      </c>
      <c r="L466" s="6">
        <v>206207</v>
      </c>
      <c r="M466" s="6">
        <v>144003</v>
      </c>
      <c r="N466" s="7">
        <v>26437</v>
      </c>
      <c r="O466" s="5">
        <v>57228</v>
      </c>
      <c r="P466" s="6"/>
      <c r="Q466" s="6">
        <v>228601</v>
      </c>
      <c r="R466" s="7">
        <v>12129</v>
      </c>
      <c r="S466" s="5">
        <f t="shared" si="119"/>
        <v>1.0942149562947909</v>
      </c>
      <c r="T466" s="6">
        <f t="shared" si="120"/>
        <v>3.3550510170833636</v>
      </c>
      <c r="U466" s="6">
        <f t="shared" si="121"/>
        <v>14.787979230846297</v>
      </c>
      <c r="V466" s="7">
        <f t="shared" si="122"/>
        <v>1.255852387821853</v>
      </c>
      <c r="W466" s="5">
        <f t="shared" si="123"/>
        <v>1.6610032956708995</v>
      </c>
      <c r="X466" s="6"/>
      <c r="Y466" s="6">
        <f t="shared" si="124"/>
        <v>24.579597944455756</v>
      </c>
      <c r="Z466" s="7">
        <f t="shared" si="125"/>
        <v>1.0006480765632206</v>
      </c>
      <c r="AA466" s="5">
        <f t="shared" si="126"/>
        <v>5.5917775637163594</v>
      </c>
      <c r="AB466" s="6">
        <f t="shared" si="127"/>
        <v>5.3342817440762174</v>
      </c>
      <c r="AC466" s="6">
        <f t="shared" si="128"/>
        <v>3.7251527542334042</v>
      </c>
      <c r="AD466" s="7">
        <f t="shared" si="129"/>
        <v>7.1239558070600912</v>
      </c>
      <c r="AE466" s="5">
        <f t="shared" si="130"/>
        <v>1.480406948600163</v>
      </c>
      <c r="AF466" s="6"/>
      <c r="AG466" s="6">
        <f t="shared" si="131"/>
        <v>5.9135826668229861</v>
      </c>
      <c r="AH466" s="7">
        <f t="shared" si="132"/>
        <v>3.2683912691996766</v>
      </c>
      <c r="AI466" s="6">
        <f t="shared" si="133"/>
        <v>5.1103099364051152</v>
      </c>
      <c r="AK466">
        <v>464</v>
      </c>
      <c r="AL466">
        <f t="shared" si="135"/>
        <v>3446.4476804336846</v>
      </c>
      <c r="AM466">
        <f t="shared" si="134"/>
        <v>107880</v>
      </c>
    </row>
    <row r="467" spans="1:39" x14ac:dyDescent="0.25">
      <c r="A467" s="17">
        <v>3719</v>
      </c>
      <c r="B467">
        <v>0</v>
      </c>
      <c r="C467" s="5">
        <v>42921</v>
      </c>
      <c r="D467" s="6">
        <v>129696</v>
      </c>
      <c r="E467" s="6">
        <v>570103</v>
      </c>
      <c r="F467" s="7">
        <v>8697105</v>
      </c>
      <c r="G467" s="5">
        <v>72157</v>
      </c>
      <c r="H467" s="6"/>
      <c r="I467" s="6">
        <v>950172</v>
      </c>
      <c r="J467" s="7">
        <v>13784178</v>
      </c>
      <c r="K467" s="5">
        <v>216160</v>
      </c>
      <c r="L467" s="6">
        <v>204652</v>
      </c>
      <c r="M467" s="6">
        <v>143381</v>
      </c>
      <c r="N467" s="7">
        <v>26437</v>
      </c>
      <c r="O467" s="5">
        <v>57539</v>
      </c>
      <c r="P467" s="6"/>
      <c r="Q467" s="6">
        <v>228601</v>
      </c>
      <c r="R467" s="7">
        <v>12130</v>
      </c>
      <c r="S467" s="5">
        <f t="shared" si="119"/>
        <v>1.1075868896133962</v>
      </c>
      <c r="T467" s="6">
        <f t="shared" si="120"/>
        <v>3.3468369617506357</v>
      </c>
      <c r="U467" s="6">
        <f t="shared" si="121"/>
        <v>14.711647178054239</v>
      </c>
      <c r="V467" s="7">
        <f t="shared" si="122"/>
        <v>1.2572903746237716</v>
      </c>
      <c r="W467" s="5">
        <f t="shared" si="123"/>
        <v>1.6358444488253008</v>
      </c>
      <c r="X467" s="6"/>
      <c r="Y467" s="6">
        <f t="shared" si="124"/>
        <v>24.519420565171824</v>
      </c>
      <c r="Z467" s="7">
        <f t="shared" si="125"/>
        <v>0.99661751630996576</v>
      </c>
      <c r="AA467" s="5">
        <f t="shared" si="126"/>
        <v>5.5780616029177263</v>
      </c>
      <c r="AB467" s="6">
        <f t="shared" si="127"/>
        <v>5.2810948517779357</v>
      </c>
      <c r="AC467" s="6">
        <f t="shared" si="128"/>
        <v>3.6999817296814697</v>
      </c>
      <c r="AD467" s="7">
        <f t="shared" si="129"/>
        <v>7.1086313525141165</v>
      </c>
      <c r="AE467" s="5">
        <f t="shared" si="130"/>
        <v>1.4848079504546774</v>
      </c>
      <c r="AF467" s="6"/>
      <c r="AG467" s="6">
        <f t="shared" si="131"/>
        <v>5.899104646967964</v>
      </c>
      <c r="AH467" s="7">
        <f t="shared" si="132"/>
        <v>3.2616294702877116</v>
      </c>
      <c r="AI467" s="6">
        <f t="shared" si="133"/>
        <v>5.0362293515994505</v>
      </c>
      <c r="AK467">
        <v>465</v>
      </c>
      <c r="AL467">
        <f t="shared" si="135"/>
        <v>3455.3087673396799</v>
      </c>
      <c r="AM467">
        <f t="shared" si="134"/>
        <v>108345</v>
      </c>
    </row>
    <row r="468" spans="1:39" x14ac:dyDescent="0.25">
      <c r="A468" s="17">
        <v>3727</v>
      </c>
      <c r="B468">
        <v>0</v>
      </c>
      <c r="C468" s="5">
        <v>42610</v>
      </c>
      <c r="D468" s="6">
        <v>130007</v>
      </c>
      <c r="E468" s="6">
        <v>573214</v>
      </c>
      <c r="F468" s="7">
        <v>8745002</v>
      </c>
      <c r="G468" s="5">
        <v>71535</v>
      </c>
      <c r="H468" s="6"/>
      <c r="I468" s="6">
        <v>956703</v>
      </c>
      <c r="J468" s="7">
        <v>13390425</v>
      </c>
      <c r="K468" s="5">
        <v>216160</v>
      </c>
      <c r="L468" s="6">
        <v>207452</v>
      </c>
      <c r="M468" s="6">
        <v>143070</v>
      </c>
      <c r="N468" s="7">
        <v>26747</v>
      </c>
      <c r="O468" s="5">
        <v>57539</v>
      </c>
      <c r="P468" s="6"/>
      <c r="Q468" s="6">
        <v>228601</v>
      </c>
      <c r="R468" s="7">
        <v>12130</v>
      </c>
      <c r="S468" s="5">
        <f t="shared" si="119"/>
        <v>1.096875314115255</v>
      </c>
      <c r="T468" s="6">
        <f t="shared" si="120"/>
        <v>3.3466667205393557</v>
      </c>
      <c r="U468" s="6">
        <f t="shared" si="121"/>
        <v>14.755791746192484</v>
      </c>
      <c r="V468" s="7">
        <f t="shared" si="122"/>
        <v>1.2587938497750437</v>
      </c>
      <c r="W468" s="5">
        <f t="shared" si="123"/>
        <v>1.6178393888837679</v>
      </c>
      <c r="X468" s="6"/>
      <c r="Y468" s="6">
        <f t="shared" si="124"/>
        <v>24.62764383102574</v>
      </c>
      <c r="Z468" s="7">
        <f t="shared" si="125"/>
        <v>0.96399676355018593</v>
      </c>
      <c r="AA468" s="5">
        <f t="shared" si="126"/>
        <v>5.5644348251385471</v>
      </c>
      <c r="AB468" s="6">
        <f t="shared" si="127"/>
        <v>5.3402717123641841</v>
      </c>
      <c r="AC468" s="6">
        <f t="shared" si="128"/>
        <v>3.6829371319049407</v>
      </c>
      <c r="AD468" s="7">
        <f t="shared" si="129"/>
        <v>7.1765495036222164</v>
      </c>
      <c r="AE468" s="5">
        <f t="shared" si="130"/>
        <v>1.4811806782182035</v>
      </c>
      <c r="AF468" s="6"/>
      <c r="AG468" s="6">
        <f t="shared" si="131"/>
        <v>5.8846935855916778</v>
      </c>
      <c r="AH468" s="7">
        <f t="shared" si="132"/>
        <v>3.2546283874429838</v>
      </c>
      <c r="AI468" s="6">
        <f t="shared" si="133"/>
        <v>5.0729875616052569</v>
      </c>
      <c r="AK468">
        <v>466</v>
      </c>
      <c r="AL468">
        <f t="shared" si="135"/>
        <v>3464.1729534843344</v>
      </c>
      <c r="AM468">
        <f t="shared" si="134"/>
        <v>108811</v>
      </c>
    </row>
    <row r="469" spans="1:39" x14ac:dyDescent="0.25">
      <c r="A469" s="17">
        <v>3735</v>
      </c>
      <c r="B469">
        <v>0</v>
      </c>
      <c r="C469" s="5">
        <v>42610</v>
      </c>
      <c r="D469" s="6">
        <v>130318</v>
      </c>
      <c r="E469" s="6">
        <v>578812</v>
      </c>
      <c r="F469" s="7">
        <v>8797254</v>
      </c>
      <c r="G469" s="5">
        <v>72468</v>
      </c>
      <c r="H469" s="6"/>
      <c r="I469" s="6">
        <v>957637</v>
      </c>
      <c r="J469" s="7">
        <v>13749965</v>
      </c>
      <c r="K469" s="5">
        <v>217093</v>
      </c>
      <c r="L469" s="6">
        <v>207452</v>
      </c>
      <c r="M469" s="6">
        <v>142759</v>
      </c>
      <c r="N469" s="7">
        <v>26437</v>
      </c>
      <c r="O469" s="5">
        <v>57539</v>
      </c>
      <c r="P469" s="6"/>
      <c r="Q469" s="6">
        <v>229534</v>
      </c>
      <c r="R469" s="7">
        <v>12129</v>
      </c>
      <c r="S469" s="5">
        <f t="shared" si="119"/>
        <v>1.0942015656772301</v>
      </c>
      <c r="T469" s="6">
        <f t="shared" si="120"/>
        <v>3.3464951803784388</v>
      </c>
      <c r="U469" s="6">
        <f t="shared" si="121"/>
        <v>14.863576546180919</v>
      </c>
      <c r="V469" s="7">
        <f t="shared" si="122"/>
        <v>1.2608971216772873</v>
      </c>
      <c r="W469" s="5">
        <f t="shared" si="123"/>
        <v>1.6350034007051872</v>
      </c>
      <c r="X469" s="6"/>
      <c r="Y469" s="6">
        <f t="shared" si="124"/>
        <v>24.59159598100084</v>
      </c>
      <c r="Z469" s="7">
        <f t="shared" si="125"/>
        <v>0.98564467598192862</v>
      </c>
      <c r="AA469" s="5">
        <f t="shared" si="126"/>
        <v>5.5748298638246174</v>
      </c>
      <c r="AB469" s="6">
        <f t="shared" si="127"/>
        <v>5.3272542408559671</v>
      </c>
      <c r="AC469" s="6">
        <f t="shared" si="128"/>
        <v>3.6659732765669024</v>
      </c>
      <c r="AD469" s="7">
        <f t="shared" si="129"/>
        <v>7.078179384203481</v>
      </c>
      <c r="AE469" s="5">
        <f t="shared" si="130"/>
        <v>1.4775701452124419</v>
      </c>
      <c r="AF469" s="6"/>
      <c r="AG469" s="6">
        <f t="shared" si="131"/>
        <v>5.8943079600130801</v>
      </c>
      <c r="AH469" s="7">
        <f t="shared" si="132"/>
        <v>3.2473895582329315</v>
      </c>
      <c r="AI469" s="6">
        <f t="shared" si="133"/>
        <v>5.0948838300868342</v>
      </c>
      <c r="AK469">
        <v>467</v>
      </c>
      <c r="AL469">
        <f t="shared" si="135"/>
        <v>3473.0402322240438</v>
      </c>
      <c r="AM469">
        <f t="shared" si="134"/>
        <v>109278</v>
      </c>
    </row>
    <row r="470" spans="1:39" x14ac:dyDescent="0.25">
      <c r="A470" s="17">
        <v>3743</v>
      </c>
      <c r="B470">
        <v>0</v>
      </c>
      <c r="C470" s="5">
        <v>43232</v>
      </c>
      <c r="D470" s="6">
        <v>130629</v>
      </c>
      <c r="E470" s="6">
        <v>577879</v>
      </c>
      <c r="F470" s="7">
        <v>8839241</v>
      </c>
      <c r="G470" s="5">
        <v>72779</v>
      </c>
      <c r="H470" s="6"/>
      <c r="I470" s="6">
        <v>961058</v>
      </c>
      <c r="J470" s="7">
        <v>13791021</v>
      </c>
      <c r="K470" s="5">
        <v>217093</v>
      </c>
      <c r="L470" s="6">
        <v>207140</v>
      </c>
      <c r="M470" s="6">
        <v>143692</v>
      </c>
      <c r="N470" s="7">
        <v>26748</v>
      </c>
      <c r="O470" s="5">
        <v>57228</v>
      </c>
      <c r="P470" s="6"/>
      <c r="Q470" s="6">
        <v>230467</v>
      </c>
      <c r="R470" s="7">
        <v>12130</v>
      </c>
      <c r="S470" s="5">
        <f t="shared" si="119"/>
        <v>1.1074738999614957</v>
      </c>
      <c r="T470" s="6">
        <f t="shared" si="120"/>
        <v>3.3463223556178345</v>
      </c>
      <c r="U470" s="6">
        <f t="shared" si="121"/>
        <v>14.80352308095506</v>
      </c>
      <c r="V470" s="7">
        <f t="shared" si="122"/>
        <v>1.26150595070913</v>
      </c>
      <c r="W470" s="5">
        <f t="shared" si="123"/>
        <v>1.6380844741631202</v>
      </c>
      <c r="X470" s="6"/>
      <c r="Y470" s="6">
        <f t="shared" si="124"/>
        <v>24.619417360963986</v>
      </c>
      <c r="Z470" s="7">
        <f t="shared" si="125"/>
        <v>0.98436636445739767</v>
      </c>
      <c r="AA470" s="5">
        <f t="shared" si="126"/>
        <v>5.5612701555408259</v>
      </c>
      <c r="AB470" s="6">
        <f t="shared" si="127"/>
        <v>5.3063042107240976</v>
      </c>
      <c r="AC470" s="6">
        <f t="shared" si="128"/>
        <v>3.6809571528790532</v>
      </c>
      <c r="AD470" s="7">
        <f t="shared" si="129"/>
        <v>7.1461394603259416</v>
      </c>
      <c r="AE470" s="5">
        <f t="shared" si="130"/>
        <v>1.4660093529560621</v>
      </c>
      <c r="AF470" s="6"/>
      <c r="AG470" s="6">
        <f t="shared" si="131"/>
        <v>5.9038718380464941</v>
      </c>
      <c r="AH470" s="7">
        <f t="shared" si="132"/>
        <v>3.2407160032059843</v>
      </c>
      <c r="AI470" s="6">
        <f t="shared" si="133"/>
        <v>5.0215812361213912</v>
      </c>
      <c r="AK470">
        <v>468</v>
      </c>
      <c r="AL470">
        <f t="shared" si="135"/>
        <v>3481.9105969436273</v>
      </c>
      <c r="AM470">
        <f t="shared" si="134"/>
        <v>109746</v>
      </c>
    </row>
    <row r="471" spans="1:39" x14ac:dyDescent="0.25">
      <c r="A471" s="17">
        <v>3751</v>
      </c>
      <c r="B471">
        <v>0</v>
      </c>
      <c r="C471" s="5">
        <v>42921</v>
      </c>
      <c r="D471" s="6">
        <v>129696</v>
      </c>
      <c r="E471" s="6">
        <v>579745</v>
      </c>
      <c r="F471" s="7">
        <v>8888383</v>
      </c>
      <c r="G471" s="5">
        <v>72780</v>
      </c>
      <c r="H471" s="6"/>
      <c r="I471" s="6">
        <v>966345</v>
      </c>
      <c r="J471" s="7">
        <v>14003759</v>
      </c>
      <c r="K471" s="5">
        <v>217405</v>
      </c>
      <c r="L471" s="6">
        <v>208384</v>
      </c>
      <c r="M471" s="6">
        <v>144315</v>
      </c>
      <c r="N471" s="7">
        <v>26437</v>
      </c>
      <c r="O471" s="5">
        <v>57228</v>
      </c>
      <c r="P471" s="6"/>
      <c r="Q471" s="6">
        <v>231089</v>
      </c>
      <c r="R471" s="7">
        <v>12130</v>
      </c>
      <c r="S471" s="5">
        <f t="shared" si="119"/>
        <v>1.0968384717190607</v>
      </c>
      <c r="T471" s="6">
        <f t="shared" si="120"/>
        <v>3.3143580631410101</v>
      </c>
      <c r="U471" s="6">
        <f t="shared" si="121"/>
        <v>14.815279694945758</v>
      </c>
      <c r="V471" s="7">
        <f t="shared" si="122"/>
        <v>1.2631149106506923</v>
      </c>
      <c r="W471" s="5">
        <f t="shared" si="123"/>
        <v>1.6341892193163845</v>
      </c>
      <c r="X471" s="6"/>
      <c r="Y471" s="6">
        <f t="shared" si="124"/>
        <v>24.694773489745245</v>
      </c>
      <c r="Z471" s="7">
        <f t="shared" si="125"/>
        <v>0.99529196906240447</v>
      </c>
      <c r="AA471" s="5">
        <f t="shared" si="126"/>
        <v>5.5557458573677776</v>
      </c>
      <c r="AB471" s="6">
        <f t="shared" si="127"/>
        <v>5.3252158172154598</v>
      </c>
      <c r="AC471" s="6">
        <f t="shared" si="128"/>
        <v>3.6879439911962968</v>
      </c>
      <c r="AD471" s="7">
        <f t="shared" si="129"/>
        <v>7.0479872034124238</v>
      </c>
      <c r="AE471" s="5">
        <f t="shared" si="130"/>
        <v>1.4624512956254143</v>
      </c>
      <c r="AF471" s="6"/>
      <c r="AG471" s="6">
        <f t="shared" si="131"/>
        <v>5.9054380277972562</v>
      </c>
      <c r="AH471" s="7">
        <f t="shared" si="132"/>
        <v>3.233804318848307</v>
      </c>
      <c r="AI471" s="6">
        <f t="shared" si="133"/>
        <v>5.0652361314974019</v>
      </c>
      <c r="AK471">
        <v>469</v>
      </c>
      <c r="AL471">
        <f t="shared" si="135"/>
        <v>3490.7840410561425</v>
      </c>
      <c r="AM471">
        <f t="shared" si="134"/>
        <v>110215</v>
      </c>
    </row>
    <row r="472" spans="1:39" x14ac:dyDescent="0.25">
      <c r="A472" s="17">
        <v>3759</v>
      </c>
      <c r="B472">
        <v>0</v>
      </c>
      <c r="C472" s="5">
        <v>43543</v>
      </c>
      <c r="D472" s="6">
        <v>130941</v>
      </c>
      <c r="E472" s="6">
        <v>583477</v>
      </c>
      <c r="F472" s="7">
        <v>8936902</v>
      </c>
      <c r="G472" s="5">
        <v>72780</v>
      </c>
      <c r="H472" s="6"/>
      <c r="I472" s="6">
        <v>974120</v>
      </c>
      <c r="J472" s="7">
        <v>13695848</v>
      </c>
      <c r="K472" s="5">
        <v>219581</v>
      </c>
      <c r="L472" s="6">
        <v>208696</v>
      </c>
      <c r="M472" s="6">
        <v>145247</v>
      </c>
      <c r="N472" s="7">
        <v>26748</v>
      </c>
      <c r="O472" s="5">
        <v>58783</v>
      </c>
      <c r="P472" s="6"/>
      <c r="Q472" s="6">
        <v>232644</v>
      </c>
      <c r="R472" s="7">
        <v>12440</v>
      </c>
      <c r="S472" s="5">
        <f t="shared" si="119"/>
        <v>1.110038768263494</v>
      </c>
      <c r="T472" s="6">
        <f t="shared" si="120"/>
        <v>3.3380700997907855</v>
      </c>
      <c r="U472" s="6">
        <f t="shared" si="121"/>
        <v>14.874539889076974</v>
      </c>
      <c r="V472" s="7">
        <f t="shared" si="122"/>
        <v>1.2646106082989477</v>
      </c>
      <c r="W472" s="5">
        <f t="shared" si="123"/>
        <v>1.6302892529325999</v>
      </c>
      <c r="X472" s="6"/>
      <c r="Y472" s="6">
        <f t="shared" si="124"/>
        <v>24.83317559517798</v>
      </c>
      <c r="Z472" s="7">
        <f t="shared" si="125"/>
        <v>0.9692688952030778</v>
      </c>
      <c r="AA472" s="5">
        <f t="shared" si="126"/>
        <v>5.5977636537231303</v>
      </c>
      <c r="AB472" s="6">
        <f t="shared" si="127"/>
        <v>5.3202730813567767</v>
      </c>
      <c r="AC472" s="6">
        <f t="shared" si="128"/>
        <v>3.70277199490085</v>
      </c>
      <c r="AD472" s="7">
        <f t="shared" si="129"/>
        <v>7.1157222665602555</v>
      </c>
      <c r="AE472" s="5">
        <f t="shared" si="130"/>
        <v>1.4985510625090823</v>
      </c>
      <c r="AF472" s="6"/>
      <c r="AG472" s="6">
        <f t="shared" si="131"/>
        <v>5.9307778334954477</v>
      </c>
      <c r="AH472" s="7">
        <f t="shared" si="132"/>
        <v>3.3093907954243149</v>
      </c>
      <c r="AI472" s="6">
        <f t="shared" si="133"/>
        <v>5.0428541901109245</v>
      </c>
      <c r="AK472">
        <v>470</v>
      </c>
      <c r="AL472">
        <f t="shared" si="135"/>
        <v>3499.6605580027076</v>
      </c>
      <c r="AM472">
        <f t="shared" si="134"/>
        <v>110685</v>
      </c>
    </row>
    <row r="473" spans="1:39" x14ac:dyDescent="0.25">
      <c r="A473" s="17">
        <v>3767</v>
      </c>
      <c r="B473">
        <v>0</v>
      </c>
      <c r="C473" s="5">
        <v>43854</v>
      </c>
      <c r="D473" s="6">
        <v>141204</v>
      </c>
      <c r="E473" s="6">
        <v>600584</v>
      </c>
      <c r="F473" s="7">
        <v>9011858</v>
      </c>
      <c r="G473" s="5">
        <v>73090</v>
      </c>
      <c r="H473" s="6"/>
      <c r="I473" s="6">
        <v>983451</v>
      </c>
      <c r="J473" s="7">
        <v>13890237</v>
      </c>
      <c r="K473" s="5">
        <v>222692</v>
      </c>
      <c r="L473" s="6">
        <v>211184</v>
      </c>
      <c r="M473" s="6">
        <v>147425</v>
      </c>
      <c r="N473" s="7">
        <v>27680</v>
      </c>
      <c r="O473" s="5">
        <v>59405</v>
      </c>
      <c r="P473" s="6"/>
      <c r="Q473" s="6">
        <v>235133</v>
      </c>
      <c r="R473" s="7">
        <v>12440</v>
      </c>
      <c r="S473" s="5">
        <f t="shared" si="119"/>
        <v>1.1152654383093574</v>
      </c>
      <c r="T473" s="6">
        <f t="shared" si="120"/>
        <v>3.5910051751501464</v>
      </c>
      <c r="U473" s="6">
        <f t="shared" si="121"/>
        <v>15.273648424353244</v>
      </c>
      <c r="V473" s="7">
        <f t="shared" si="122"/>
        <v>1.2698073052551011</v>
      </c>
      <c r="W473" s="5">
        <f t="shared" si="123"/>
        <v>1.633334501116712</v>
      </c>
      <c r="X473" s="6"/>
      <c r="Y473" s="6">
        <f t="shared" si="124"/>
        <v>25.010464508842432</v>
      </c>
      <c r="Z473" s="7">
        <f t="shared" si="125"/>
        <v>0.97885511704518491</v>
      </c>
      <c r="AA473" s="5">
        <f t="shared" si="126"/>
        <v>5.6633531944175548</v>
      </c>
      <c r="AB473" s="6">
        <f t="shared" si="127"/>
        <v>5.3706894769900888</v>
      </c>
      <c r="AC473" s="6">
        <f t="shared" si="128"/>
        <v>3.7492134638290016</v>
      </c>
      <c r="AD473" s="7">
        <f t="shared" si="129"/>
        <v>7.3480222989116006</v>
      </c>
      <c r="AE473" s="5">
        <f t="shared" si="130"/>
        <v>1.5107480130151727</v>
      </c>
      <c r="AF473" s="6"/>
      <c r="AG473" s="6">
        <f t="shared" si="131"/>
        <v>5.9797443404477164</v>
      </c>
      <c r="AH473" s="7">
        <f t="shared" si="132"/>
        <v>3.3023626227767453</v>
      </c>
      <c r="AI473" s="6">
        <f t="shared" si="133"/>
        <v>5.0780316504765821</v>
      </c>
      <c r="AK473">
        <v>471</v>
      </c>
      <c r="AL473">
        <f t="shared" si="135"/>
        <v>3508.5401412523206</v>
      </c>
      <c r="AM473">
        <f t="shared" si="134"/>
        <v>111156</v>
      </c>
    </row>
    <row r="474" spans="1:39" x14ac:dyDescent="0.25">
      <c r="A474" s="17">
        <v>3775</v>
      </c>
      <c r="B474">
        <v>0</v>
      </c>
      <c r="C474" s="5">
        <v>43543</v>
      </c>
      <c r="D474" s="6">
        <v>131562</v>
      </c>
      <c r="E474" s="6">
        <v>582544</v>
      </c>
      <c r="F474" s="7">
        <v>9039540</v>
      </c>
      <c r="G474" s="5">
        <v>72779</v>
      </c>
      <c r="H474" s="6"/>
      <c r="I474" s="6">
        <v>970389</v>
      </c>
      <c r="J474" s="7">
        <v>13745300</v>
      </c>
      <c r="K474" s="5">
        <v>220203</v>
      </c>
      <c r="L474" s="6">
        <v>208696</v>
      </c>
      <c r="M474" s="6">
        <v>145869</v>
      </c>
      <c r="N474" s="7">
        <v>26748</v>
      </c>
      <c r="O474" s="5">
        <v>58783</v>
      </c>
      <c r="P474" s="6"/>
      <c r="Q474" s="6">
        <v>232955</v>
      </c>
      <c r="R474" s="7">
        <v>12129</v>
      </c>
      <c r="S474" s="5">
        <f t="shared" si="119"/>
        <v>1.1046860692178309</v>
      </c>
      <c r="T474" s="6">
        <f t="shared" si="120"/>
        <v>3.337728421065068</v>
      </c>
      <c r="U474" s="6">
        <f t="shared" si="121"/>
        <v>14.779143410110283</v>
      </c>
      <c r="V474" s="7">
        <f t="shared" si="122"/>
        <v>1.2683157481198788</v>
      </c>
      <c r="W474" s="5">
        <f t="shared" si="123"/>
        <v>1.6225199406956492</v>
      </c>
      <c r="X474" s="6"/>
      <c r="Y474" s="6">
        <f t="shared" si="124"/>
        <v>24.618772478290921</v>
      </c>
      <c r="Z474" s="7">
        <f t="shared" si="125"/>
        <v>0.96454015174773033</v>
      </c>
      <c r="AA474" s="5">
        <f t="shared" si="126"/>
        <v>5.586550915186689</v>
      </c>
      <c r="AB474" s="6">
        <f t="shared" si="127"/>
        <v>5.2946182831105899</v>
      </c>
      <c r="AC474" s="6">
        <f t="shared" si="128"/>
        <v>3.7006970633795504</v>
      </c>
      <c r="AD474" s="7">
        <f t="shared" si="129"/>
        <v>7.0855629139072844</v>
      </c>
      <c r="AE474" s="5">
        <f t="shared" si="130"/>
        <v>1.4913249249438889</v>
      </c>
      <c r="AF474" s="6"/>
      <c r="AG474" s="6">
        <f t="shared" si="131"/>
        <v>5.9100692018152126</v>
      </c>
      <c r="AH474" s="7">
        <f t="shared" si="132"/>
        <v>3.2129801324503311</v>
      </c>
      <c r="AI474" s="6">
        <f t="shared" si="133"/>
        <v>5.0571389201478993</v>
      </c>
      <c r="AK474">
        <v>472</v>
      </c>
      <c r="AL474">
        <f t="shared" si="135"/>
        <v>3517.4227843016824</v>
      </c>
      <c r="AM474">
        <f t="shared" si="134"/>
        <v>111628</v>
      </c>
    </row>
    <row r="475" spans="1:39" x14ac:dyDescent="0.25">
      <c r="A475" s="17">
        <v>3783</v>
      </c>
      <c r="B475">
        <v>0</v>
      </c>
      <c r="C475" s="5">
        <v>43232</v>
      </c>
      <c r="D475" s="6">
        <v>131873</v>
      </c>
      <c r="E475" s="6">
        <v>583788</v>
      </c>
      <c r="F475" s="7">
        <v>9080283</v>
      </c>
      <c r="G475" s="5">
        <v>73401</v>
      </c>
      <c r="H475" s="6"/>
      <c r="I475" s="6">
        <v>972876</v>
      </c>
      <c r="J475" s="7">
        <v>13908587</v>
      </c>
      <c r="K475" s="5">
        <v>220514</v>
      </c>
      <c r="L475" s="6">
        <v>210562</v>
      </c>
      <c r="M475" s="6">
        <v>146180</v>
      </c>
      <c r="N475" s="7">
        <v>27059</v>
      </c>
      <c r="O475" s="5">
        <v>58472</v>
      </c>
      <c r="P475" s="6"/>
      <c r="Q475" s="6">
        <v>233888</v>
      </c>
      <c r="R475" s="7">
        <v>12440</v>
      </c>
      <c r="S475" s="5">
        <f t="shared" si="119"/>
        <v>1.0941569213382214</v>
      </c>
      <c r="T475" s="6">
        <f t="shared" si="120"/>
        <v>3.337568368052259</v>
      </c>
      <c r="U475" s="6">
        <f t="shared" si="121"/>
        <v>14.775066635691099</v>
      </c>
      <c r="V475" s="7">
        <f t="shared" si="122"/>
        <v>1.2686502540854014</v>
      </c>
      <c r="W475" s="5">
        <f t="shared" si="123"/>
        <v>1.6325065660790792</v>
      </c>
      <c r="X475" s="6"/>
      <c r="Y475" s="6">
        <f t="shared" si="124"/>
        <v>24.622478927735092</v>
      </c>
      <c r="Z475" s="7">
        <f t="shared" si="125"/>
        <v>0.97187481679416565</v>
      </c>
      <c r="AA475" s="5">
        <f t="shared" si="126"/>
        <v>5.5809798147662972</v>
      </c>
      <c r="AB475" s="6">
        <f t="shared" si="127"/>
        <v>5.3291050534515767</v>
      </c>
      <c r="AC475" s="6">
        <f t="shared" si="128"/>
        <v>3.6996636464013046</v>
      </c>
      <c r="AD475" s="7">
        <f t="shared" si="129"/>
        <v>7.15278879196405</v>
      </c>
      <c r="AE475" s="5">
        <f t="shared" si="130"/>
        <v>1.4798654585605218</v>
      </c>
      <c r="AF475" s="6"/>
      <c r="AG475" s="6">
        <f t="shared" si="131"/>
        <v>5.9194618342420871</v>
      </c>
      <c r="AH475" s="7">
        <f t="shared" si="132"/>
        <v>3.2883954533439068</v>
      </c>
      <c r="AI475" s="6">
        <f t="shared" si="133"/>
        <v>5.1007124352331612</v>
      </c>
      <c r="AK475">
        <v>473</v>
      </c>
      <c r="AL475">
        <f t="shared" si="135"/>
        <v>3526.3084806750217</v>
      </c>
      <c r="AM475">
        <f t="shared" si="134"/>
        <v>112101</v>
      </c>
    </row>
    <row r="476" spans="1:39" x14ac:dyDescent="0.25">
      <c r="A476" s="17">
        <v>3791</v>
      </c>
      <c r="B476">
        <v>0</v>
      </c>
      <c r="C476" s="5">
        <v>43543</v>
      </c>
      <c r="D476" s="6">
        <v>132495</v>
      </c>
      <c r="E476" s="6">
        <v>589075</v>
      </c>
      <c r="F476" s="7">
        <v>9107965</v>
      </c>
      <c r="G476" s="5">
        <v>74334</v>
      </c>
      <c r="H476" s="6"/>
      <c r="I476" s="6">
        <v>978164</v>
      </c>
      <c r="J476" s="7">
        <v>14303584</v>
      </c>
      <c r="K476" s="5">
        <v>221137</v>
      </c>
      <c r="L476" s="6">
        <v>211806</v>
      </c>
      <c r="M476" s="6">
        <v>146491</v>
      </c>
      <c r="N476" s="7">
        <v>27370</v>
      </c>
      <c r="O476" s="5">
        <v>59094</v>
      </c>
      <c r="P476" s="6"/>
      <c r="Q476" s="6">
        <v>235133</v>
      </c>
      <c r="R476" s="7">
        <v>12441</v>
      </c>
      <c r="S476" s="5">
        <f t="shared" si="119"/>
        <v>1.0993820294356447</v>
      </c>
      <c r="T476" s="6">
        <f t="shared" si="120"/>
        <v>3.3452592148009037</v>
      </c>
      <c r="U476" s="6">
        <f t="shared" si="121"/>
        <v>14.873078772473242</v>
      </c>
      <c r="V476" s="7">
        <f t="shared" si="122"/>
        <v>1.2671535237242992</v>
      </c>
      <c r="W476" s="5">
        <f t="shared" si="123"/>
        <v>1.6493456180005075</v>
      </c>
      <c r="X476" s="6"/>
      <c r="Y476" s="6">
        <f t="shared" si="124"/>
        <v>24.69687259584521</v>
      </c>
      <c r="Z476" s="7">
        <f t="shared" si="125"/>
        <v>0.9952617233850376</v>
      </c>
      <c r="AA476" s="5">
        <f t="shared" si="126"/>
        <v>5.5833094606092866</v>
      </c>
      <c r="AB476" s="6">
        <f t="shared" si="127"/>
        <v>5.3477185799473199</v>
      </c>
      <c r="AC476" s="6">
        <f t="shared" si="128"/>
        <v>3.6986329116977936</v>
      </c>
      <c r="AD476" s="7">
        <f t="shared" si="129"/>
        <v>7.2197309417040358</v>
      </c>
      <c r="AE476" s="5">
        <f t="shared" si="130"/>
        <v>1.4920166650775093</v>
      </c>
      <c r="AF476" s="6"/>
      <c r="AG476" s="6">
        <f t="shared" si="131"/>
        <v>5.9366831575061765</v>
      </c>
      <c r="AH476" s="7">
        <f t="shared" si="132"/>
        <v>3.2817198628330257</v>
      </c>
      <c r="AI476" s="6">
        <f t="shared" si="133"/>
        <v>5.0785889810072806</v>
      </c>
      <c r="AK476">
        <v>474</v>
      </c>
      <c r="AL476">
        <f t="shared" si="135"/>
        <v>3535.1972239239199</v>
      </c>
      <c r="AM476">
        <f t="shared" si="134"/>
        <v>112575</v>
      </c>
    </row>
    <row r="477" spans="1:39" x14ac:dyDescent="0.25">
      <c r="A477" s="17">
        <v>3799</v>
      </c>
      <c r="B477">
        <v>0</v>
      </c>
      <c r="C477" s="5">
        <v>43544</v>
      </c>
      <c r="D477" s="6">
        <v>133428</v>
      </c>
      <c r="E477" s="6">
        <v>596229</v>
      </c>
      <c r="F477" s="7">
        <v>9166748</v>
      </c>
      <c r="G477" s="5">
        <v>74335</v>
      </c>
      <c r="H477" s="6"/>
      <c r="I477" s="6">
        <v>984695</v>
      </c>
      <c r="J477" s="7">
        <v>14190372</v>
      </c>
      <c r="K477" s="5">
        <v>223003</v>
      </c>
      <c r="L477" s="6">
        <v>211495</v>
      </c>
      <c r="M477" s="6">
        <v>148979</v>
      </c>
      <c r="N477" s="7">
        <v>27370</v>
      </c>
      <c r="O477" s="5">
        <v>59094</v>
      </c>
      <c r="P477" s="6"/>
      <c r="Q477" s="6">
        <v>237310</v>
      </c>
      <c r="R477" s="7">
        <v>12752</v>
      </c>
      <c r="S477" s="5">
        <f t="shared" si="119"/>
        <v>1.0967732418108889</v>
      </c>
      <c r="T477" s="6">
        <f t="shared" si="120"/>
        <v>3.3607445367523261</v>
      </c>
      <c r="U477" s="6">
        <f t="shared" si="121"/>
        <v>15.017637635303704</v>
      </c>
      <c r="V477" s="7">
        <f t="shared" si="122"/>
        <v>1.2699668887934499</v>
      </c>
      <c r="W477" s="5">
        <f t="shared" si="123"/>
        <v>1.6454735974819432</v>
      </c>
      <c r="X477" s="6"/>
      <c r="Y477" s="6">
        <f t="shared" si="124"/>
        <v>24.802202998001405</v>
      </c>
      <c r="Z477" s="7">
        <f t="shared" si="125"/>
        <v>0.98323016385146167</v>
      </c>
      <c r="AA477" s="5">
        <f t="shared" si="126"/>
        <v>5.6169328321595087</v>
      </c>
      <c r="AB477" s="6">
        <f t="shared" si="127"/>
        <v>5.3270727718352457</v>
      </c>
      <c r="AC477" s="6">
        <f t="shared" si="128"/>
        <v>3.7524384712416041</v>
      </c>
      <c r="AD477" s="7">
        <f t="shared" si="129"/>
        <v>7.2045275072387467</v>
      </c>
      <c r="AE477" s="5">
        <f t="shared" si="130"/>
        <v>1.4884419885994091</v>
      </c>
      <c r="AF477" s="6"/>
      <c r="AG477" s="6">
        <f t="shared" si="131"/>
        <v>5.9772932669057051</v>
      </c>
      <c r="AH477" s="7">
        <f t="shared" si="132"/>
        <v>3.3566728086338511</v>
      </c>
      <c r="AI477" s="6">
        <f t="shared" si="133"/>
        <v>5.1213255557596913</v>
      </c>
      <c r="AK477">
        <v>475</v>
      </c>
      <c r="AL477">
        <f t="shared" si="135"/>
        <v>3544.089007627138</v>
      </c>
      <c r="AM477">
        <f t="shared" si="134"/>
        <v>113050</v>
      </c>
    </row>
    <row r="478" spans="1:39" x14ac:dyDescent="0.25">
      <c r="A478" s="17">
        <v>3807</v>
      </c>
      <c r="B478">
        <v>0</v>
      </c>
      <c r="C478" s="5">
        <v>43854</v>
      </c>
      <c r="D478" s="6">
        <v>130940</v>
      </c>
      <c r="E478" s="6">
        <v>591253</v>
      </c>
      <c r="F478" s="7">
        <v>9204693</v>
      </c>
      <c r="G478" s="5">
        <v>73712</v>
      </c>
      <c r="H478" s="6"/>
      <c r="I478" s="6">
        <v>978475</v>
      </c>
      <c r="J478" s="7">
        <v>14317269</v>
      </c>
      <c r="K478" s="5">
        <v>222380</v>
      </c>
      <c r="L478" s="6">
        <v>211495</v>
      </c>
      <c r="M478" s="6">
        <v>146181</v>
      </c>
      <c r="N478" s="7">
        <v>27370</v>
      </c>
      <c r="O478" s="5">
        <v>59094</v>
      </c>
      <c r="P478" s="6"/>
      <c r="Q478" s="6">
        <v>235444</v>
      </c>
      <c r="R478" s="7">
        <v>12441</v>
      </c>
      <c r="S478" s="5">
        <f t="shared" si="119"/>
        <v>1.1019406491134403</v>
      </c>
      <c r="T478" s="6">
        <f t="shared" si="120"/>
        <v>3.2901926527777139</v>
      </c>
      <c r="U478" s="6">
        <f t="shared" si="121"/>
        <v>14.856699836053012</v>
      </c>
      <c r="V478" s="7">
        <f t="shared" si="122"/>
        <v>1.2698706551178391</v>
      </c>
      <c r="W478" s="5">
        <f t="shared" si="123"/>
        <v>1.6278386658212149</v>
      </c>
      <c r="X478" s="6"/>
      <c r="Y478" s="6">
        <f t="shared" si="124"/>
        <v>24.586614143322691</v>
      </c>
      <c r="Z478" s="7">
        <f t="shared" si="125"/>
        <v>0.98785779503270799</v>
      </c>
      <c r="AA478" s="5">
        <f t="shared" si="126"/>
        <v>5.5878497183802347</v>
      </c>
      <c r="AB478" s="6">
        <f t="shared" si="127"/>
        <v>5.3143370635346159</v>
      </c>
      <c r="AC478" s="6">
        <f t="shared" si="128"/>
        <v>3.6731606245280202</v>
      </c>
      <c r="AD478" s="7">
        <f t="shared" si="129"/>
        <v>7.1893879695298137</v>
      </c>
      <c r="AE478" s="5">
        <f t="shared" si="130"/>
        <v>1.4848834933805271</v>
      </c>
      <c r="AF478" s="6"/>
      <c r="AG478" s="6">
        <f t="shared" si="131"/>
        <v>5.9161151591614178</v>
      </c>
      <c r="AH478" s="7">
        <f t="shared" si="132"/>
        <v>3.2679275019700551</v>
      </c>
      <c r="AI478" s="6">
        <f t="shared" si="133"/>
        <v>5.0709171341268746</v>
      </c>
      <c r="AK478">
        <v>476</v>
      </c>
      <c r="AL478">
        <f t="shared" si="135"/>
        <v>3552.9838253904459</v>
      </c>
      <c r="AM478">
        <f t="shared" si="134"/>
        <v>113526</v>
      </c>
    </row>
    <row r="479" spans="1:39" x14ac:dyDescent="0.25">
      <c r="A479" s="17">
        <v>3815</v>
      </c>
      <c r="B479">
        <v>0</v>
      </c>
      <c r="C479" s="5">
        <v>43543</v>
      </c>
      <c r="D479" s="6">
        <v>131874</v>
      </c>
      <c r="E479" s="6">
        <v>590941</v>
      </c>
      <c r="F479" s="7">
        <v>9254145</v>
      </c>
      <c r="G479" s="5">
        <v>73090</v>
      </c>
      <c r="H479" s="6"/>
      <c r="I479" s="6">
        <v>987183</v>
      </c>
      <c r="J479" s="7">
        <v>14220231</v>
      </c>
      <c r="K479" s="5">
        <v>224247</v>
      </c>
      <c r="L479" s="6">
        <v>213050</v>
      </c>
      <c r="M479" s="6">
        <v>148357</v>
      </c>
      <c r="N479" s="7">
        <v>27369</v>
      </c>
      <c r="O479" s="5">
        <v>59405</v>
      </c>
      <c r="P479" s="6"/>
      <c r="Q479" s="6">
        <v>236065</v>
      </c>
      <c r="R479" s="7">
        <v>12441</v>
      </c>
      <c r="S479" s="5">
        <f t="shared" si="119"/>
        <v>1.0915157934794573</v>
      </c>
      <c r="T479" s="6">
        <f t="shared" si="120"/>
        <v>3.3057564648579554</v>
      </c>
      <c r="U479" s="6">
        <f t="shared" si="121"/>
        <v>14.813435787946259</v>
      </c>
      <c r="V479" s="7">
        <f t="shared" si="122"/>
        <v>1.2713449063198068</v>
      </c>
      <c r="W479" s="5">
        <f t="shared" si="123"/>
        <v>1.6103078062291658</v>
      </c>
      <c r="X479" s="6"/>
      <c r="Y479" s="6">
        <f t="shared" si="124"/>
        <v>24.746247055885704</v>
      </c>
      <c r="Z479" s="7">
        <f t="shared" si="125"/>
        <v>0.97705174957787166</v>
      </c>
      <c r="AA479" s="5">
        <f t="shared" si="126"/>
        <v>5.6213201235649333</v>
      </c>
      <c r="AB479" s="6">
        <f t="shared" si="127"/>
        <v>5.3406389040901727</v>
      </c>
      <c r="AC479" s="6">
        <f t="shared" si="128"/>
        <v>3.7189446885430919</v>
      </c>
      <c r="AD479" s="7">
        <f t="shared" si="129"/>
        <v>7.1740498034076019</v>
      </c>
      <c r="AE479" s="5">
        <f t="shared" si="130"/>
        <v>1.4891370762613316</v>
      </c>
      <c r="AF479" s="6"/>
      <c r="AG479" s="6">
        <f t="shared" si="131"/>
        <v>5.9175682839429555</v>
      </c>
      <c r="AH479" s="7">
        <f t="shared" si="132"/>
        <v>3.2610747051114024</v>
      </c>
      <c r="AI479" s="6">
        <f t="shared" si="133"/>
        <v>5.1500126311921557</v>
      </c>
      <c r="AK479">
        <v>477</v>
      </c>
      <c r="AL479">
        <f t="shared" si="135"/>
        <v>3561.8816708464515</v>
      </c>
      <c r="AM479">
        <f t="shared" si="134"/>
        <v>114003</v>
      </c>
    </row>
    <row r="480" spans="1:39" x14ac:dyDescent="0.25">
      <c r="A480" s="17">
        <v>3823</v>
      </c>
      <c r="B480">
        <v>0</v>
      </c>
      <c r="C480" s="5">
        <v>44165</v>
      </c>
      <c r="D480" s="6">
        <v>132185</v>
      </c>
      <c r="E480" s="6">
        <v>592497</v>
      </c>
      <c r="F480" s="7">
        <v>9309506</v>
      </c>
      <c r="G480" s="5">
        <v>74645</v>
      </c>
      <c r="H480" s="6"/>
      <c r="I480" s="6">
        <v>988116</v>
      </c>
      <c r="J480" s="7">
        <v>14906345</v>
      </c>
      <c r="K480" s="5">
        <v>223936</v>
      </c>
      <c r="L480" s="6">
        <v>213672</v>
      </c>
      <c r="M480" s="6">
        <v>147736</v>
      </c>
      <c r="N480" s="7">
        <v>27370</v>
      </c>
      <c r="O480" s="5">
        <v>58783</v>
      </c>
      <c r="P480" s="6"/>
      <c r="Q480" s="6">
        <v>236065</v>
      </c>
      <c r="R480" s="7">
        <v>12751</v>
      </c>
      <c r="S480" s="5">
        <f t="shared" si="119"/>
        <v>1.1044722410069321</v>
      </c>
      <c r="T480" s="6">
        <f t="shared" si="120"/>
        <v>3.3056642856900558</v>
      </c>
      <c r="U480" s="6">
        <f t="shared" si="121"/>
        <v>14.817083423069947</v>
      </c>
      <c r="V480" s="7">
        <f t="shared" si="122"/>
        <v>1.2736041050807871</v>
      </c>
      <c r="W480" s="5">
        <f t="shared" si="123"/>
        <v>1.6407091474229301</v>
      </c>
      <c r="X480" s="6"/>
      <c r="Y480" s="6">
        <f t="shared" si="124"/>
        <v>24.710668920973749</v>
      </c>
      <c r="Z480" s="7">
        <f t="shared" si="125"/>
        <v>1.019911696821878</v>
      </c>
      <c r="AA480" s="5">
        <f t="shared" si="126"/>
        <v>5.6001606648279934</v>
      </c>
      <c r="AB480" s="6">
        <f t="shared" si="127"/>
        <v>5.3434799655934153</v>
      </c>
      <c r="AC480" s="6">
        <f t="shared" si="128"/>
        <v>3.6945615532072935</v>
      </c>
      <c r="AD480" s="7">
        <f t="shared" si="129"/>
        <v>7.1592989798587494</v>
      </c>
      <c r="AE480" s="5">
        <f t="shared" si="130"/>
        <v>1.4700371729448769</v>
      </c>
      <c r="AF480" s="6"/>
      <c r="AG480" s="6">
        <f t="shared" si="131"/>
        <v>5.9034810273587999</v>
      </c>
      <c r="AH480" s="7">
        <f t="shared" si="132"/>
        <v>3.3353387392100444</v>
      </c>
      <c r="AI480" s="6">
        <f t="shared" si="133"/>
        <v>5.0704403939771305</v>
      </c>
      <c r="AK480">
        <v>478</v>
      </c>
      <c r="AL480">
        <f t="shared" si="135"/>
        <v>3570.7825376544324</v>
      </c>
      <c r="AM480">
        <f t="shared" si="134"/>
        <v>114481</v>
      </c>
    </row>
    <row r="481" spans="1:39" x14ac:dyDescent="0.25">
      <c r="A481" s="17">
        <v>3831</v>
      </c>
      <c r="B481">
        <v>0</v>
      </c>
      <c r="C481" s="5">
        <v>43543</v>
      </c>
      <c r="D481" s="6">
        <v>132807</v>
      </c>
      <c r="E481" s="6">
        <v>594985</v>
      </c>
      <c r="F481" s="7">
        <v>9353049</v>
      </c>
      <c r="G481" s="5">
        <v>74334</v>
      </c>
      <c r="H481" s="6"/>
      <c r="I481" s="6">
        <v>988117</v>
      </c>
      <c r="J481" s="7">
        <v>14136877</v>
      </c>
      <c r="K481" s="5">
        <v>223935</v>
      </c>
      <c r="L481" s="6">
        <v>213361</v>
      </c>
      <c r="M481" s="6">
        <v>147735</v>
      </c>
      <c r="N481" s="7">
        <v>27370</v>
      </c>
      <c r="O481" s="5">
        <v>59406</v>
      </c>
      <c r="P481" s="6"/>
      <c r="Q481" s="6">
        <v>236376</v>
      </c>
      <c r="R481" s="7">
        <v>12752</v>
      </c>
      <c r="S481" s="5">
        <f t="shared" si="119"/>
        <v>1.0863305955079987</v>
      </c>
      <c r="T481" s="6">
        <f t="shared" si="120"/>
        <v>3.3133295224865256</v>
      </c>
      <c r="U481" s="6">
        <f t="shared" si="121"/>
        <v>14.843956763850139</v>
      </c>
      <c r="V481" s="7">
        <f t="shared" si="122"/>
        <v>1.2742233313660833</v>
      </c>
      <c r="W481" s="5">
        <f t="shared" si="123"/>
        <v>1.6300483305119413</v>
      </c>
      <c r="X481" s="6"/>
      <c r="Y481" s="6">
        <f t="shared" si="124"/>
        <v>24.65199295045305</v>
      </c>
      <c r="Z481" s="7">
        <f t="shared" si="125"/>
        <v>0.96322817041403641</v>
      </c>
      <c r="AA481" s="5">
        <f t="shared" si="126"/>
        <v>5.5868323704173735</v>
      </c>
      <c r="AB481" s="6">
        <f t="shared" si="127"/>
        <v>5.3230274025258275</v>
      </c>
      <c r="AC481" s="6">
        <f t="shared" si="128"/>
        <v>3.6857600653922375</v>
      </c>
      <c r="AD481" s="7">
        <f t="shared" si="129"/>
        <v>7.1443487340120075</v>
      </c>
      <c r="AE481" s="5">
        <f t="shared" si="130"/>
        <v>1.4820879442562105</v>
      </c>
      <c r="AF481" s="6"/>
      <c r="AG481" s="6">
        <f t="shared" si="131"/>
        <v>5.8972161046275797</v>
      </c>
      <c r="AH481" s="7">
        <f t="shared" si="132"/>
        <v>3.3286348211955104</v>
      </c>
      <c r="AI481" s="6">
        <f t="shared" si="133"/>
        <v>5.1428473003697492</v>
      </c>
      <c r="AK481">
        <v>479</v>
      </c>
      <c r="AL481">
        <f t="shared" si="135"/>
        <v>3579.6864195001685</v>
      </c>
      <c r="AM481">
        <f t="shared" si="134"/>
        <v>114960</v>
      </c>
    </row>
    <row r="482" spans="1:39" x14ac:dyDescent="0.25">
      <c r="A482" s="17">
        <v>3839</v>
      </c>
      <c r="B482">
        <v>0</v>
      </c>
      <c r="C482" s="5">
        <v>44476</v>
      </c>
      <c r="D482" s="6">
        <v>130940</v>
      </c>
      <c r="E482" s="6">
        <v>590942</v>
      </c>
      <c r="F482" s="7">
        <v>9410899</v>
      </c>
      <c r="G482" s="5">
        <v>74645</v>
      </c>
      <c r="H482" s="6"/>
      <c r="I482" s="6">
        <v>993404</v>
      </c>
      <c r="J482" s="7">
        <v>14193172</v>
      </c>
      <c r="K482" s="5">
        <v>224869</v>
      </c>
      <c r="L482" s="6">
        <v>214294</v>
      </c>
      <c r="M482" s="6">
        <v>148357</v>
      </c>
      <c r="N482" s="7">
        <v>27681</v>
      </c>
      <c r="O482" s="5">
        <v>59094</v>
      </c>
      <c r="P482" s="6"/>
      <c r="Q482" s="6">
        <v>236999</v>
      </c>
      <c r="R482" s="7">
        <v>12752</v>
      </c>
      <c r="S482" s="5">
        <f t="shared" si="119"/>
        <v>1.1069771821362082</v>
      </c>
      <c r="T482" s="6">
        <f t="shared" si="120"/>
        <v>3.2590069302301266</v>
      </c>
      <c r="U482" s="6">
        <f t="shared" si="121"/>
        <v>14.708141693631063</v>
      </c>
      <c r="V482" s="7">
        <f t="shared" si="122"/>
        <v>1.2767673602066509</v>
      </c>
      <c r="W482" s="5">
        <f t="shared" si="123"/>
        <v>1.6330442487469417</v>
      </c>
      <c r="X482" s="6"/>
      <c r="Y482" s="6">
        <f t="shared" si="124"/>
        <v>24.725145261328308</v>
      </c>
      <c r="Z482" s="7">
        <f t="shared" si="125"/>
        <v>0.96303759532976196</v>
      </c>
      <c r="AA482" s="5">
        <f t="shared" si="126"/>
        <v>5.5968354161747236</v>
      </c>
      <c r="AB482" s="6">
        <f t="shared" si="127"/>
        <v>5.3336309081009219</v>
      </c>
      <c r="AC482" s="6">
        <f t="shared" si="128"/>
        <v>3.6925041327947983</v>
      </c>
      <c r="AD482" s="7">
        <f t="shared" si="129"/>
        <v>7.2104714769471219</v>
      </c>
      <c r="AE482" s="5">
        <f t="shared" si="130"/>
        <v>1.4708091915000696</v>
      </c>
      <c r="AF482" s="6"/>
      <c r="AG482" s="6">
        <f t="shared" si="131"/>
        <v>5.8987428093600869</v>
      </c>
      <c r="AH482" s="7">
        <f t="shared" si="132"/>
        <v>3.3216983589476428</v>
      </c>
      <c r="AI482" s="6">
        <f t="shared" si="133"/>
        <v>5.0559627664358304</v>
      </c>
      <c r="AK482">
        <v>480</v>
      </c>
      <c r="AL482">
        <f t="shared" si="135"/>
        <v>3588.5933100957773</v>
      </c>
      <c r="AM482">
        <f t="shared" si="134"/>
        <v>115440</v>
      </c>
    </row>
    <row r="483" spans="1:39" x14ac:dyDescent="0.25">
      <c r="A483" s="17">
        <v>3847</v>
      </c>
      <c r="B483">
        <v>0</v>
      </c>
      <c r="C483" s="5">
        <v>44476</v>
      </c>
      <c r="D483" s="6">
        <v>132807</v>
      </c>
      <c r="E483" s="6">
        <v>598717</v>
      </c>
      <c r="F483" s="7">
        <v>9467817</v>
      </c>
      <c r="G483" s="5">
        <v>74334</v>
      </c>
      <c r="H483" s="6"/>
      <c r="I483" s="6">
        <v>997447</v>
      </c>
      <c r="J483" s="7">
        <v>14710713</v>
      </c>
      <c r="K483" s="5">
        <v>225801</v>
      </c>
      <c r="L483" s="6">
        <v>215227</v>
      </c>
      <c r="M483" s="6">
        <v>148979</v>
      </c>
      <c r="N483" s="7">
        <v>27681</v>
      </c>
      <c r="O483" s="5">
        <v>58783</v>
      </c>
      <c r="P483" s="6"/>
      <c r="Q483" s="6">
        <v>237932</v>
      </c>
      <c r="R483" s="7">
        <v>12752</v>
      </c>
      <c r="S483" s="5">
        <f t="shared" si="119"/>
        <v>1.104358641249489</v>
      </c>
      <c r="T483" s="6">
        <f t="shared" si="120"/>
        <v>3.2976562206228275</v>
      </c>
      <c r="U483" s="6">
        <f t="shared" si="121"/>
        <v>14.866406435222823</v>
      </c>
      <c r="V483" s="7">
        <f t="shared" si="122"/>
        <v>1.2791533160002098</v>
      </c>
      <c r="W483" s="5">
        <f t="shared" si="123"/>
        <v>1.6224492750229564</v>
      </c>
      <c r="X483" s="6"/>
      <c r="Y483" s="6">
        <f t="shared" si="124"/>
        <v>24.767047702994404</v>
      </c>
      <c r="Z483" s="7">
        <f t="shared" si="125"/>
        <v>0.99400678770348194</v>
      </c>
      <c r="AA483" s="5">
        <f t="shared" si="126"/>
        <v>5.6067381408574484</v>
      </c>
      <c r="AB483" s="6">
        <f t="shared" si="127"/>
        <v>5.3441810702447112</v>
      </c>
      <c r="AC483" s="6">
        <f t="shared" si="128"/>
        <v>3.6992140933246609</v>
      </c>
      <c r="AD483" s="7">
        <f t="shared" si="129"/>
        <v>7.1954769950610862</v>
      </c>
      <c r="AE483" s="5">
        <f t="shared" si="130"/>
        <v>1.4596077436947728</v>
      </c>
      <c r="AF483" s="6"/>
      <c r="AG483" s="6">
        <f t="shared" si="131"/>
        <v>5.9079562062634547</v>
      </c>
      <c r="AH483" s="7">
        <f t="shared" si="132"/>
        <v>3.3147907460358721</v>
      </c>
      <c r="AI483" s="6">
        <f t="shared" si="133"/>
        <v>5.0769178882993078</v>
      </c>
      <c r="AK483">
        <v>481</v>
      </c>
      <c r="AL483">
        <f t="shared" si="135"/>
        <v>3597.5032031795472</v>
      </c>
      <c r="AM483">
        <f t="shared" si="134"/>
        <v>115921</v>
      </c>
    </row>
    <row r="484" spans="1:39" x14ac:dyDescent="0.25">
      <c r="A484" s="17">
        <v>3855</v>
      </c>
      <c r="B484">
        <v>0</v>
      </c>
      <c r="C484" s="5">
        <v>44476</v>
      </c>
      <c r="D484" s="6">
        <v>133429</v>
      </c>
      <c r="E484" s="6">
        <v>602449</v>
      </c>
      <c r="F484" s="7">
        <v>9523801</v>
      </c>
      <c r="G484" s="5">
        <v>74956</v>
      </c>
      <c r="H484" s="6"/>
      <c r="I484" s="6">
        <v>1001490</v>
      </c>
      <c r="J484" s="7">
        <v>14669969</v>
      </c>
      <c r="K484" s="5">
        <v>226735</v>
      </c>
      <c r="L484" s="6">
        <v>216782</v>
      </c>
      <c r="M484" s="6">
        <v>151156</v>
      </c>
      <c r="N484" s="7">
        <v>27681</v>
      </c>
      <c r="O484" s="5">
        <v>59094</v>
      </c>
      <c r="P484" s="6"/>
      <c r="Q484" s="6">
        <v>238243</v>
      </c>
      <c r="R484" s="7">
        <v>12752</v>
      </c>
      <c r="S484" s="5">
        <f t="shared" si="119"/>
        <v>1.1017518044148116</v>
      </c>
      <c r="T484" s="6">
        <f t="shared" si="120"/>
        <v>3.3052801850720366</v>
      </c>
      <c r="U484" s="6">
        <f t="shared" si="121"/>
        <v>14.923762766838269</v>
      </c>
      <c r="V484" s="7">
        <f t="shared" si="122"/>
        <v>1.2813828298647552</v>
      </c>
      <c r="W484" s="5">
        <f t="shared" si="123"/>
        <v>1.6322194711662412</v>
      </c>
      <c r="X484" s="6"/>
      <c r="Y484" s="6">
        <f t="shared" si="124"/>
        <v>24.808737624862616</v>
      </c>
      <c r="Z484" s="7">
        <f t="shared" si="125"/>
        <v>0.98714382083335439</v>
      </c>
      <c r="AA484" s="5">
        <f t="shared" si="126"/>
        <v>5.6166403312796183</v>
      </c>
      <c r="AB484" s="6">
        <f t="shared" si="127"/>
        <v>5.3700863311595395</v>
      </c>
      <c r="AC484" s="6">
        <f t="shared" si="128"/>
        <v>3.7444103729680109</v>
      </c>
      <c r="AD484" s="7">
        <f t="shared" si="129"/>
        <v>7.1805447470817123</v>
      </c>
      <c r="AE484" s="5">
        <f t="shared" si="130"/>
        <v>1.4638663802969889</v>
      </c>
      <c r="AF484" s="6"/>
      <c r="AG484" s="6">
        <f t="shared" si="131"/>
        <v>5.9017145233203969</v>
      </c>
      <c r="AH484" s="7">
        <f t="shared" si="132"/>
        <v>3.3079118028534369</v>
      </c>
      <c r="AI484" s="6">
        <f t="shared" si="133"/>
        <v>5.0979179782354525</v>
      </c>
      <c r="AK484">
        <v>482</v>
      </c>
      <c r="AL484">
        <f t="shared" si="135"/>
        <v>3606.4160925157771</v>
      </c>
      <c r="AM484">
        <f t="shared" si="134"/>
        <v>116403</v>
      </c>
    </row>
    <row r="485" spans="1:39" x14ac:dyDescent="0.25">
      <c r="A485" s="17">
        <v>3863</v>
      </c>
      <c r="B485">
        <v>0</v>
      </c>
      <c r="C485" s="5">
        <v>44165</v>
      </c>
      <c r="D485" s="6">
        <v>132806</v>
      </c>
      <c r="E485" s="6">
        <v>599339</v>
      </c>
      <c r="F485" s="7">
        <v>9560502</v>
      </c>
      <c r="G485" s="5">
        <v>74646</v>
      </c>
      <c r="H485" s="6"/>
      <c r="I485" s="6">
        <v>1000557</v>
      </c>
      <c r="J485" s="7">
        <v>14553958</v>
      </c>
      <c r="K485" s="5">
        <v>226735</v>
      </c>
      <c r="L485" s="6">
        <v>215538</v>
      </c>
      <c r="M485" s="6">
        <v>149602</v>
      </c>
      <c r="N485" s="7">
        <v>27992</v>
      </c>
      <c r="O485" s="5">
        <v>59094</v>
      </c>
      <c r="P485" s="6"/>
      <c r="Q485" s="6">
        <v>238554</v>
      </c>
      <c r="R485" s="7">
        <v>12752</v>
      </c>
      <c r="S485" s="5">
        <f t="shared" si="119"/>
        <v>1.0914707036457549</v>
      </c>
      <c r="T485" s="6">
        <f t="shared" si="120"/>
        <v>3.2820980022275132</v>
      </c>
      <c r="U485" s="6">
        <f t="shared" si="121"/>
        <v>14.811750482335404</v>
      </c>
      <c r="V485" s="7">
        <f t="shared" si="122"/>
        <v>1.2809992234015015</v>
      </c>
      <c r="W485" s="5">
        <f t="shared" si="123"/>
        <v>1.6216956210522839</v>
      </c>
      <c r="X485" s="6"/>
      <c r="Y485" s="6">
        <f t="shared" si="124"/>
        <v>24.727242224106998</v>
      </c>
      <c r="Z485" s="7">
        <f t="shared" si="125"/>
        <v>0.97528535086216239</v>
      </c>
      <c r="AA485" s="5">
        <f t="shared" si="126"/>
        <v>5.603410166220316</v>
      </c>
      <c r="AB485" s="6">
        <f t="shared" si="127"/>
        <v>5.3266933662945481</v>
      </c>
      <c r="AC485" s="6">
        <f t="shared" si="128"/>
        <v>3.6971855588545735</v>
      </c>
      <c r="AD485" s="7">
        <f t="shared" si="129"/>
        <v>7.2461817240486672</v>
      </c>
      <c r="AE485" s="5">
        <f t="shared" si="130"/>
        <v>1.4604181990545055</v>
      </c>
      <c r="AF485" s="6"/>
      <c r="AG485" s="6">
        <f t="shared" si="131"/>
        <v>5.8954987487265802</v>
      </c>
      <c r="AH485" s="7">
        <f t="shared" si="132"/>
        <v>3.3010613512813873</v>
      </c>
      <c r="AI485" s="6">
        <f t="shared" si="133"/>
        <v>5.1338163704290727</v>
      </c>
      <c r="AK485">
        <v>483</v>
      </c>
      <c r="AL485">
        <f t="shared" si="135"/>
        <v>3615.3319718946127</v>
      </c>
      <c r="AM485">
        <f t="shared" si="134"/>
        <v>116886</v>
      </c>
    </row>
    <row r="486" spans="1:39" x14ac:dyDescent="0.25">
      <c r="A486" s="17">
        <v>3871</v>
      </c>
      <c r="B486">
        <v>0</v>
      </c>
      <c r="C486" s="5">
        <v>44787</v>
      </c>
      <c r="D486" s="6">
        <v>144314</v>
      </c>
      <c r="E486" s="6">
        <v>605870</v>
      </c>
      <c r="F486" s="7">
        <v>9609332</v>
      </c>
      <c r="G486" s="5">
        <v>74956</v>
      </c>
      <c r="H486" s="6"/>
      <c r="I486" s="6">
        <v>1014554</v>
      </c>
      <c r="J486" s="7">
        <v>14537473</v>
      </c>
      <c r="K486" s="5">
        <v>229534</v>
      </c>
      <c r="L486" s="6">
        <v>217716</v>
      </c>
      <c r="M486" s="6">
        <v>152712</v>
      </c>
      <c r="N486" s="7">
        <v>28303</v>
      </c>
      <c r="O486" s="5">
        <v>59405</v>
      </c>
      <c r="P486" s="6"/>
      <c r="Q486" s="6">
        <v>241975</v>
      </c>
      <c r="R486" s="7">
        <v>12441</v>
      </c>
      <c r="S486" s="5">
        <f t="shared" si="119"/>
        <v>1.1042407617475793</v>
      </c>
      <c r="T486" s="6">
        <f t="shared" si="120"/>
        <v>3.5581173396485624</v>
      </c>
      <c r="U486" s="6">
        <f t="shared" si="121"/>
        <v>14.93795856654846</v>
      </c>
      <c r="V486" s="7">
        <f t="shared" si="122"/>
        <v>1.2822262810344349</v>
      </c>
      <c r="W486" s="5">
        <f t="shared" si="123"/>
        <v>1.6246580740340784</v>
      </c>
      <c r="X486" s="6"/>
      <c r="Y486" s="6">
        <f t="shared" si="124"/>
        <v>25.014220237882725</v>
      </c>
      <c r="Z486" s="7">
        <f t="shared" si="125"/>
        <v>0.97015824403133843</v>
      </c>
      <c r="AA486" s="5">
        <f t="shared" si="126"/>
        <v>5.65924931357244</v>
      </c>
      <c r="AB486" s="6">
        <f t="shared" si="127"/>
        <v>5.3678719647361062</v>
      </c>
      <c r="AC486" s="6">
        <f t="shared" si="128"/>
        <v>3.7651732692075006</v>
      </c>
      <c r="AD486" s="7">
        <f t="shared" si="129"/>
        <v>7.3115474037716348</v>
      </c>
      <c r="AE486" s="5">
        <f t="shared" si="130"/>
        <v>1.4646531906940619</v>
      </c>
      <c r="AF486" s="6"/>
      <c r="AG486" s="6">
        <f t="shared" si="131"/>
        <v>5.965986967733282</v>
      </c>
      <c r="AH486" s="7">
        <f t="shared" si="132"/>
        <v>3.213898217514854</v>
      </c>
      <c r="AI486" s="6">
        <f t="shared" si="133"/>
        <v>5.1250139549422826</v>
      </c>
      <c r="AK486">
        <v>484</v>
      </c>
      <c r="AL486">
        <f t="shared" si="135"/>
        <v>3624.2508351318875</v>
      </c>
      <c r="AM486">
        <f t="shared" si="134"/>
        <v>117370</v>
      </c>
    </row>
    <row r="487" spans="1:39" x14ac:dyDescent="0.25">
      <c r="A487" s="17">
        <v>3879</v>
      </c>
      <c r="B487">
        <v>0</v>
      </c>
      <c r="C487" s="5">
        <v>44787</v>
      </c>
      <c r="D487" s="6">
        <v>135294</v>
      </c>
      <c r="E487" s="6">
        <v>602449</v>
      </c>
      <c r="F487" s="7">
        <v>9647899</v>
      </c>
      <c r="G487" s="5">
        <v>75268</v>
      </c>
      <c r="H487" s="6"/>
      <c r="I487" s="6">
        <v>1006155</v>
      </c>
      <c r="J487" s="7">
        <v>14940558</v>
      </c>
      <c r="K487" s="5">
        <v>228290</v>
      </c>
      <c r="L487" s="6">
        <v>217716</v>
      </c>
      <c r="M487" s="6">
        <v>151468</v>
      </c>
      <c r="N487" s="7">
        <v>27992</v>
      </c>
      <c r="O487" s="5">
        <v>59405</v>
      </c>
      <c r="P487" s="6"/>
      <c r="Q487" s="6">
        <v>239176</v>
      </c>
      <c r="R487" s="7">
        <v>12752</v>
      </c>
      <c r="S487" s="5">
        <f t="shared" si="119"/>
        <v>1.1016505934552165</v>
      </c>
      <c r="T487" s="6">
        <f t="shared" si="120"/>
        <v>3.3279012970489221</v>
      </c>
      <c r="U487" s="6">
        <f t="shared" si="121"/>
        <v>14.818771035713528</v>
      </c>
      <c r="V487" s="7">
        <f t="shared" si="122"/>
        <v>1.2820685265359602</v>
      </c>
      <c r="W487" s="5">
        <f t="shared" si="123"/>
        <v>1.6276492432989178</v>
      </c>
      <c r="X487" s="6"/>
      <c r="Y487" s="6">
        <f t="shared" si="124"/>
        <v>24.74895065215204</v>
      </c>
      <c r="Z487" s="7">
        <f t="shared" si="125"/>
        <v>0.99294972213399657</v>
      </c>
      <c r="AA487" s="5">
        <f t="shared" si="126"/>
        <v>5.6153753093507355</v>
      </c>
      <c r="AB487" s="6">
        <f t="shared" si="127"/>
        <v>5.3552807869403161</v>
      </c>
      <c r="AC487" s="6">
        <f t="shared" si="128"/>
        <v>3.7257421146644059</v>
      </c>
      <c r="AD487" s="7">
        <f t="shared" si="129"/>
        <v>7.2162928589842741</v>
      </c>
      <c r="AE487" s="5">
        <f t="shared" si="130"/>
        <v>1.4612176190458648</v>
      </c>
      <c r="AF487" s="6"/>
      <c r="AG487" s="6">
        <f t="shared" si="131"/>
        <v>5.8831442682082944</v>
      </c>
      <c r="AH487" s="7">
        <f t="shared" si="132"/>
        <v>3.2874452178396494</v>
      </c>
      <c r="AI487" s="6">
        <f t="shared" si="133"/>
        <v>5.0972380378234758</v>
      </c>
      <c r="AK487">
        <v>485</v>
      </c>
      <c r="AL487">
        <f t="shared" si="135"/>
        <v>3633.1726760689621</v>
      </c>
      <c r="AM487">
        <f t="shared" si="134"/>
        <v>117855</v>
      </c>
    </row>
    <row r="488" spans="1:39" x14ac:dyDescent="0.25">
      <c r="A488" s="17">
        <v>3887</v>
      </c>
      <c r="B488">
        <v>0</v>
      </c>
      <c r="C488" s="5">
        <v>44787</v>
      </c>
      <c r="D488" s="6">
        <v>134984</v>
      </c>
      <c r="E488" s="6">
        <v>604938</v>
      </c>
      <c r="F488" s="7">
        <v>9686776</v>
      </c>
      <c r="G488" s="5">
        <v>76200</v>
      </c>
      <c r="H488" s="6"/>
      <c r="I488" s="6">
        <v>1010510</v>
      </c>
      <c r="J488" s="7">
        <v>15012093</v>
      </c>
      <c r="K488" s="5">
        <v>227979</v>
      </c>
      <c r="L488" s="6">
        <v>217404</v>
      </c>
      <c r="M488" s="6">
        <v>150845</v>
      </c>
      <c r="N488" s="7">
        <v>27992</v>
      </c>
      <c r="O488" s="5">
        <v>60027</v>
      </c>
      <c r="P488" s="6"/>
      <c r="Q488" s="6">
        <v>239176</v>
      </c>
      <c r="R488" s="7">
        <v>12752</v>
      </c>
      <c r="S488" s="5">
        <f t="shared" si="119"/>
        <v>1.0990719060932463</v>
      </c>
      <c r="T488" s="6">
        <f t="shared" si="120"/>
        <v>3.3125041233413888</v>
      </c>
      <c r="U488" s="6">
        <f t="shared" si="121"/>
        <v>14.845164014741695</v>
      </c>
      <c r="V488" s="7">
        <f t="shared" si="122"/>
        <v>1.2819422343762739</v>
      </c>
      <c r="W488" s="5">
        <f t="shared" si="123"/>
        <v>1.6440021732395915</v>
      </c>
      <c r="X488" s="6"/>
      <c r="Y488" s="6">
        <f t="shared" si="124"/>
        <v>24.797891169899444</v>
      </c>
      <c r="Z488" s="7">
        <f t="shared" si="125"/>
        <v>0.99360133178288712</v>
      </c>
      <c r="AA488" s="5">
        <f t="shared" si="126"/>
        <v>5.5945991934988326</v>
      </c>
      <c r="AB488" s="6">
        <f t="shared" si="127"/>
        <v>5.3350889470671436</v>
      </c>
      <c r="AC488" s="6">
        <f t="shared" si="128"/>
        <v>3.7017326830248902</v>
      </c>
      <c r="AD488" s="7">
        <f t="shared" si="129"/>
        <v>7.201440699768459</v>
      </c>
      <c r="AE488" s="5">
        <f t="shared" si="130"/>
        <v>1.4730611406671423</v>
      </c>
      <c r="AF488" s="6"/>
      <c r="AG488" s="6">
        <f t="shared" si="131"/>
        <v>5.8693733050161496</v>
      </c>
      <c r="AH488" s="7">
        <f t="shared" si="132"/>
        <v>3.280679187033702</v>
      </c>
      <c r="AI488" s="6">
        <f t="shared" si="133"/>
        <v>5.0902940585437744</v>
      </c>
      <c r="AK488">
        <v>486</v>
      </c>
      <c r="AL488">
        <f t="shared" si="135"/>
        <v>3642.0974885725677</v>
      </c>
      <c r="AM488">
        <f t="shared" si="134"/>
        <v>118341</v>
      </c>
    </row>
    <row r="489" spans="1:39" x14ac:dyDescent="0.25">
      <c r="A489" s="17">
        <v>3895</v>
      </c>
      <c r="B489">
        <v>0</v>
      </c>
      <c r="C489" s="5">
        <v>44787</v>
      </c>
      <c r="D489" s="6">
        <v>136849</v>
      </c>
      <c r="E489" s="6">
        <v>605248</v>
      </c>
      <c r="F489" s="7">
        <v>9759555</v>
      </c>
      <c r="G489" s="5">
        <v>75578</v>
      </c>
      <c r="H489" s="6"/>
      <c r="I489" s="6">
        <v>1012998</v>
      </c>
      <c r="J489" s="7">
        <v>14978191</v>
      </c>
      <c r="K489" s="5">
        <v>229223</v>
      </c>
      <c r="L489" s="6">
        <v>219581</v>
      </c>
      <c r="M489" s="6">
        <v>151157</v>
      </c>
      <c r="N489" s="7">
        <v>28303</v>
      </c>
      <c r="O489" s="5">
        <v>60027</v>
      </c>
      <c r="P489" s="6"/>
      <c r="Q489" s="6">
        <v>240420</v>
      </c>
      <c r="R489" s="7">
        <v>12751</v>
      </c>
      <c r="S489" s="5">
        <f t="shared" si="119"/>
        <v>1.0965046250506183</v>
      </c>
      <c r="T489" s="6">
        <f t="shared" si="120"/>
        <v>3.3504267183234435</v>
      </c>
      <c r="U489" s="6">
        <f t="shared" si="121"/>
        <v>14.818077372957257</v>
      </c>
      <c r="V489" s="7">
        <f t="shared" si="122"/>
        <v>1.2862743263226428</v>
      </c>
      <c r="W489" s="5">
        <f t="shared" si="123"/>
        <v>1.6268288735329739</v>
      </c>
      <c r="X489" s="6"/>
      <c r="Y489" s="6">
        <f t="shared" si="124"/>
        <v>24.800879544667566</v>
      </c>
      <c r="Z489" s="7">
        <f t="shared" si="125"/>
        <v>0.98728932290336346</v>
      </c>
      <c r="AA489" s="5">
        <f t="shared" si="126"/>
        <v>5.6119873996467255</v>
      </c>
      <c r="AB489" s="6">
        <f t="shared" si="127"/>
        <v>5.3759256497028121</v>
      </c>
      <c r="AC489" s="6">
        <f t="shared" si="128"/>
        <v>3.7007245318680937</v>
      </c>
      <c r="AD489" s="7">
        <f t="shared" si="129"/>
        <v>7.2664955070603341</v>
      </c>
      <c r="AE489" s="5">
        <f t="shared" si="130"/>
        <v>1.4696202721306064</v>
      </c>
      <c r="AF489" s="6"/>
      <c r="AG489" s="6">
        <f t="shared" si="131"/>
        <v>5.886119676572882</v>
      </c>
      <c r="AH489" s="7">
        <f t="shared" si="132"/>
        <v>3.2736842105263158</v>
      </c>
      <c r="AI489" s="6">
        <f t="shared" si="133"/>
        <v>5.1180699756625812</v>
      </c>
      <c r="AK489">
        <v>487</v>
      </c>
      <c r="AL489">
        <f t="shared" si="135"/>
        <v>3651.0252665346502</v>
      </c>
      <c r="AM489">
        <f t="shared" si="134"/>
        <v>118828</v>
      </c>
    </row>
    <row r="490" spans="1:39" x14ac:dyDescent="0.25">
      <c r="A490" s="17">
        <v>3903</v>
      </c>
      <c r="B490">
        <v>0</v>
      </c>
      <c r="C490" s="5">
        <v>45098</v>
      </c>
      <c r="D490" s="6">
        <v>138093</v>
      </c>
      <c r="E490" s="6">
        <v>616446</v>
      </c>
      <c r="F490" s="7">
        <v>9799366</v>
      </c>
      <c r="G490" s="5">
        <v>74645</v>
      </c>
      <c r="H490" s="6"/>
      <c r="I490" s="6">
        <v>1028549</v>
      </c>
      <c r="J490" s="7">
        <v>14789712</v>
      </c>
      <c r="K490" s="5">
        <v>230156</v>
      </c>
      <c r="L490" s="6">
        <v>220204</v>
      </c>
      <c r="M490" s="6">
        <v>153023</v>
      </c>
      <c r="N490" s="7">
        <v>27992</v>
      </c>
      <c r="O490" s="5">
        <v>60960</v>
      </c>
      <c r="P490" s="6"/>
      <c r="Q490" s="6">
        <v>243530</v>
      </c>
      <c r="R490" s="7">
        <v>12752</v>
      </c>
      <c r="S490" s="5">
        <f t="shared" si="119"/>
        <v>1.101545033295966</v>
      </c>
      <c r="T490" s="6">
        <f t="shared" si="120"/>
        <v>3.3730023123628503</v>
      </c>
      <c r="U490" s="6">
        <f t="shared" si="121"/>
        <v>15.057054184113818</v>
      </c>
      <c r="V490" s="7">
        <f t="shared" si="122"/>
        <v>1.2862328998710533</v>
      </c>
      <c r="W490" s="5">
        <f t="shared" si="123"/>
        <v>1.6030546946678714</v>
      </c>
      <c r="X490" s="6"/>
      <c r="Y490" s="6">
        <f t="shared" si="124"/>
        <v>25.12291104819576</v>
      </c>
      <c r="Z490" s="7">
        <f t="shared" si="125"/>
        <v>0.97087342695256196</v>
      </c>
      <c r="AA490" s="5">
        <f t="shared" si="126"/>
        <v>5.6216949461897716</v>
      </c>
      <c r="AB490" s="6">
        <f t="shared" si="127"/>
        <v>5.3786115240566073</v>
      </c>
      <c r="AC490" s="6">
        <f t="shared" si="128"/>
        <v>3.7376762967326398</v>
      </c>
      <c r="AD490" s="7">
        <f t="shared" si="129"/>
        <v>7.1719190366384833</v>
      </c>
      <c r="AE490" s="5">
        <f t="shared" si="130"/>
        <v>1.4889836629057183</v>
      </c>
      <c r="AF490" s="6"/>
      <c r="AG490" s="6">
        <f t="shared" si="131"/>
        <v>5.9483627202662328</v>
      </c>
      <c r="AH490" s="7">
        <f t="shared" si="132"/>
        <v>3.267230335639252</v>
      </c>
      <c r="AI490" s="6">
        <f t="shared" si="133"/>
        <v>5.1034635682291896</v>
      </c>
      <c r="AK490">
        <v>488</v>
      </c>
      <c r="AL490">
        <f t="shared" si="135"/>
        <v>3659.9560038722129</v>
      </c>
      <c r="AM490">
        <f t="shared" si="134"/>
        <v>119316</v>
      </c>
    </row>
    <row r="491" spans="1:39" x14ac:dyDescent="0.25">
      <c r="A491" s="17">
        <v>3911</v>
      </c>
      <c r="B491">
        <v>0</v>
      </c>
      <c r="C491" s="5">
        <v>45098</v>
      </c>
      <c r="D491" s="6">
        <v>137160</v>
      </c>
      <c r="E491" s="6">
        <v>606804</v>
      </c>
      <c r="F491" s="7">
        <v>9848819</v>
      </c>
      <c r="G491" s="5">
        <v>75889</v>
      </c>
      <c r="H491" s="6"/>
      <c r="I491" s="6">
        <v>1021707</v>
      </c>
      <c r="J491" s="7">
        <v>14741815</v>
      </c>
      <c r="K491" s="5">
        <v>231089</v>
      </c>
      <c r="L491" s="6">
        <v>219893</v>
      </c>
      <c r="M491" s="6">
        <v>151467</v>
      </c>
      <c r="N491" s="7">
        <v>28303</v>
      </c>
      <c r="O491" s="5">
        <v>59716</v>
      </c>
      <c r="P491" s="6"/>
      <c r="Q491" s="6">
        <v>241042</v>
      </c>
      <c r="R491" s="7">
        <v>13062</v>
      </c>
      <c r="S491" s="5">
        <f t="shared" si="119"/>
        <v>1.0989826733317085</v>
      </c>
      <c r="T491" s="6">
        <f t="shared" si="120"/>
        <v>3.342420140010137</v>
      </c>
      <c r="U491" s="6">
        <f t="shared" si="121"/>
        <v>14.787065548547034</v>
      </c>
      <c r="V491" s="7">
        <f t="shared" si="122"/>
        <v>1.2874414568735133</v>
      </c>
      <c r="W491" s="5">
        <f t="shared" si="123"/>
        <v>1.6260341454939991</v>
      </c>
      <c r="X491" s="6"/>
      <c r="Y491" s="6">
        <f t="shared" si="124"/>
        <v>24.897740259473149</v>
      </c>
      <c r="Z491" s="7">
        <f t="shared" si="125"/>
        <v>0.96377426373998665</v>
      </c>
      <c r="AA491" s="5">
        <f t="shared" si="126"/>
        <v>5.6313540954710009</v>
      </c>
      <c r="AB491" s="6">
        <f t="shared" si="127"/>
        <v>5.3585213753809349</v>
      </c>
      <c r="AC491" s="6">
        <f t="shared" si="128"/>
        <v>3.6910640955593133</v>
      </c>
      <c r="AD491" s="7">
        <f t="shared" si="129"/>
        <v>7.2367680900025571</v>
      </c>
      <c r="AE491" s="5">
        <f t="shared" si="130"/>
        <v>1.4552053155500535</v>
      </c>
      <c r="AF491" s="6"/>
      <c r="AG491" s="6">
        <f t="shared" si="131"/>
        <v>5.8738964376518181</v>
      </c>
      <c r="AH491" s="7">
        <f t="shared" si="132"/>
        <v>3.3398107900792637</v>
      </c>
      <c r="AI491" s="6">
        <f t="shared" si="133"/>
        <v>5.1241518470885632</v>
      </c>
      <c r="AK491">
        <v>489</v>
      </c>
      <c r="AL491">
        <f t="shared" si="135"/>
        <v>3668.8896945271654</v>
      </c>
      <c r="AM491">
        <f t="shared" si="134"/>
        <v>119805</v>
      </c>
    </row>
    <row r="492" spans="1:39" x14ac:dyDescent="0.25">
      <c r="A492" s="17">
        <v>3919</v>
      </c>
      <c r="B492">
        <v>0</v>
      </c>
      <c r="C492" s="5">
        <v>45409</v>
      </c>
      <c r="D492" s="6">
        <v>138404</v>
      </c>
      <c r="E492" s="6">
        <v>609603</v>
      </c>
      <c r="F492" s="7">
        <v>9888318</v>
      </c>
      <c r="G492" s="5">
        <v>75579</v>
      </c>
      <c r="H492" s="6"/>
      <c r="I492" s="6">
        <v>1019530</v>
      </c>
      <c r="J492" s="7">
        <v>14985344</v>
      </c>
      <c r="K492" s="5">
        <v>230156</v>
      </c>
      <c r="L492" s="6">
        <v>219582</v>
      </c>
      <c r="M492" s="6">
        <v>152712</v>
      </c>
      <c r="N492" s="7">
        <v>28303</v>
      </c>
      <c r="O492" s="5">
        <v>60649</v>
      </c>
      <c r="P492" s="6"/>
      <c r="Q492" s="6">
        <v>241664</v>
      </c>
      <c r="R492" s="7">
        <v>12752</v>
      </c>
      <c r="S492" s="5">
        <f t="shared" si="119"/>
        <v>1.1039926714061978</v>
      </c>
      <c r="T492" s="6">
        <f t="shared" si="120"/>
        <v>3.3649056727367572</v>
      </c>
      <c r="U492" s="6">
        <f t="shared" si="121"/>
        <v>14.820789809668401</v>
      </c>
      <c r="V492" s="7">
        <f t="shared" si="122"/>
        <v>1.2873335555196816</v>
      </c>
      <c r="W492" s="5">
        <f t="shared" si="123"/>
        <v>1.6156870686077953</v>
      </c>
      <c r="X492" s="6"/>
      <c r="Y492" s="6">
        <f t="shared" si="124"/>
        <v>24.787016853019466</v>
      </c>
      <c r="Z492" s="7">
        <f t="shared" si="125"/>
        <v>0.97569974166199558</v>
      </c>
      <c r="AA492" s="5">
        <f t="shared" si="126"/>
        <v>5.5955986099708177</v>
      </c>
      <c r="AB492" s="6">
        <f t="shared" si="127"/>
        <v>5.3385214114540229</v>
      </c>
      <c r="AC492" s="6">
        <f t="shared" si="128"/>
        <v>3.7127646245410224</v>
      </c>
      <c r="AD492" s="7">
        <f t="shared" si="129"/>
        <v>7.2219954069915797</v>
      </c>
      <c r="AE492" s="5">
        <f t="shared" si="130"/>
        <v>1.4745105932329383</v>
      </c>
      <c r="AF492" s="6"/>
      <c r="AG492" s="6">
        <f t="shared" si="131"/>
        <v>5.8753834029092777</v>
      </c>
      <c r="AH492" s="7">
        <f t="shared" si="132"/>
        <v>3.2538912988007143</v>
      </c>
      <c r="AI492" s="6">
        <f t="shared" si="133"/>
        <v>5.0685106476689645</v>
      </c>
      <c r="AK492">
        <v>490</v>
      </c>
      <c r="AL492">
        <f t="shared" si="135"/>
        <v>3677.826332466168</v>
      </c>
      <c r="AM492">
        <f t="shared" si="134"/>
        <v>120295</v>
      </c>
    </row>
    <row r="493" spans="1:39" x14ac:dyDescent="0.25">
      <c r="A493" s="17">
        <v>3927</v>
      </c>
      <c r="B493">
        <v>0</v>
      </c>
      <c r="C493" s="5">
        <v>45409</v>
      </c>
      <c r="D493" s="6">
        <v>139026</v>
      </c>
      <c r="E493" s="6">
        <v>613335</v>
      </c>
      <c r="F493" s="7">
        <v>9936526</v>
      </c>
      <c r="G493" s="5">
        <v>75889</v>
      </c>
      <c r="H493" s="6"/>
      <c r="I493" s="6">
        <v>1027305</v>
      </c>
      <c r="J493" s="7">
        <v>15030132</v>
      </c>
      <c r="K493" s="5">
        <v>231711</v>
      </c>
      <c r="L493" s="6">
        <v>220826</v>
      </c>
      <c r="M493" s="6">
        <v>153333</v>
      </c>
      <c r="N493" s="7">
        <v>27992</v>
      </c>
      <c r="O493" s="5">
        <v>60649</v>
      </c>
      <c r="P493" s="6"/>
      <c r="Q493" s="6">
        <v>243219</v>
      </c>
      <c r="R493" s="7">
        <v>13063</v>
      </c>
      <c r="S493" s="5">
        <f t="shared" si="119"/>
        <v>1.1014352513531072</v>
      </c>
      <c r="T493" s="6">
        <f t="shared" si="120"/>
        <v>3.3721979619594591</v>
      </c>
      <c r="U493" s="6">
        <f t="shared" si="121"/>
        <v>14.876980111622322</v>
      </c>
      <c r="V493" s="7">
        <f t="shared" si="122"/>
        <v>1.2883450362185238</v>
      </c>
      <c r="W493" s="5">
        <f t="shared" si="123"/>
        <v>1.6186101864935607</v>
      </c>
      <c r="X493" s="6"/>
      <c r="Y493" s="6">
        <f t="shared" si="124"/>
        <v>24.918186722704831</v>
      </c>
      <c r="Z493" s="7">
        <f t="shared" si="125"/>
        <v>0.97463273107006532</v>
      </c>
      <c r="AA493" s="5">
        <f t="shared" si="126"/>
        <v>5.6203541924790201</v>
      </c>
      <c r="AB493" s="6">
        <f t="shared" si="127"/>
        <v>5.3563289395340403</v>
      </c>
      <c r="AC493" s="6">
        <f t="shared" si="128"/>
        <v>3.7192268359956393</v>
      </c>
      <c r="AD493" s="7">
        <f t="shared" si="129"/>
        <v>7.1280875986758341</v>
      </c>
      <c r="AE493" s="5">
        <f t="shared" si="130"/>
        <v>1.4710948613559998</v>
      </c>
      <c r="AF493" s="6"/>
      <c r="AG493" s="6">
        <f t="shared" si="131"/>
        <v>5.8994908586150627</v>
      </c>
      <c r="AH493" s="7">
        <f t="shared" si="132"/>
        <v>3.3264578558696205</v>
      </c>
      <c r="AI493" s="6">
        <f t="shared" si="133"/>
        <v>5.1027549604703912</v>
      </c>
      <c r="AK493">
        <v>491</v>
      </c>
      <c r="AL493">
        <f t="shared" si="135"/>
        <v>3686.7659116804825</v>
      </c>
      <c r="AM493">
        <f t="shared" si="134"/>
        <v>120786</v>
      </c>
    </row>
    <row r="494" spans="1:39" x14ac:dyDescent="0.25">
      <c r="A494" s="17">
        <v>3935</v>
      </c>
      <c r="B494">
        <v>0</v>
      </c>
      <c r="C494" s="5">
        <v>45409</v>
      </c>
      <c r="D494" s="6">
        <v>138094</v>
      </c>
      <c r="E494" s="6">
        <v>609291</v>
      </c>
      <c r="F494" s="7">
        <v>9996865</v>
      </c>
      <c r="G494" s="5">
        <v>76200</v>
      </c>
      <c r="H494" s="6"/>
      <c r="I494" s="6">
        <v>1025439</v>
      </c>
      <c r="J494" s="7">
        <v>15515326</v>
      </c>
      <c r="K494" s="5">
        <v>232956</v>
      </c>
      <c r="L494" s="6">
        <v>220826</v>
      </c>
      <c r="M494" s="6">
        <v>152090</v>
      </c>
      <c r="N494" s="7">
        <v>28303</v>
      </c>
      <c r="O494" s="5">
        <v>60960</v>
      </c>
      <c r="P494" s="6"/>
      <c r="Q494" s="6">
        <v>242286</v>
      </c>
      <c r="R494" s="7">
        <v>13063</v>
      </c>
      <c r="S494" s="5">
        <f t="shared" si="119"/>
        <v>1.0988890273611109</v>
      </c>
      <c r="T494" s="6">
        <f t="shared" si="120"/>
        <v>3.3418481213945532</v>
      </c>
      <c r="U494" s="6">
        <f t="shared" si="121"/>
        <v>14.744724490076388</v>
      </c>
      <c r="V494" s="7">
        <f t="shared" si="122"/>
        <v>1.2909041487174719</v>
      </c>
      <c r="W494" s="5">
        <f t="shared" si="123"/>
        <v>1.6215404560247617</v>
      </c>
      <c r="X494" s="6"/>
      <c r="Y494" s="6">
        <f t="shared" si="124"/>
        <v>24.81542569376446</v>
      </c>
      <c r="Z494" s="7">
        <f t="shared" si="125"/>
        <v>1.002008560325105</v>
      </c>
      <c r="AA494" s="5">
        <f t="shared" si="126"/>
        <v>5.6374901948498088</v>
      </c>
      <c r="AB494" s="6">
        <f t="shared" si="127"/>
        <v>5.3439465382643245</v>
      </c>
      <c r="AC494" s="6">
        <f t="shared" si="128"/>
        <v>3.6805486174844497</v>
      </c>
      <c r="AD494" s="7">
        <f t="shared" si="129"/>
        <v>7.1926302414231262</v>
      </c>
      <c r="AE494" s="5">
        <f t="shared" si="130"/>
        <v>1.4752202230380174</v>
      </c>
      <c r="AF494" s="6"/>
      <c r="AG494" s="6">
        <f t="shared" si="131"/>
        <v>5.863274392371868</v>
      </c>
      <c r="AH494" s="7">
        <f t="shared" si="132"/>
        <v>3.3196950444726809</v>
      </c>
      <c r="AI494" s="6">
        <f t="shared" si="133"/>
        <v>5.130172432777643</v>
      </c>
      <c r="AK494">
        <v>492</v>
      </c>
      <c r="AL494">
        <f t="shared" si="135"/>
        <v>3695.7084261858217</v>
      </c>
      <c r="AM494">
        <f t="shared" si="134"/>
        <v>121278</v>
      </c>
    </row>
    <row r="495" spans="1:39" x14ac:dyDescent="0.25">
      <c r="A495" s="17">
        <v>3943</v>
      </c>
      <c r="B495">
        <v>0</v>
      </c>
      <c r="C495" s="5">
        <v>45409</v>
      </c>
      <c r="D495" s="6">
        <v>138405</v>
      </c>
      <c r="E495" s="6">
        <v>614268</v>
      </c>
      <c r="F495" s="7">
        <v>10048184</v>
      </c>
      <c r="G495" s="5">
        <v>76822</v>
      </c>
      <c r="H495" s="6"/>
      <c r="I495" s="6">
        <v>1031038</v>
      </c>
      <c r="J495" s="7">
        <v>15484846</v>
      </c>
      <c r="K495" s="5">
        <v>232644</v>
      </c>
      <c r="L495" s="6">
        <v>221759</v>
      </c>
      <c r="M495" s="6">
        <v>153334</v>
      </c>
      <c r="N495" s="7">
        <v>28614</v>
      </c>
      <c r="O495" s="5">
        <v>61271</v>
      </c>
      <c r="P495" s="6"/>
      <c r="Q495" s="6">
        <v>242597</v>
      </c>
      <c r="R495" s="7">
        <v>13063</v>
      </c>
      <c r="S495" s="5">
        <f t="shared" si="119"/>
        <v>1.0963539275631895</v>
      </c>
      <c r="T495" s="6">
        <f t="shared" si="120"/>
        <v>3.3416473682394074</v>
      </c>
      <c r="U495" s="6">
        <f t="shared" si="121"/>
        <v>14.830873491518979</v>
      </c>
      <c r="V495" s="7">
        <f t="shared" si="122"/>
        <v>1.2922718721497362</v>
      </c>
      <c r="W495" s="5">
        <f t="shared" si="123"/>
        <v>1.6310596445676764</v>
      </c>
      <c r="X495" s="6"/>
      <c r="Y495" s="6">
        <f t="shared" si="124"/>
        <v>24.893359483073748</v>
      </c>
      <c r="Z495" s="7">
        <f t="shared" si="125"/>
        <v>0.99598623524972163</v>
      </c>
      <c r="AA495" s="5">
        <f t="shared" si="126"/>
        <v>5.6169517744061901</v>
      </c>
      <c r="AB495" s="6">
        <f t="shared" si="127"/>
        <v>5.3541445665503611</v>
      </c>
      <c r="AC495" s="6">
        <f t="shared" si="128"/>
        <v>3.702092825848931</v>
      </c>
      <c r="AD495" s="7">
        <f t="shared" si="129"/>
        <v>7.2569109814861781</v>
      </c>
      <c r="AE495" s="5">
        <f t="shared" si="130"/>
        <v>1.4793257172746412</v>
      </c>
      <c r="AF495" s="6"/>
      <c r="AG495" s="6">
        <f t="shared" si="131"/>
        <v>5.8572567941387632</v>
      </c>
      <c r="AH495" s="7">
        <f t="shared" si="132"/>
        <v>3.3129596753740809</v>
      </c>
      <c r="AI495" s="6">
        <f t="shared" si="133"/>
        <v>5.1233015481512485</v>
      </c>
      <c r="AK495">
        <v>493</v>
      </c>
      <c r="AL495">
        <f t="shared" si="135"/>
        <v>3704.6538700221995</v>
      </c>
      <c r="AM495">
        <f t="shared" si="134"/>
        <v>121771</v>
      </c>
    </row>
    <row r="496" spans="1:39" x14ac:dyDescent="0.25">
      <c r="A496" s="17">
        <v>3951</v>
      </c>
      <c r="B496">
        <v>0</v>
      </c>
      <c r="C496" s="5">
        <v>45098</v>
      </c>
      <c r="D496" s="6">
        <v>137782</v>
      </c>
      <c r="E496" s="6">
        <v>614268</v>
      </c>
      <c r="F496" s="7">
        <v>10097636</v>
      </c>
      <c r="G496" s="5">
        <v>76511</v>
      </c>
      <c r="H496" s="6"/>
      <c r="I496" s="6">
        <v>1031971</v>
      </c>
      <c r="J496" s="7">
        <v>15217056</v>
      </c>
      <c r="K496" s="5">
        <v>234199</v>
      </c>
      <c r="L496" s="6">
        <v>223003</v>
      </c>
      <c r="M496" s="6">
        <v>153334</v>
      </c>
      <c r="N496" s="7">
        <v>28614</v>
      </c>
      <c r="O496" s="5">
        <v>61893</v>
      </c>
      <c r="P496" s="6"/>
      <c r="Q496" s="6">
        <v>244463</v>
      </c>
      <c r="R496" s="7">
        <v>13063</v>
      </c>
      <c r="S496" s="5">
        <f t="shared" si="119"/>
        <v>1.0863383901821215</v>
      </c>
      <c r="T496" s="6">
        <f t="shared" si="120"/>
        <v>3.3189470946843111</v>
      </c>
      <c r="U496" s="6">
        <f t="shared" si="121"/>
        <v>14.796729572495263</v>
      </c>
      <c r="V496" s="7">
        <f t="shared" si="122"/>
        <v>1.2933788094440295</v>
      </c>
      <c r="W496" s="5">
        <f t="shared" si="123"/>
        <v>1.6207706260142856</v>
      </c>
      <c r="X496" s="6"/>
      <c r="Y496" s="6">
        <f t="shared" si="124"/>
        <v>24.858523988971442</v>
      </c>
      <c r="Z496" s="7">
        <f t="shared" si="125"/>
        <v>0.97480237695367333</v>
      </c>
      <c r="AA496" s="5">
        <f t="shared" si="126"/>
        <v>5.6414777737873667</v>
      </c>
      <c r="AB496" s="6">
        <f t="shared" si="127"/>
        <v>5.3717841151666068</v>
      </c>
      <c r="AC496" s="6">
        <f t="shared" si="128"/>
        <v>3.6935697973343697</v>
      </c>
      <c r="AD496" s="7">
        <f t="shared" si="129"/>
        <v>7.2422171602126042</v>
      </c>
      <c r="AE496" s="5">
        <f t="shared" si="130"/>
        <v>1.4909029665072075</v>
      </c>
      <c r="AF496" s="6"/>
      <c r="AG496" s="6">
        <f t="shared" si="131"/>
        <v>5.8887210492503428</v>
      </c>
      <c r="AH496" s="7">
        <f t="shared" si="132"/>
        <v>3.3062515818780054</v>
      </c>
      <c r="AI496" s="6">
        <f t="shared" si="133"/>
        <v>5.1931127766198051</v>
      </c>
      <c r="AK496">
        <v>494</v>
      </c>
      <c r="AL496">
        <f t="shared" si="135"/>
        <v>3713.6022372537841</v>
      </c>
      <c r="AM496">
        <f t="shared" si="134"/>
        <v>122265</v>
      </c>
    </row>
    <row r="497" spans="1:39" x14ac:dyDescent="0.25">
      <c r="A497" s="17">
        <v>3959</v>
      </c>
      <c r="B497">
        <v>0</v>
      </c>
      <c r="C497" s="5">
        <v>45409</v>
      </c>
      <c r="D497" s="6">
        <v>137471</v>
      </c>
      <c r="E497" s="6">
        <v>612402</v>
      </c>
      <c r="F497" s="7">
        <v>10147088</v>
      </c>
      <c r="G497" s="5">
        <v>76822</v>
      </c>
      <c r="H497" s="6"/>
      <c r="I497" s="6">
        <v>1035392</v>
      </c>
      <c r="J497" s="7">
        <v>15219544</v>
      </c>
      <c r="K497" s="5">
        <v>232645</v>
      </c>
      <c r="L497" s="6">
        <v>223625</v>
      </c>
      <c r="M497" s="6">
        <v>153334</v>
      </c>
      <c r="N497" s="7">
        <v>28614</v>
      </c>
      <c r="O497" s="5">
        <v>60960</v>
      </c>
      <c r="P497" s="6"/>
      <c r="Q497" s="6">
        <v>245396</v>
      </c>
      <c r="R497" s="7">
        <v>13063</v>
      </c>
      <c r="S497" s="5">
        <f t="shared" si="119"/>
        <v>1.0913168161103501</v>
      </c>
      <c r="T497" s="6">
        <f t="shared" si="120"/>
        <v>3.3038475638641223</v>
      </c>
      <c r="U497" s="6">
        <f t="shared" si="121"/>
        <v>14.717888542350869</v>
      </c>
      <c r="V497" s="7">
        <f t="shared" si="122"/>
        <v>1.2944662589522402</v>
      </c>
      <c r="W497" s="5">
        <f t="shared" si="123"/>
        <v>1.6236736985665414</v>
      </c>
      <c r="X497" s="6"/>
      <c r="Y497" s="6">
        <f t="shared" si="124"/>
        <v>24.883628815127565</v>
      </c>
      <c r="Z497" s="7">
        <f t="shared" si="125"/>
        <v>0.97102550447466685</v>
      </c>
      <c r="AA497" s="5">
        <f t="shared" si="126"/>
        <v>5.5911691665527181</v>
      </c>
      <c r="AB497" s="6">
        <f t="shared" si="127"/>
        <v>5.3743910458868731</v>
      </c>
      <c r="AC497" s="6">
        <f t="shared" si="128"/>
        <v>3.685083853012936</v>
      </c>
      <c r="AD497" s="7">
        <f t="shared" si="129"/>
        <v>7.2275827229098253</v>
      </c>
      <c r="AE497" s="5">
        <f t="shared" si="130"/>
        <v>1.4650547933248241</v>
      </c>
      <c r="AF497" s="6"/>
      <c r="AG497" s="6">
        <f t="shared" si="131"/>
        <v>5.8976146007667083</v>
      </c>
      <c r="AH497" s="7">
        <f t="shared" si="132"/>
        <v>3.2995705986360191</v>
      </c>
      <c r="AI497" s="6">
        <f t="shared" si="133"/>
        <v>5.123323570217357</v>
      </c>
      <c r="AK497">
        <v>495</v>
      </c>
      <c r="AL497">
        <f t="shared" si="135"/>
        <v>3722.5535219687513</v>
      </c>
      <c r="AM497">
        <f t="shared" si="134"/>
        <v>122760</v>
      </c>
    </row>
    <row r="498" spans="1:39" x14ac:dyDescent="0.25">
      <c r="A498" s="17">
        <v>3967</v>
      </c>
      <c r="B498">
        <v>0</v>
      </c>
      <c r="C498" s="5">
        <v>45720</v>
      </c>
      <c r="D498" s="6">
        <v>136849</v>
      </c>
      <c r="E498" s="6">
        <v>618622</v>
      </c>
      <c r="F498" s="7">
        <v>10178813</v>
      </c>
      <c r="G498" s="5">
        <v>76511</v>
      </c>
      <c r="H498" s="6"/>
      <c r="I498" s="6">
        <v>1036014</v>
      </c>
      <c r="J498" s="7">
        <v>15465562</v>
      </c>
      <c r="K498" s="5">
        <v>232955</v>
      </c>
      <c r="L498" s="6">
        <v>223313</v>
      </c>
      <c r="M498" s="6">
        <v>153645</v>
      </c>
      <c r="N498" s="7">
        <v>28614</v>
      </c>
      <c r="O498" s="5">
        <v>61271</v>
      </c>
      <c r="P498" s="6"/>
      <c r="Q498" s="6">
        <v>244774</v>
      </c>
      <c r="R498" s="7">
        <v>13373</v>
      </c>
      <c r="S498" s="5">
        <f t="shared" si="119"/>
        <v>1.0962718057167948</v>
      </c>
      <c r="T498" s="6">
        <f t="shared" si="120"/>
        <v>3.2813582751648656</v>
      </c>
      <c r="U498" s="6">
        <f t="shared" si="121"/>
        <v>14.833286460982832</v>
      </c>
      <c r="V498" s="7">
        <f t="shared" si="122"/>
        <v>1.2932821025476309</v>
      </c>
      <c r="W498" s="5">
        <f t="shared" si="123"/>
        <v>1.613446261354234</v>
      </c>
      <c r="X498" s="6"/>
      <c r="Y498" s="6">
        <f t="shared" si="124"/>
        <v>24.841490344004363</v>
      </c>
      <c r="Z498" s="7">
        <f t="shared" si="125"/>
        <v>0.98274604661637233</v>
      </c>
      <c r="AA498" s="5">
        <f t="shared" si="126"/>
        <v>5.5857829943297448</v>
      </c>
      <c r="AB498" s="6">
        <f t="shared" si="127"/>
        <v>5.3545876148301534</v>
      </c>
      <c r="AC498" s="6">
        <f t="shared" si="128"/>
        <v>3.684091898279898</v>
      </c>
      <c r="AD498" s="7">
        <f t="shared" si="129"/>
        <v>7.2130073103100578</v>
      </c>
      <c r="AE498" s="5">
        <f t="shared" si="130"/>
        <v>1.4691528829412452</v>
      </c>
      <c r="AF498" s="6"/>
      <c r="AG498" s="6">
        <f t="shared" si="131"/>
        <v>5.8691783677279687</v>
      </c>
      <c r="AH498" s="7">
        <f t="shared" si="132"/>
        <v>3.3710612553566928</v>
      </c>
      <c r="AI498" s="6">
        <f t="shared" si="133"/>
        <v>5.095253718285214</v>
      </c>
      <c r="AK498">
        <v>496</v>
      </c>
      <c r="AL498">
        <f t="shared" si="135"/>
        <v>3731.5077182791383</v>
      </c>
      <c r="AM498">
        <f t="shared" si="134"/>
        <v>123256</v>
      </c>
    </row>
    <row r="499" spans="1:39" x14ac:dyDescent="0.25">
      <c r="A499" s="17">
        <v>3975</v>
      </c>
      <c r="B499">
        <v>0</v>
      </c>
      <c r="C499" s="5">
        <v>45720</v>
      </c>
      <c r="D499" s="6">
        <v>110412</v>
      </c>
      <c r="E499" s="6">
        <v>624532</v>
      </c>
      <c r="F499" s="7">
        <v>10219557</v>
      </c>
      <c r="G499" s="5">
        <v>77133</v>
      </c>
      <c r="H499" s="6"/>
      <c r="I499" s="6">
        <v>1031349</v>
      </c>
      <c r="J499" s="7">
        <v>15891662</v>
      </c>
      <c r="K499" s="5">
        <v>235132</v>
      </c>
      <c r="L499" s="6">
        <v>223624</v>
      </c>
      <c r="M499" s="6">
        <v>152090</v>
      </c>
      <c r="N499" s="7">
        <v>28925</v>
      </c>
      <c r="O499" s="5">
        <v>61893</v>
      </c>
      <c r="P499" s="6"/>
      <c r="Q499" s="6">
        <v>245085</v>
      </c>
      <c r="R499" s="7">
        <v>13373</v>
      </c>
      <c r="S499" s="5">
        <f t="shared" si="119"/>
        <v>1.0937634334336561</v>
      </c>
      <c r="T499" s="6">
        <f t="shared" si="120"/>
        <v>2.6413956301897823</v>
      </c>
      <c r="U499" s="6">
        <f t="shared" si="121"/>
        <v>14.940731946832637</v>
      </c>
      <c r="V499" s="7">
        <f t="shared" si="122"/>
        <v>1.293238297710793</v>
      </c>
      <c r="W499" s="5">
        <f t="shared" si="123"/>
        <v>1.6228946760877849</v>
      </c>
      <c r="X499" s="6"/>
      <c r="Y499" s="6">
        <f t="shared" si="124"/>
        <v>24.673049503682588</v>
      </c>
      <c r="Z499" s="7">
        <f t="shared" si="125"/>
        <v>1.0057616075313476</v>
      </c>
      <c r="AA499" s="5">
        <f t="shared" si="126"/>
        <v>5.6250827565643577</v>
      </c>
      <c r="AB499" s="6">
        <f t="shared" si="127"/>
        <v>5.3497758975977243</v>
      </c>
      <c r="AC499" s="6">
        <f t="shared" si="128"/>
        <v>3.6384619551820818</v>
      </c>
      <c r="AD499" s="7">
        <f t="shared" si="129"/>
        <v>7.2767295597484276</v>
      </c>
      <c r="AE499" s="5">
        <f t="shared" si="130"/>
        <v>1.4806714826226877</v>
      </c>
      <c r="AF499" s="6"/>
      <c r="AG499" s="6">
        <f t="shared" si="131"/>
        <v>5.8631892187901933</v>
      </c>
      <c r="AH499" s="7">
        <f t="shared" si="132"/>
        <v>3.3642767295597484</v>
      </c>
      <c r="AI499" s="6">
        <f t="shared" si="133"/>
        <v>5.1428696412948387</v>
      </c>
      <c r="AK499">
        <v>497</v>
      </c>
      <c r="AL499">
        <f t="shared" si="135"/>
        <v>3740.4648203207007</v>
      </c>
      <c r="AM499">
        <f t="shared" si="134"/>
        <v>123753</v>
      </c>
    </row>
    <row r="500" spans="1:39" x14ac:dyDescent="0.25">
      <c r="A500" s="17">
        <v>3983</v>
      </c>
      <c r="B500">
        <v>0</v>
      </c>
      <c r="C500" s="5">
        <v>45720</v>
      </c>
      <c r="D500" s="6">
        <v>113834</v>
      </c>
      <c r="E500" s="6">
        <v>622355</v>
      </c>
      <c r="F500" s="7">
        <v>10267454</v>
      </c>
      <c r="G500" s="5">
        <v>76511</v>
      </c>
      <c r="H500" s="6"/>
      <c r="I500" s="6">
        <v>1038191</v>
      </c>
      <c r="J500" s="7">
        <v>15519370</v>
      </c>
      <c r="K500" s="5">
        <v>234510</v>
      </c>
      <c r="L500" s="6">
        <v>223314</v>
      </c>
      <c r="M500" s="6">
        <v>153956</v>
      </c>
      <c r="N500" s="7">
        <v>28925</v>
      </c>
      <c r="O500" s="5">
        <v>61582</v>
      </c>
      <c r="P500" s="6"/>
      <c r="Q500" s="6">
        <v>245085</v>
      </c>
      <c r="R500" s="7">
        <v>13373</v>
      </c>
      <c r="S500" s="5">
        <f t="shared" si="119"/>
        <v>1.0912659087778134</v>
      </c>
      <c r="T500" s="6">
        <f t="shared" si="120"/>
        <v>2.7170420704246196</v>
      </c>
      <c r="U500" s="6">
        <f t="shared" si="121"/>
        <v>14.854654301343308</v>
      </c>
      <c r="V500" s="7">
        <f t="shared" si="122"/>
        <v>1.2940859597062617</v>
      </c>
      <c r="W500" s="5">
        <f t="shared" si="123"/>
        <v>1.6061846581987274</v>
      </c>
      <c r="X500" s="6"/>
      <c r="Y500" s="6">
        <f t="shared" si="124"/>
        <v>24.780018484250807</v>
      </c>
      <c r="Z500" s="7">
        <f t="shared" si="125"/>
        <v>0.97825814948277856</v>
      </c>
      <c r="AA500" s="5">
        <f t="shared" si="126"/>
        <v>5.5973921318347557</v>
      </c>
      <c r="AB500" s="6">
        <f t="shared" si="127"/>
        <v>5.330160873858456</v>
      </c>
      <c r="AC500" s="6">
        <f t="shared" si="128"/>
        <v>3.6746923502142836</v>
      </c>
      <c r="AD500" s="7">
        <f t="shared" si="129"/>
        <v>7.262113984433844</v>
      </c>
      <c r="AE500" s="5">
        <f t="shared" si="130"/>
        <v>1.4698673927024344</v>
      </c>
      <c r="AF500" s="6"/>
      <c r="AG500" s="6">
        <f t="shared" si="131"/>
        <v>5.8498010772705689</v>
      </c>
      <c r="AH500" s="7">
        <f t="shared" si="132"/>
        <v>3.3575194576952048</v>
      </c>
      <c r="AI500" s="6">
        <f t="shared" si="133"/>
        <v>5.129265091863517</v>
      </c>
      <c r="AK500">
        <v>498</v>
      </c>
      <c r="AL500">
        <f t="shared" si="135"/>
        <v>3749.424822252769</v>
      </c>
      <c r="AM500">
        <f t="shared" si="134"/>
        <v>124251</v>
      </c>
    </row>
    <row r="501" spans="1:39" x14ac:dyDescent="0.25">
      <c r="A501" s="17">
        <v>3991</v>
      </c>
      <c r="B501">
        <v>0</v>
      </c>
      <c r="C501" s="5">
        <v>46031</v>
      </c>
      <c r="D501" s="6">
        <v>139026</v>
      </c>
      <c r="E501" s="6">
        <v>624843</v>
      </c>
      <c r="F501" s="7">
        <v>10299178</v>
      </c>
      <c r="G501" s="5">
        <v>78067</v>
      </c>
      <c r="H501" s="6"/>
      <c r="I501" s="6">
        <v>1044723</v>
      </c>
      <c r="J501" s="7">
        <v>15652486</v>
      </c>
      <c r="K501" s="5">
        <v>236376</v>
      </c>
      <c r="L501" s="6">
        <v>225180</v>
      </c>
      <c r="M501" s="6">
        <v>154889</v>
      </c>
      <c r="N501" s="7">
        <v>29236</v>
      </c>
      <c r="O501" s="5">
        <v>62204</v>
      </c>
      <c r="P501" s="6"/>
      <c r="Q501" s="6">
        <v>245707</v>
      </c>
      <c r="R501" s="7">
        <v>13374</v>
      </c>
      <c r="S501" s="5">
        <f t="shared" si="119"/>
        <v>1.0961853379340469</v>
      </c>
      <c r="T501" s="6">
        <f t="shared" si="120"/>
        <v>3.3107745387156222</v>
      </c>
      <c r="U501" s="6">
        <f t="shared" si="121"/>
        <v>14.880053336028409</v>
      </c>
      <c r="V501" s="7">
        <f t="shared" si="122"/>
        <v>1.2928861983551168</v>
      </c>
      <c r="W501" s="5">
        <f t="shared" si="123"/>
        <v>1.6351686684794544</v>
      </c>
      <c r="X501" s="6"/>
      <c r="Y501" s="6">
        <f t="shared" si="124"/>
        <v>24.879103969118013</v>
      </c>
      <c r="Z501" s="7">
        <f t="shared" si="125"/>
        <v>0.98269753901929557</v>
      </c>
      <c r="AA501" s="5">
        <f t="shared" si="126"/>
        <v>5.6290740031608761</v>
      </c>
      <c r="AB501" s="6">
        <f t="shared" si="127"/>
        <v>5.3624517041990982</v>
      </c>
      <c r="AC501" s="6">
        <f t="shared" si="128"/>
        <v>3.6885370903796701</v>
      </c>
      <c r="AD501" s="7">
        <f t="shared" si="129"/>
        <v>7.3254823352543221</v>
      </c>
      <c r="AE501" s="5">
        <f t="shared" si="130"/>
        <v>1.4813302505018238</v>
      </c>
      <c r="AF501" s="6"/>
      <c r="AG501" s="6">
        <f t="shared" si="131"/>
        <v>5.8512830663631217</v>
      </c>
      <c r="AH501" s="7">
        <f t="shared" si="132"/>
        <v>3.3510398396391881</v>
      </c>
      <c r="AI501" s="6">
        <f t="shared" si="133"/>
        <v>5.1351480523994706</v>
      </c>
      <c r="AK501">
        <v>499</v>
      </c>
      <c r="AL501">
        <f t="shared" si="135"/>
        <v>3758.3877182581064</v>
      </c>
      <c r="AM501">
        <f t="shared" si="134"/>
        <v>124750</v>
      </c>
    </row>
    <row r="502" spans="1:39" x14ac:dyDescent="0.25">
      <c r="A502" s="17">
        <v>3999</v>
      </c>
      <c r="B502">
        <v>0</v>
      </c>
      <c r="C502" s="5">
        <v>45410</v>
      </c>
      <c r="D502" s="6">
        <v>139338</v>
      </c>
      <c r="E502" s="6">
        <v>626087</v>
      </c>
      <c r="F502" s="7">
        <v>10345832</v>
      </c>
      <c r="G502" s="5">
        <v>78066</v>
      </c>
      <c r="H502" s="6"/>
      <c r="I502" s="6">
        <v>1047833</v>
      </c>
      <c r="J502" s="7">
        <v>15911879</v>
      </c>
      <c r="K502" s="5">
        <v>235754</v>
      </c>
      <c r="L502" s="6">
        <v>224558</v>
      </c>
      <c r="M502" s="6">
        <v>153955</v>
      </c>
      <c r="N502" s="7">
        <v>29236</v>
      </c>
      <c r="O502" s="5">
        <v>61583</v>
      </c>
      <c r="P502" s="6"/>
      <c r="Q502" s="6">
        <v>246951</v>
      </c>
      <c r="R502" s="7">
        <v>13374</v>
      </c>
      <c r="S502" s="5">
        <f t="shared" si="119"/>
        <v>1.0789375553878116</v>
      </c>
      <c r="T502" s="6">
        <f t="shared" si="120"/>
        <v>3.3106584693377425</v>
      </c>
      <c r="U502" s="6">
        <f t="shared" si="121"/>
        <v>14.875771355210059</v>
      </c>
      <c r="V502" s="7">
        <f t="shared" si="122"/>
        <v>1.2935523880970243</v>
      </c>
      <c r="W502" s="5">
        <f t="shared" si="123"/>
        <v>1.6314825996520885</v>
      </c>
      <c r="X502" s="6"/>
      <c r="Y502" s="6">
        <f t="shared" si="124"/>
        <v>24.896418750818693</v>
      </c>
      <c r="Z502" s="7">
        <f t="shared" si="125"/>
        <v>0.99498987024825725</v>
      </c>
      <c r="AA502" s="5">
        <f t="shared" si="126"/>
        <v>5.6014940416846102</v>
      </c>
      <c r="AB502" s="6">
        <f t="shared" si="127"/>
        <v>5.3354780788983964</v>
      </c>
      <c r="AC502" s="6">
        <f t="shared" si="128"/>
        <v>3.6579570874197431</v>
      </c>
      <c r="AD502" s="7">
        <f t="shared" si="129"/>
        <v>7.310827706926732</v>
      </c>
      <c r="AE502" s="5">
        <f t="shared" si="130"/>
        <v>1.4632065948788284</v>
      </c>
      <c r="AF502" s="6"/>
      <c r="AG502" s="6">
        <f t="shared" si="131"/>
        <v>5.8675337643817542</v>
      </c>
      <c r="AH502" s="7">
        <f t="shared" si="132"/>
        <v>3.3443360840210055</v>
      </c>
      <c r="AI502" s="6">
        <f t="shared" si="133"/>
        <v>5.1916758423254796</v>
      </c>
      <c r="AK502">
        <v>500</v>
      </c>
      <c r="AL502">
        <f t="shared" si="135"/>
        <v>3767.3535025427686</v>
      </c>
      <c r="AM502">
        <f t="shared" si="134"/>
        <v>125250</v>
      </c>
    </row>
    <row r="503" spans="1:39" x14ac:dyDescent="0.25">
      <c r="A503" s="17">
        <v>4007</v>
      </c>
      <c r="B503">
        <v>0</v>
      </c>
      <c r="C503" s="5">
        <v>46031</v>
      </c>
      <c r="D503" s="6">
        <v>140271</v>
      </c>
      <c r="E503" s="6">
        <v>628264</v>
      </c>
      <c r="F503" s="7">
        <v>10386264</v>
      </c>
      <c r="G503" s="5">
        <v>78378</v>
      </c>
      <c r="H503" s="6"/>
      <c r="I503" s="6">
        <v>1048455</v>
      </c>
      <c r="J503" s="7">
        <v>15849985</v>
      </c>
      <c r="K503" s="5">
        <v>238243</v>
      </c>
      <c r="L503" s="6">
        <v>227357</v>
      </c>
      <c r="M503" s="6">
        <v>155511</v>
      </c>
      <c r="N503" s="7">
        <v>29236</v>
      </c>
      <c r="O503" s="5">
        <v>62826</v>
      </c>
      <c r="P503" s="6"/>
      <c r="Q503" s="6">
        <v>247573</v>
      </c>
      <c r="R503" s="7">
        <v>13374</v>
      </c>
      <c r="S503" s="5">
        <f t="shared" si="119"/>
        <v>1.0912102975989124</v>
      </c>
      <c r="T503" s="6">
        <f t="shared" si="120"/>
        <v>3.3252625329559868</v>
      </c>
      <c r="U503" s="6">
        <f t="shared" si="121"/>
        <v>14.893618353081251</v>
      </c>
      <c r="V503" s="7">
        <f t="shared" si="122"/>
        <v>1.2934281175607358</v>
      </c>
      <c r="W503" s="5">
        <f t="shared" si="123"/>
        <v>1.634338913957937</v>
      </c>
      <c r="X503" s="6"/>
      <c r="Y503" s="6">
        <f t="shared" si="124"/>
        <v>24.854660827900059</v>
      </c>
      <c r="Z503" s="7">
        <f t="shared" si="125"/>
        <v>0.98716595844967836</v>
      </c>
      <c r="AA503" s="5">
        <f t="shared" si="126"/>
        <v>5.6477855126079746</v>
      </c>
      <c r="AB503" s="6">
        <f t="shared" si="127"/>
        <v>5.3897221357605938</v>
      </c>
      <c r="AC503" s="6">
        <f t="shared" si="128"/>
        <v>3.6865417781474323</v>
      </c>
      <c r="AD503" s="7">
        <f t="shared" si="129"/>
        <v>7.2962315947092584</v>
      </c>
      <c r="AE503" s="5">
        <f t="shared" si="130"/>
        <v>1.4893523529132382</v>
      </c>
      <c r="AF503" s="6"/>
      <c r="AG503" s="6">
        <f t="shared" si="131"/>
        <v>5.8689623733452567</v>
      </c>
      <c r="AH503" s="7">
        <f t="shared" si="132"/>
        <v>3.3376590965809831</v>
      </c>
      <c r="AI503" s="6">
        <f t="shared" si="133"/>
        <v>5.1757076752623226</v>
      </c>
      <c r="AK503">
        <v>501</v>
      </c>
      <c r="AL503">
        <f t="shared" si="135"/>
        <v>3776.3221693359637</v>
      </c>
      <c r="AM503">
        <f t="shared" si="134"/>
        <v>125751</v>
      </c>
    </row>
    <row r="504" spans="1:39" x14ac:dyDescent="0.25">
      <c r="A504" s="17">
        <v>4015</v>
      </c>
      <c r="B504">
        <v>0</v>
      </c>
      <c r="C504" s="5">
        <v>46031</v>
      </c>
      <c r="D504" s="6">
        <v>139026</v>
      </c>
      <c r="E504" s="6">
        <v>628264</v>
      </c>
      <c r="F504" s="7">
        <v>10442248</v>
      </c>
      <c r="G504" s="5">
        <v>78066</v>
      </c>
      <c r="H504" s="6"/>
      <c r="I504" s="6">
        <v>1045033</v>
      </c>
      <c r="J504" s="7">
        <v>16121196</v>
      </c>
      <c r="K504" s="5">
        <v>238554</v>
      </c>
      <c r="L504" s="6">
        <v>225802</v>
      </c>
      <c r="M504" s="6">
        <v>156444</v>
      </c>
      <c r="N504" s="7">
        <v>29547</v>
      </c>
      <c r="O504" s="5">
        <v>62204</v>
      </c>
      <c r="P504" s="6"/>
      <c r="Q504" s="6">
        <v>248506</v>
      </c>
      <c r="R504" s="7">
        <v>13374</v>
      </c>
      <c r="S504" s="5">
        <f t="shared" si="119"/>
        <v>1.0887387829640269</v>
      </c>
      <c r="T504" s="6">
        <f t="shared" si="120"/>
        <v>3.2882839399612611</v>
      </c>
      <c r="U504" s="6">
        <f t="shared" si="121"/>
        <v>14.85988535422023</v>
      </c>
      <c r="V504" s="7">
        <f t="shared" si="122"/>
        <v>1.2952235888327139</v>
      </c>
      <c r="W504" s="5">
        <f t="shared" si="123"/>
        <v>1.6241990857375879</v>
      </c>
      <c r="X504" s="6"/>
      <c r="Y504" s="6">
        <f t="shared" si="124"/>
        <v>24.717428615003929</v>
      </c>
      <c r="Z504" s="7">
        <f t="shared" si="125"/>
        <v>1.0000602348912624</v>
      </c>
      <c r="AA504" s="5">
        <f t="shared" si="126"/>
        <v>5.6423495390324012</v>
      </c>
      <c r="AB504" s="6">
        <f t="shared" si="127"/>
        <v>5.3407354754587821</v>
      </c>
      <c r="AC504" s="6">
        <f t="shared" si="128"/>
        <v>3.7002596111756039</v>
      </c>
      <c r="AD504" s="7">
        <f t="shared" si="129"/>
        <v>7.3591531755915316</v>
      </c>
      <c r="AE504" s="5">
        <f t="shared" si="130"/>
        <v>1.4712673471246405</v>
      </c>
      <c r="AF504" s="6"/>
      <c r="AG504" s="6">
        <f t="shared" si="131"/>
        <v>5.8777371771036577</v>
      </c>
      <c r="AH504" s="7">
        <f t="shared" si="132"/>
        <v>3.3310087173100871</v>
      </c>
      <c r="AI504" s="6">
        <f t="shared" si="133"/>
        <v>5.1824639916577953</v>
      </c>
      <c r="AK504">
        <v>502</v>
      </c>
      <c r="AL504">
        <f t="shared" si="135"/>
        <v>3785.2937128899143</v>
      </c>
      <c r="AM504">
        <f t="shared" si="134"/>
        <v>126253</v>
      </c>
    </row>
    <row r="505" spans="1:39" x14ac:dyDescent="0.25">
      <c r="A505" s="17">
        <v>4023</v>
      </c>
      <c r="B505">
        <v>0</v>
      </c>
      <c r="C505" s="5">
        <v>46342</v>
      </c>
      <c r="D505" s="6">
        <v>140893</v>
      </c>
      <c r="E505" s="6">
        <v>628886</v>
      </c>
      <c r="F505" s="7">
        <v>10465264</v>
      </c>
      <c r="G505" s="5">
        <v>77445</v>
      </c>
      <c r="H505" s="6"/>
      <c r="I505" s="6">
        <v>1054053</v>
      </c>
      <c r="J505" s="7">
        <v>16108756</v>
      </c>
      <c r="K505" s="5">
        <v>239798</v>
      </c>
      <c r="L505" s="6">
        <v>227668</v>
      </c>
      <c r="M505" s="6">
        <v>157377</v>
      </c>
      <c r="N505" s="7">
        <v>29547</v>
      </c>
      <c r="O505" s="5">
        <v>62515</v>
      </c>
      <c r="P505" s="6"/>
      <c r="Q505" s="6">
        <v>248506</v>
      </c>
      <c r="R505" s="7">
        <v>13374</v>
      </c>
      <c r="S505" s="5">
        <f t="shared" si="119"/>
        <v>1.0936170860357914</v>
      </c>
      <c r="T505" s="6">
        <f t="shared" si="120"/>
        <v>3.324910277994924</v>
      </c>
      <c r="U505" s="6">
        <f t="shared" si="121"/>
        <v>14.840975244242905</v>
      </c>
      <c r="V505" s="7">
        <f t="shared" si="122"/>
        <v>1.2929215658077386</v>
      </c>
      <c r="W505" s="5">
        <f t="shared" si="123"/>
        <v>1.6076890944673514</v>
      </c>
      <c r="X505" s="6"/>
      <c r="Y505" s="6">
        <f t="shared" si="124"/>
        <v>24.87441997296802</v>
      </c>
      <c r="Z505" s="7">
        <f t="shared" si="125"/>
        <v>0.99531818318593024</v>
      </c>
      <c r="AA505" s="5">
        <f t="shared" si="126"/>
        <v>5.6589527857496593</v>
      </c>
      <c r="AB505" s="6">
        <f t="shared" si="127"/>
        <v>5.3726989500581883</v>
      </c>
      <c r="AC505" s="6">
        <f t="shared" si="128"/>
        <v>3.7139134294819978</v>
      </c>
      <c r="AD505" s="7">
        <f t="shared" si="129"/>
        <v>7.3445190156599551</v>
      </c>
      <c r="AE505" s="5">
        <f t="shared" si="130"/>
        <v>1.4752810006803223</v>
      </c>
      <c r="AF505" s="6"/>
      <c r="AG505" s="6">
        <f t="shared" si="131"/>
        <v>5.8644514173408657</v>
      </c>
      <c r="AH505" s="7">
        <f t="shared" si="132"/>
        <v>3.3243847874720358</v>
      </c>
      <c r="AI505" s="6">
        <f t="shared" si="133"/>
        <v>5.1745285054594108</v>
      </c>
      <c r="AK505">
        <v>503</v>
      </c>
      <c r="AL505">
        <f t="shared" si="135"/>
        <v>3794.2681274797201</v>
      </c>
      <c r="AM505">
        <f t="shared" si="134"/>
        <v>126756</v>
      </c>
    </row>
    <row r="506" spans="1:39" x14ac:dyDescent="0.25">
      <c r="A506" s="17">
        <v>4031</v>
      </c>
      <c r="B506">
        <v>0</v>
      </c>
      <c r="C506" s="5">
        <v>46031</v>
      </c>
      <c r="D506" s="6">
        <v>138716</v>
      </c>
      <c r="E506" s="6">
        <v>632308</v>
      </c>
      <c r="F506" s="7">
        <v>10521870</v>
      </c>
      <c r="G506" s="5">
        <v>78999</v>
      </c>
      <c r="H506" s="6"/>
      <c r="I506" s="6">
        <v>1054364</v>
      </c>
      <c r="J506" s="7">
        <v>16535167</v>
      </c>
      <c r="K506" s="5">
        <v>239798</v>
      </c>
      <c r="L506" s="6">
        <v>227979</v>
      </c>
      <c r="M506" s="6">
        <v>156755</v>
      </c>
      <c r="N506" s="7">
        <v>29547</v>
      </c>
      <c r="O506" s="5">
        <v>62204</v>
      </c>
      <c r="P506" s="6"/>
      <c r="Q506" s="6">
        <v>249128</v>
      </c>
      <c r="R506" s="7">
        <v>13685</v>
      </c>
      <c r="S506" s="5">
        <f t="shared" si="119"/>
        <v>1.0838274298628134</v>
      </c>
      <c r="T506" s="6">
        <f t="shared" si="120"/>
        <v>3.2661511972551116</v>
      </c>
      <c r="U506" s="6">
        <f t="shared" si="121"/>
        <v>14.888070094538374</v>
      </c>
      <c r="V506" s="7">
        <f t="shared" si="122"/>
        <v>1.2947609892381662</v>
      </c>
      <c r="W506" s="5">
        <f t="shared" si="123"/>
        <v>1.6363024175438259</v>
      </c>
      <c r="X506" s="6"/>
      <c r="Y506" s="6">
        <f t="shared" si="124"/>
        <v>24.825631080356185</v>
      </c>
      <c r="Z506" s="7">
        <f t="shared" si="125"/>
        <v>1.0176138031225503</v>
      </c>
      <c r="AA506" s="5">
        <f t="shared" si="126"/>
        <v>5.646187352572027</v>
      </c>
      <c r="AB506" s="6">
        <f t="shared" si="127"/>
        <v>5.3679019276725333</v>
      </c>
      <c r="AC506" s="6">
        <f t="shared" si="128"/>
        <v>3.6908902428395067</v>
      </c>
      <c r="AD506" s="7">
        <f t="shared" si="129"/>
        <v>7.3299429421979658</v>
      </c>
      <c r="AE506" s="5">
        <f t="shared" si="130"/>
        <v>1.4646303892417383</v>
      </c>
      <c r="AF506" s="6"/>
      <c r="AG506" s="6">
        <f t="shared" si="131"/>
        <v>5.8658677835993789</v>
      </c>
      <c r="AH506" s="7">
        <f t="shared" si="132"/>
        <v>3.3949392210369633</v>
      </c>
      <c r="AI506" s="6">
        <f t="shared" si="133"/>
        <v>5.2094892572396869</v>
      </c>
      <c r="AK506">
        <v>504</v>
      </c>
      <c r="AL506">
        <f t="shared" si="135"/>
        <v>3803.2454074032198</v>
      </c>
      <c r="AM506">
        <f t="shared" si="134"/>
        <v>127260</v>
      </c>
    </row>
    <row r="507" spans="1:39" x14ac:dyDescent="0.25">
      <c r="A507" s="17">
        <v>4039</v>
      </c>
      <c r="B507">
        <v>0</v>
      </c>
      <c r="C507" s="5">
        <v>46342</v>
      </c>
      <c r="D507" s="6">
        <v>140271</v>
      </c>
      <c r="E507" s="6">
        <v>631997</v>
      </c>
      <c r="F507" s="7">
        <v>10581586</v>
      </c>
      <c r="G507" s="5">
        <v>78999</v>
      </c>
      <c r="H507" s="6"/>
      <c r="I507" s="6">
        <v>1060274</v>
      </c>
      <c r="J507" s="7">
        <v>16363172</v>
      </c>
      <c r="K507" s="5">
        <v>239798</v>
      </c>
      <c r="L507" s="6">
        <v>228290</v>
      </c>
      <c r="M507" s="6">
        <v>157377</v>
      </c>
      <c r="N507" s="7">
        <v>29858</v>
      </c>
      <c r="O507" s="5">
        <v>62515</v>
      </c>
      <c r="P507" s="6"/>
      <c r="Q507" s="6">
        <v>249751</v>
      </c>
      <c r="R507" s="7">
        <v>13685</v>
      </c>
      <c r="S507" s="5">
        <f t="shared" si="119"/>
        <v>1.0886936549174819</v>
      </c>
      <c r="T507" s="6">
        <f t="shared" si="120"/>
        <v>3.2953292406225478</v>
      </c>
      <c r="U507" s="6">
        <f t="shared" si="121"/>
        <v>14.847247072350866</v>
      </c>
      <c r="V507" s="7">
        <f t="shared" si="122"/>
        <v>1.2969568979675883</v>
      </c>
      <c r="W507" s="5">
        <f t="shared" si="123"/>
        <v>1.632671493222877</v>
      </c>
      <c r="X507" s="6"/>
      <c r="Y507" s="6">
        <f t="shared" si="124"/>
        <v>24.90858349389276</v>
      </c>
      <c r="Z507" s="7">
        <f t="shared" si="125"/>
        <v>1.0030435489677549</v>
      </c>
      <c r="AA507" s="5">
        <f t="shared" si="126"/>
        <v>5.633476351083301</v>
      </c>
      <c r="AB507" s="6">
        <f t="shared" si="127"/>
        <v>5.3631236131611058</v>
      </c>
      <c r="AC507" s="6">
        <f t="shared" si="128"/>
        <v>3.6971935033004306</v>
      </c>
      <c r="AD507" s="7">
        <f t="shared" si="129"/>
        <v>7.3924238672938847</v>
      </c>
      <c r="AE507" s="5">
        <f t="shared" si="130"/>
        <v>1.4686393301360836</v>
      </c>
      <c r="AF507" s="6"/>
      <c r="AG507" s="6">
        <f t="shared" si="131"/>
        <v>5.8672981099066943</v>
      </c>
      <c r="AH507" s="7">
        <f t="shared" si="132"/>
        <v>3.3882149046793759</v>
      </c>
      <c r="AI507" s="6">
        <f t="shared" si="133"/>
        <v>5.1745285054594108</v>
      </c>
      <c r="AK507">
        <v>505</v>
      </c>
      <c r="AL507">
        <f t="shared" si="135"/>
        <v>3812.2255469808588</v>
      </c>
      <c r="AM507">
        <f t="shared" si="134"/>
        <v>127765</v>
      </c>
    </row>
    <row r="508" spans="1:39" x14ac:dyDescent="0.25">
      <c r="A508" s="17">
        <v>4047</v>
      </c>
      <c r="B508">
        <v>0</v>
      </c>
      <c r="C508" s="5">
        <v>46653</v>
      </c>
      <c r="D508" s="6">
        <v>139338</v>
      </c>
      <c r="E508" s="6">
        <v>627020</v>
      </c>
      <c r="F508" s="7">
        <v>10624196</v>
      </c>
      <c r="G508" s="5">
        <v>78377</v>
      </c>
      <c r="H508" s="6"/>
      <c r="I508" s="6">
        <v>1055609</v>
      </c>
      <c r="J508" s="7">
        <v>16323361</v>
      </c>
      <c r="K508" s="5">
        <v>240108</v>
      </c>
      <c r="L508" s="6">
        <v>230156</v>
      </c>
      <c r="M508" s="6">
        <v>157066</v>
      </c>
      <c r="N508" s="7">
        <v>29858</v>
      </c>
      <c r="O508" s="5">
        <v>62826</v>
      </c>
      <c r="P508" s="6"/>
      <c r="Q508" s="6">
        <v>250061</v>
      </c>
      <c r="R508" s="7">
        <v>13685</v>
      </c>
      <c r="S508" s="5">
        <f t="shared" si="119"/>
        <v>1.0935374330814887</v>
      </c>
      <c r="T508" s="6">
        <f t="shared" si="120"/>
        <v>3.2660561775386037</v>
      </c>
      <c r="U508" s="6">
        <f t="shared" si="121"/>
        <v>14.697229359114205</v>
      </c>
      <c r="V508" s="7">
        <f t="shared" si="122"/>
        <v>1.2970369892888989</v>
      </c>
      <c r="W508" s="5">
        <f t="shared" si="123"/>
        <v>1.6162294793948677</v>
      </c>
      <c r="X508" s="6"/>
      <c r="Y508" s="6">
        <f t="shared" si="124"/>
        <v>24.743273877300865</v>
      </c>
      <c r="Z508" s="7">
        <f t="shared" si="125"/>
        <v>0.99665116008716215</v>
      </c>
      <c r="AA508" s="5">
        <f t="shared" si="126"/>
        <v>5.6280857818860541</v>
      </c>
      <c r="AB508" s="6">
        <f t="shared" si="127"/>
        <v>5.3948127976400899</v>
      </c>
      <c r="AC508" s="6">
        <f t="shared" si="128"/>
        <v>3.6815971205362379</v>
      </c>
      <c r="AD508" s="7">
        <f t="shared" si="129"/>
        <v>7.3778107239930817</v>
      </c>
      <c r="AE508" s="5">
        <f t="shared" si="130"/>
        <v>1.472629472290691</v>
      </c>
      <c r="AF508" s="6"/>
      <c r="AG508" s="6">
        <f t="shared" si="131"/>
        <v>5.8613822059415286</v>
      </c>
      <c r="AH508" s="7">
        <f t="shared" si="132"/>
        <v>3.3815171732147271</v>
      </c>
      <c r="AI508" s="6">
        <f t="shared" si="133"/>
        <v>5.1466786701819816</v>
      </c>
      <c r="AK508">
        <v>506</v>
      </c>
      <c r="AL508">
        <f t="shared" si="135"/>
        <v>3821.2085405555531</v>
      </c>
      <c r="AM508">
        <f t="shared" si="134"/>
        <v>128271</v>
      </c>
    </row>
    <row r="509" spans="1:39" x14ac:dyDescent="0.25">
      <c r="A509" s="17">
        <v>4055</v>
      </c>
      <c r="B509">
        <v>0</v>
      </c>
      <c r="C509" s="5">
        <v>46343</v>
      </c>
      <c r="D509" s="6">
        <v>139338</v>
      </c>
      <c r="E509" s="6">
        <v>635729</v>
      </c>
      <c r="F509" s="7">
        <v>10692620</v>
      </c>
      <c r="G509" s="5">
        <v>78378</v>
      </c>
      <c r="H509" s="6"/>
      <c r="I509" s="6">
        <v>1066494</v>
      </c>
      <c r="J509" s="7">
        <v>16250271</v>
      </c>
      <c r="K509" s="5">
        <v>239798</v>
      </c>
      <c r="L509" s="6">
        <v>229845</v>
      </c>
      <c r="M509" s="6">
        <v>156755</v>
      </c>
      <c r="N509" s="7">
        <v>29858</v>
      </c>
      <c r="O509" s="5">
        <v>62826</v>
      </c>
      <c r="P509" s="6"/>
      <c r="Q509" s="6">
        <v>250062</v>
      </c>
      <c r="R509" s="7">
        <v>13684</v>
      </c>
      <c r="S509" s="5">
        <f t="shared" si="119"/>
        <v>1.0838354251361126</v>
      </c>
      <c r="T509" s="6">
        <f t="shared" si="120"/>
        <v>3.2587329363143445</v>
      </c>
      <c r="U509" s="6">
        <f t="shared" si="121"/>
        <v>14.867954404901619</v>
      </c>
      <c r="V509" s="7">
        <f t="shared" si="122"/>
        <v>1.3002453931032134</v>
      </c>
      <c r="W509" s="5">
        <f t="shared" si="123"/>
        <v>1.6126780042058342</v>
      </c>
      <c r="X509" s="6"/>
      <c r="Y509" s="6">
        <f t="shared" si="124"/>
        <v>24.942364065665004</v>
      </c>
      <c r="Z509" s="7">
        <f t="shared" si="125"/>
        <v>0.98827746111193049</v>
      </c>
      <c r="AA509" s="5">
        <f t="shared" si="126"/>
        <v>5.6082162845907586</v>
      </c>
      <c r="AB509" s="6">
        <f t="shared" si="127"/>
        <v>5.3754429642105563</v>
      </c>
      <c r="AC509" s="6">
        <f t="shared" si="128"/>
        <v>3.6660687065406066</v>
      </c>
      <c r="AD509" s="7">
        <f t="shared" si="129"/>
        <v>7.3632552404438965</v>
      </c>
      <c r="AE509" s="5">
        <f t="shared" si="130"/>
        <v>1.4693275018794945</v>
      </c>
      <c r="AF509" s="6"/>
      <c r="AG509" s="6">
        <f t="shared" si="131"/>
        <v>5.8482630403812141</v>
      </c>
      <c r="AH509" s="7">
        <f t="shared" si="132"/>
        <v>3.3745992601726265</v>
      </c>
      <c r="AI509" s="6">
        <f t="shared" si="133"/>
        <v>5.1744168482834514</v>
      </c>
      <c r="AK509">
        <v>507</v>
      </c>
      <c r="AL509">
        <f t="shared" si="135"/>
        <v>3830.1943824925565</v>
      </c>
      <c r="AM509">
        <f t="shared" si="134"/>
        <v>128778</v>
      </c>
    </row>
    <row r="510" spans="1:39" x14ac:dyDescent="0.25">
      <c r="A510" s="17">
        <v>4063</v>
      </c>
      <c r="B510">
        <v>0</v>
      </c>
      <c r="C510" s="5">
        <v>46342</v>
      </c>
      <c r="D510" s="6">
        <v>139960</v>
      </c>
      <c r="E510" s="6">
        <v>632307</v>
      </c>
      <c r="F510" s="7">
        <v>10727766</v>
      </c>
      <c r="G510" s="5">
        <v>77445</v>
      </c>
      <c r="H510" s="6"/>
      <c r="I510" s="6">
        <v>1068982</v>
      </c>
      <c r="J510" s="7">
        <v>16068012</v>
      </c>
      <c r="K510" s="5">
        <v>241975</v>
      </c>
      <c r="L510" s="6">
        <v>228291</v>
      </c>
      <c r="M510" s="6">
        <v>157688</v>
      </c>
      <c r="N510" s="7">
        <v>29858</v>
      </c>
      <c r="O510" s="5">
        <v>63448</v>
      </c>
      <c r="P510" s="6"/>
      <c r="Q510" s="6">
        <v>250995</v>
      </c>
      <c r="R510" s="7">
        <v>13685</v>
      </c>
      <c r="S510" s="5">
        <f t="shared" si="119"/>
        <v>1.0813867469017264</v>
      </c>
      <c r="T510" s="6">
        <f t="shared" si="120"/>
        <v>3.2659550536525317</v>
      </c>
      <c r="U510" s="6">
        <f t="shared" si="121"/>
        <v>14.754831681265157</v>
      </c>
      <c r="V510" s="7">
        <f t="shared" si="122"/>
        <v>1.2993877434346057</v>
      </c>
      <c r="W510" s="5">
        <f t="shared" si="123"/>
        <v>1.5899661753645995</v>
      </c>
      <c r="X510" s="6"/>
      <c r="Y510" s="6">
        <f t="shared" si="124"/>
        <v>24.944606781677557</v>
      </c>
      <c r="Z510" s="7">
        <f t="shared" si="125"/>
        <v>0.97334881111056126</v>
      </c>
      <c r="AA510" s="5">
        <f t="shared" si="126"/>
        <v>5.6464666626719877</v>
      </c>
      <c r="AB510" s="6">
        <f t="shared" si="127"/>
        <v>5.3271516515675206</v>
      </c>
      <c r="AC510" s="6">
        <f t="shared" si="128"/>
        <v>3.6796364711371852</v>
      </c>
      <c r="AD510" s="7">
        <f t="shared" si="129"/>
        <v>7.3487570760521779</v>
      </c>
      <c r="AE510" s="5">
        <f t="shared" si="130"/>
        <v>1.4805538456998131</v>
      </c>
      <c r="AF510" s="6"/>
      <c r="AG510" s="6">
        <f t="shared" si="131"/>
        <v>5.8569476185447069</v>
      </c>
      <c r="AH510" s="7">
        <f t="shared" si="132"/>
        <v>3.3682008368200838</v>
      </c>
      <c r="AI510" s="6">
        <f t="shared" si="133"/>
        <v>5.2215053299382852</v>
      </c>
      <c r="AK510">
        <v>508</v>
      </c>
      <c r="AL510">
        <f t="shared" si="135"/>
        <v>3839.1830671793286</v>
      </c>
      <c r="AM510">
        <f t="shared" si="134"/>
        <v>129286</v>
      </c>
    </row>
    <row r="511" spans="1:39" x14ac:dyDescent="0.25">
      <c r="A511" s="17">
        <v>4071</v>
      </c>
      <c r="B511">
        <v>0</v>
      </c>
      <c r="C511" s="5">
        <v>46654</v>
      </c>
      <c r="D511" s="6">
        <v>139959</v>
      </c>
      <c r="E511" s="6">
        <v>640394</v>
      </c>
      <c r="F511" s="7">
        <v>10775975</v>
      </c>
      <c r="G511" s="5">
        <v>79311</v>
      </c>
      <c r="H511" s="6"/>
      <c r="I511" s="6">
        <v>1061206</v>
      </c>
      <c r="J511" s="7">
        <v>16524903</v>
      </c>
      <c r="K511" s="5">
        <v>242286</v>
      </c>
      <c r="L511" s="6">
        <v>229534</v>
      </c>
      <c r="M511" s="6">
        <v>157688</v>
      </c>
      <c r="N511" s="7">
        <v>30480</v>
      </c>
      <c r="O511" s="5">
        <v>63759</v>
      </c>
      <c r="P511" s="6"/>
      <c r="Q511" s="6">
        <v>250372</v>
      </c>
      <c r="R511" s="7">
        <v>13685</v>
      </c>
      <c r="S511" s="5">
        <f t="shared" si="119"/>
        <v>1.0862359501413832</v>
      </c>
      <c r="T511" s="6">
        <f t="shared" si="120"/>
        <v>3.2586380020113568</v>
      </c>
      <c r="U511" s="6">
        <f t="shared" si="121"/>
        <v>14.910168153959809</v>
      </c>
      <c r="V511" s="7">
        <f t="shared" si="122"/>
        <v>1.3001028164616371</v>
      </c>
      <c r="W511" s="5">
        <f t="shared" si="123"/>
        <v>1.6246912953195234</v>
      </c>
      <c r="X511" s="6"/>
      <c r="Y511" s="6">
        <f t="shared" si="124"/>
        <v>24.707851581980893</v>
      </c>
      <c r="Z511" s="7">
        <f t="shared" si="125"/>
        <v>0.99709540331192081</v>
      </c>
      <c r="AA511" s="5">
        <f t="shared" si="126"/>
        <v>5.6410975139528263</v>
      </c>
      <c r="AB511" s="6">
        <f t="shared" si="127"/>
        <v>5.3441951939759127</v>
      </c>
      <c r="AC511" s="6">
        <f t="shared" si="128"/>
        <v>3.6714188388111291</v>
      </c>
      <c r="AD511" s="7">
        <f t="shared" si="129"/>
        <v>7.4871039056742816</v>
      </c>
      <c r="AE511" s="5">
        <f t="shared" si="130"/>
        <v>1.4844883170803027</v>
      </c>
      <c r="AF511" s="6"/>
      <c r="AG511" s="6">
        <f t="shared" si="131"/>
        <v>5.8293622692330427</v>
      </c>
      <c r="AH511" s="7">
        <f t="shared" si="132"/>
        <v>3.361581920903955</v>
      </c>
      <c r="AI511" s="6">
        <f t="shared" si="133"/>
        <v>5.1932524542375784</v>
      </c>
      <c r="AK511">
        <v>509</v>
      </c>
      <c r="AL511">
        <f t="shared" si="135"/>
        <v>3848.1745890254042</v>
      </c>
      <c r="AM511">
        <f t="shared" si="134"/>
        <v>129795</v>
      </c>
    </row>
    <row r="512" spans="1:39" x14ac:dyDescent="0.25">
      <c r="A512" s="17">
        <v>4079</v>
      </c>
      <c r="B512">
        <v>0</v>
      </c>
      <c r="C512" s="5">
        <v>46653</v>
      </c>
      <c r="D512" s="6">
        <v>141204</v>
      </c>
      <c r="E512" s="6">
        <v>636973</v>
      </c>
      <c r="F512" s="7">
        <v>10815785</v>
      </c>
      <c r="G512" s="5">
        <v>78689</v>
      </c>
      <c r="H512" s="6"/>
      <c r="I512" s="6">
        <v>1073336</v>
      </c>
      <c r="J512" s="7">
        <v>16613544</v>
      </c>
      <c r="K512" s="5">
        <v>243219</v>
      </c>
      <c r="L512" s="6">
        <v>230467</v>
      </c>
      <c r="M512" s="6">
        <v>159554</v>
      </c>
      <c r="N512" s="7">
        <v>30480</v>
      </c>
      <c r="O512" s="5">
        <v>63137</v>
      </c>
      <c r="P512" s="6"/>
      <c r="Q512" s="6">
        <v>251927</v>
      </c>
      <c r="R512" s="7">
        <v>13996</v>
      </c>
      <c r="S512" s="5">
        <f t="shared" si="119"/>
        <v>1.0837916925022961</v>
      </c>
      <c r="T512" s="6">
        <f t="shared" si="120"/>
        <v>3.2802975617451011</v>
      </c>
      <c r="U512" s="6">
        <f t="shared" si="121"/>
        <v>14.797463094511928</v>
      </c>
      <c r="V512" s="7">
        <f t="shared" si="122"/>
        <v>1.2997929375231339</v>
      </c>
      <c r="W512" s="5">
        <f t="shared" si="123"/>
        <v>1.6084082199223786</v>
      </c>
      <c r="X512" s="6"/>
      <c r="Y512" s="6">
        <f t="shared" si="124"/>
        <v>24.934573126350813</v>
      </c>
      <c r="Z512" s="7">
        <f t="shared" si="125"/>
        <v>0.99851564837893625</v>
      </c>
      <c r="AA512" s="5">
        <f t="shared" si="126"/>
        <v>5.6501989509509771</v>
      </c>
      <c r="AB512" s="6">
        <f t="shared" si="127"/>
        <v>5.3539583734363632</v>
      </c>
      <c r="AC512" s="6">
        <f t="shared" si="128"/>
        <v>3.7065847792320179</v>
      </c>
      <c r="AD512" s="7">
        <f t="shared" si="129"/>
        <v>7.4724197107134103</v>
      </c>
      <c r="AE512" s="5">
        <f t="shared" si="130"/>
        <v>1.4667300299984452</v>
      </c>
      <c r="AF512" s="6"/>
      <c r="AG512" s="6">
        <f t="shared" si="131"/>
        <v>5.852493724241226</v>
      </c>
      <c r="AH512" s="7">
        <f t="shared" si="132"/>
        <v>3.4312331453787692</v>
      </c>
      <c r="AI512" s="6">
        <f t="shared" si="133"/>
        <v>5.2133624847276696</v>
      </c>
      <c r="AK512">
        <v>510</v>
      </c>
      <c r="AL512">
        <f t="shared" si="135"/>
        <v>3857.1689424622632</v>
      </c>
      <c r="AM512">
        <f t="shared" si="134"/>
        <v>130305</v>
      </c>
    </row>
    <row r="513" spans="1:39" x14ac:dyDescent="0.25">
      <c r="A513" s="17">
        <v>4087</v>
      </c>
      <c r="B513">
        <v>0</v>
      </c>
      <c r="C513" s="5">
        <v>46964</v>
      </c>
      <c r="D513" s="6">
        <v>143070</v>
      </c>
      <c r="E513" s="6">
        <v>647548</v>
      </c>
      <c r="F513" s="7">
        <v>10876435</v>
      </c>
      <c r="G513" s="5">
        <v>78999</v>
      </c>
      <c r="H513" s="6"/>
      <c r="I513" s="6">
        <v>1076758</v>
      </c>
      <c r="J513" s="7">
        <v>16448391</v>
      </c>
      <c r="K513" s="5">
        <v>244152</v>
      </c>
      <c r="L513" s="6">
        <v>231711</v>
      </c>
      <c r="M513" s="6">
        <v>159865</v>
      </c>
      <c r="N513" s="7">
        <v>30169</v>
      </c>
      <c r="O513" s="5">
        <v>62826</v>
      </c>
      <c r="P513" s="6"/>
      <c r="Q513" s="6">
        <v>252550</v>
      </c>
      <c r="R513" s="7">
        <v>13996</v>
      </c>
      <c r="S513" s="5">
        <f t="shared" si="119"/>
        <v>1.0885896607318859</v>
      </c>
      <c r="T513" s="6">
        <f t="shared" si="120"/>
        <v>3.3162533591881211</v>
      </c>
      <c r="U513" s="6">
        <f t="shared" si="121"/>
        <v>15.009668206021873</v>
      </c>
      <c r="V513" s="7">
        <f t="shared" si="122"/>
        <v>1.3019701866018789</v>
      </c>
      <c r="W513" s="5">
        <f t="shared" si="123"/>
        <v>1.6112041694360286</v>
      </c>
      <c r="X513" s="6"/>
      <c r="Y513" s="6">
        <f t="shared" si="124"/>
        <v>24.958428283586237</v>
      </c>
      <c r="Z513" s="7">
        <f t="shared" si="125"/>
        <v>0.98472314509551817</v>
      </c>
      <c r="AA513" s="5">
        <f t="shared" si="126"/>
        <v>5.6592569382295252</v>
      </c>
      <c r="AB513" s="6">
        <f t="shared" si="127"/>
        <v>5.3708840575301515</v>
      </c>
      <c r="AC513" s="6">
        <f t="shared" si="128"/>
        <v>3.7055486353995177</v>
      </c>
      <c r="AD513" s="7">
        <f t="shared" si="129"/>
        <v>7.3816980670418397</v>
      </c>
      <c r="AE513" s="5">
        <f t="shared" si="130"/>
        <v>1.4562587093335633</v>
      </c>
      <c r="AF513" s="6"/>
      <c r="AG513" s="6">
        <f t="shared" si="131"/>
        <v>5.8539161659534491</v>
      </c>
      <c r="AH513" s="7">
        <f t="shared" si="132"/>
        <v>3.4245167604599951</v>
      </c>
      <c r="AI513" s="6">
        <f t="shared" si="133"/>
        <v>5.1987053913635979</v>
      </c>
      <c r="AK513">
        <v>511</v>
      </c>
      <c r="AL513">
        <f t="shared" si="135"/>
        <v>3866.1661219432008</v>
      </c>
      <c r="AM513">
        <f t="shared" si="134"/>
        <v>130816</v>
      </c>
    </row>
    <row r="514" spans="1:39" ht="15.75" thickBot="1" x14ac:dyDescent="0.3">
      <c r="A514" s="18">
        <v>4095</v>
      </c>
      <c r="B514">
        <v>0</v>
      </c>
      <c r="C514" s="8">
        <v>47275</v>
      </c>
      <c r="D514" s="9">
        <v>140271</v>
      </c>
      <c r="E514" s="9">
        <v>649103</v>
      </c>
      <c r="F514" s="10">
        <v>10925265</v>
      </c>
      <c r="G514" s="8">
        <v>79621</v>
      </c>
      <c r="H514" s="9"/>
      <c r="I514" s="9">
        <v>1071781</v>
      </c>
      <c r="J514" s="10">
        <v>16391785</v>
      </c>
      <c r="K514" s="8">
        <v>242908</v>
      </c>
      <c r="L514" s="9">
        <v>232333</v>
      </c>
      <c r="M514" s="9">
        <v>159555</v>
      </c>
      <c r="N514" s="10">
        <v>30480</v>
      </c>
      <c r="O514" s="8">
        <v>63760</v>
      </c>
      <c r="P514" s="9"/>
      <c r="Q514" s="9">
        <v>253172</v>
      </c>
      <c r="R514" s="10">
        <v>13996</v>
      </c>
      <c r="S514" s="8">
        <f t="shared" si="119"/>
        <v>1.0933657600293782</v>
      </c>
      <c r="T514" s="9">
        <f t="shared" si="120"/>
        <v>3.2441567112655934</v>
      </c>
      <c r="U514" s="6">
        <f t="shared" si="121"/>
        <v>15.012310839393962</v>
      </c>
      <c r="V514" s="10">
        <f t="shared" si="122"/>
        <v>1.3027111235119047</v>
      </c>
      <c r="W514" s="8">
        <f t="shared" si="123"/>
        <v>1.6203365357367443</v>
      </c>
      <c r="X514" s="9"/>
      <c r="Y514" s="6">
        <f t="shared" si="124"/>
        <v>24.787914281333627</v>
      </c>
      <c r="Z514" s="10">
        <f t="shared" si="125"/>
        <v>0.97750376065394384</v>
      </c>
      <c r="AA514" s="8">
        <f t="shared" si="126"/>
        <v>5.6179225814323903</v>
      </c>
      <c r="AB514" s="9">
        <f t="shared" si="127"/>
        <v>5.3733463167616193</v>
      </c>
      <c r="AC514" s="6">
        <f t="shared" si="128"/>
        <v>3.6901528046850864</v>
      </c>
      <c r="AD514" s="10">
        <f t="shared" si="129"/>
        <v>7.4432234432234434</v>
      </c>
      <c r="AE514" s="8">
        <f t="shared" si="130"/>
        <v>1.4746271995657994</v>
      </c>
      <c r="AF514" s="9"/>
      <c r="AG514" s="6">
        <f t="shared" si="131"/>
        <v>5.8553061067828187</v>
      </c>
      <c r="AH514" s="10">
        <f t="shared" si="132"/>
        <v>3.4178266178266177</v>
      </c>
      <c r="AI514" s="6">
        <f t="shared" si="133"/>
        <v>5.1381914331041783</v>
      </c>
      <c r="AK514">
        <v>512</v>
      </c>
      <c r="AL514">
        <f t="shared" si="135"/>
        <v>3875.1661219432008</v>
      </c>
      <c r="AM514">
        <f t="shared" si="134"/>
        <v>131328</v>
      </c>
    </row>
    <row r="515" spans="1:39" ht="15.75" thickTop="1" x14ac:dyDescent="0.25">
      <c r="AK515">
        <v>513</v>
      </c>
      <c r="AL515">
        <f t="shared" si="135"/>
        <v>3884.168936958808</v>
      </c>
      <c r="AM515">
        <f t="shared" si="134"/>
        <v>131841</v>
      </c>
    </row>
    <row r="516" spans="1:39" x14ac:dyDescent="0.25">
      <c r="AK516">
        <v>514</v>
      </c>
      <c r="AL516">
        <f t="shared" si="135"/>
        <v>3893.1745615080017</v>
      </c>
      <c r="AM516">
        <f t="shared" ref="AM516:AM579" si="136">AK516*(AK516+1)/2</f>
        <v>132355</v>
      </c>
    </row>
    <row r="517" spans="1:39" x14ac:dyDescent="0.25">
      <c r="AK517">
        <v>515</v>
      </c>
      <c r="AL517">
        <f t="shared" ref="AL517:AL580" si="137">AL516+LOG(AK517,2)</f>
        <v>3902.1829901300721</v>
      </c>
      <c r="AM517">
        <f t="shared" si="136"/>
        <v>132870</v>
      </c>
    </row>
    <row r="518" spans="1:39" x14ac:dyDescent="0.25">
      <c r="AK518">
        <v>516</v>
      </c>
      <c r="AL518">
        <f t="shared" si="137"/>
        <v>3911.1942173854954</v>
      </c>
      <c r="AM518">
        <f t="shared" si="136"/>
        <v>133386</v>
      </c>
    </row>
    <row r="519" spans="1:39" x14ac:dyDescent="0.25">
      <c r="AK519">
        <v>517</v>
      </c>
      <c r="AL519">
        <f t="shared" si="137"/>
        <v>3920.2082378558102</v>
      </c>
      <c r="AM519">
        <f t="shared" si="136"/>
        <v>133903</v>
      </c>
    </row>
    <row r="520" spans="1:39" x14ac:dyDescent="0.25">
      <c r="AK520">
        <v>518</v>
      </c>
      <c r="AL520">
        <f t="shared" si="137"/>
        <v>3929.2250461434969</v>
      </c>
      <c r="AM520">
        <f t="shared" si="136"/>
        <v>134421</v>
      </c>
    </row>
    <row r="521" spans="1:39" x14ac:dyDescent="0.25">
      <c r="AK521">
        <v>519</v>
      </c>
      <c r="AL521">
        <f t="shared" si="137"/>
        <v>3938.2446368718547</v>
      </c>
      <c r="AM521">
        <f t="shared" si="136"/>
        <v>134940</v>
      </c>
    </row>
    <row r="522" spans="1:39" x14ac:dyDescent="0.25">
      <c r="AK522">
        <v>520</v>
      </c>
      <c r="AL522">
        <f t="shared" si="137"/>
        <v>3947.267004684883</v>
      </c>
      <c r="AM522">
        <f t="shared" si="136"/>
        <v>135460</v>
      </c>
    </row>
    <row r="523" spans="1:39" x14ac:dyDescent="0.25">
      <c r="AK523">
        <v>521</v>
      </c>
      <c r="AL523">
        <f t="shared" si="137"/>
        <v>3956.2921442471616</v>
      </c>
      <c r="AM523">
        <f t="shared" si="136"/>
        <v>135981</v>
      </c>
    </row>
    <row r="524" spans="1:39" x14ac:dyDescent="0.25">
      <c r="AK524">
        <v>522</v>
      </c>
      <c r="AL524">
        <f t="shared" si="137"/>
        <v>3965.3200502437317</v>
      </c>
      <c r="AM524">
        <f t="shared" si="136"/>
        <v>136503</v>
      </c>
    </row>
    <row r="525" spans="1:39" x14ac:dyDescent="0.25">
      <c r="AK525">
        <v>523</v>
      </c>
      <c r="AL525">
        <f t="shared" si="137"/>
        <v>3974.3507173799785</v>
      </c>
      <c r="AM525">
        <f t="shared" si="136"/>
        <v>137026</v>
      </c>
    </row>
    <row r="526" spans="1:39" x14ac:dyDescent="0.25">
      <c r="AK526">
        <v>524</v>
      </c>
      <c r="AL526">
        <f t="shared" si="137"/>
        <v>3983.3841403815159</v>
      </c>
      <c r="AM526">
        <f t="shared" si="136"/>
        <v>137550</v>
      </c>
    </row>
    <row r="527" spans="1:39" x14ac:dyDescent="0.25">
      <c r="AK527">
        <v>525</v>
      </c>
      <c r="AL527">
        <f t="shared" si="137"/>
        <v>3992.4203139940691</v>
      </c>
      <c r="AM527">
        <f t="shared" si="136"/>
        <v>138075</v>
      </c>
    </row>
    <row r="528" spans="1:39" x14ac:dyDescent="0.25">
      <c r="AK528">
        <v>526</v>
      </c>
      <c r="AL528">
        <f t="shared" si="137"/>
        <v>4001.4592329833613</v>
      </c>
      <c r="AM528">
        <f t="shared" si="136"/>
        <v>138601</v>
      </c>
    </row>
    <row r="529" spans="37:39" x14ac:dyDescent="0.25">
      <c r="AK529">
        <v>527</v>
      </c>
      <c r="AL529">
        <f t="shared" si="137"/>
        <v>4010.5008921349986</v>
      </c>
      <c r="AM529">
        <f t="shared" si="136"/>
        <v>139128</v>
      </c>
    </row>
    <row r="530" spans="37:39" x14ac:dyDescent="0.25">
      <c r="AK530">
        <v>528</v>
      </c>
      <c r="AL530">
        <f t="shared" si="137"/>
        <v>4019.5452862543571</v>
      </c>
      <c r="AM530">
        <f t="shared" si="136"/>
        <v>139656</v>
      </c>
    </row>
    <row r="531" spans="37:39" x14ac:dyDescent="0.25">
      <c r="AK531">
        <v>529</v>
      </c>
      <c r="AL531">
        <f t="shared" si="137"/>
        <v>4028.5924101664709</v>
      </c>
      <c r="AM531">
        <f t="shared" si="136"/>
        <v>140185</v>
      </c>
    </row>
    <row r="532" spans="37:39" x14ac:dyDescent="0.25">
      <c r="AK532">
        <v>530</v>
      </c>
      <c r="AL532">
        <f t="shared" si="137"/>
        <v>4037.6422587159213</v>
      </c>
      <c r="AM532">
        <f t="shared" si="136"/>
        <v>140715</v>
      </c>
    </row>
    <row r="533" spans="37:39" x14ac:dyDescent="0.25">
      <c r="AK533">
        <v>531</v>
      </c>
      <c r="AL533">
        <f t="shared" si="137"/>
        <v>4046.6948267667253</v>
      </c>
      <c r="AM533">
        <f t="shared" si="136"/>
        <v>141246</v>
      </c>
    </row>
    <row r="534" spans="37:39" x14ac:dyDescent="0.25">
      <c r="AK534">
        <v>532</v>
      </c>
      <c r="AL534">
        <f t="shared" si="137"/>
        <v>4055.7501092022267</v>
      </c>
      <c r="AM534">
        <f t="shared" si="136"/>
        <v>141778</v>
      </c>
    </row>
    <row r="535" spans="37:39" x14ac:dyDescent="0.25">
      <c r="AK535">
        <v>533</v>
      </c>
      <c r="AL535">
        <f t="shared" si="137"/>
        <v>4064.8081009249859</v>
      </c>
      <c r="AM535">
        <f t="shared" si="136"/>
        <v>142311</v>
      </c>
    </row>
    <row r="536" spans="37:39" x14ac:dyDescent="0.25">
      <c r="AK536">
        <v>534</v>
      </c>
      <c r="AL536">
        <f t="shared" si="137"/>
        <v>4073.8687968566733</v>
      </c>
      <c r="AM536">
        <f t="shared" si="136"/>
        <v>142845</v>
      </c>
    </row>
    <row r="537" spans="37:39" x14ac:dyDescent="0.25">
      <c r="AK537">
        <v>535</v>
      </c>
      <c r="AL537">
        <f t="shared" si="137"/>
        <v>4082.9321919379618</v>
      </c>
      <c r="AM537">
        <f t="shared" si="136"/>
        <v>143380</v>
      </c>
    </row>
    <row r="538" spans="37:39" x14ac:dyDescent="0.25">
      <c r="AK538">
        <v>536</v>
      </c>
      <c r="AL538">
        <f t="shared" si="137"/>
        <v>4091.9982811284194</v>
      </c>
      <c r="AM538">
        <f t="shared" si="136"/>
        <v>143916</v>
      </c>
    </row>
    <row r="539" spans="37:39" x14ac:dyDescent="0.25">
      <c r="AK539">
        <v>537</v>
      </c>
      <c r="AL539">
        <f t="shared" si="137"/>
        <v>4101.067059406405</v>
      </c>
      <c r="AM539">
        <f t="shared" si="136"/>
        <v>144453</v>
      </c>
    </row>
    <row r="540" spans="37:39" x14ac:dyDescent="0.25">
      <c r="AK540">
        <v>538</v>
      </c>
      <c r="AL540">
        <f t="shared" si="137"/>
        <v>4110.1385217689613</v>
      </c>
      <c r="AM540">
        <f t="shared" si="136"/>
        <v>144991</v>
      </c>
    </row>
    <row r="541" spans="37:39" x14ac:dyDescent="0.25">
      <c r="AK541">
        <v>539</v>
      </c>
      <c r="AL541">
        <f t="shared" si="137"/>
        <v>4119.212663231714</v>
      </c>
      <c r="AM541">
        <f t="shared" si="136"/>
        <v>145530</v>
      </c>
    </row>
    <row r="542" spans="37:39" x14ac:dyDescent="0.25">
      <c r="AK542">
        <v>540</v>
      </c>
      <c r="AL542">
        <f t="shared" si="137"/>
        <v>4128.2894788287649</v>
      </c>
      <c r="AM542">
        <f t="shared" si="136"/>
        <v>146070</v>
      </c>
    </row>
    <row r="543" spans="37:39" x14ac:dyDescent="0.25">
      <c r="AK543">
        <v>541</v>
      </c>
      <c r="AL543">
        <f t="shared" si="137"/>
        <v>4137.3689636125919</v>
      </c>
      <c r="AM543">
        <f t="shared" si="136"/>
        <v>146611</v>
      </c>
    </row>
    <row r="544" spans="37:39" x14ac:dyDescent="0.25">
      <c r="AK544">
        <v>542</v>
      </c>
      <c r="AL544">
        <f t="shared" si="137"/>
        <v>4146.4511126539455</v>
      </c>
      <c r="AM544">
        <f t="shared" si="136"/>
        <v>147153</v>
      </c>
    </row>
    <row r="545" spans="37:39" x14ac:dyDescent="0.25">
      <c r="AK545">
        <v>543</v>
      </c>
      <c r="AL545">
        <f t="shared" si="137"/>
        <v>4155.53592104175</v>
      </c>
      <c r="AM545">
        <f t="shared" si="136"/>
        <v>147696</v>
      </c>
    </row>
    <row r="546" spans="37:39" x14ac:dyDescent="0.25">
      <c r="AK546">
        <v>544</v>
      </c>
      <c r="AL546">
        <f t="shared" si="137"/>
        <v>4164.6233838830003</v>
      </c>
      <c r="AM546">
        <f t="shared" si="136"/>
        <v>148240</v>
      </c>
    </row>
    <row r="547" spans="37:39" x14ac:dyDescent="0.25">
      <c r="AK547">
        <v>545</v>
      </c>
      <c r="AL547">
        <f t="shared" si="137"/>
        <v>4173.7134963026647</v>
      </c>
      <c r="AM547">
        <f t="shared" si="136"/>
        <v>148785</v>
      </c>
    </row>
    <row r="548" spans="37:39" x14ac:dyDescent="0.25">
      <c r="AK548">
        <v>546</v>
      </c>
      <c r="AL548">
        <f t="shared" si="137"/>
        <v>4182.8062534435849</v>
      </c>
      <c r="AM548">
        <f t="shared" si="136"/>
        <v>149331</v>
      </c>
    </row>
    <row r="549" spans="37:39" x14ac:dyDescent="0.25">
      <c r="AK549">
        <v>547</v>
      </c>
      <c r="AL549">
        <f t="shared" si="137"/>
        <v>4191.9016504663778</v>
      </c>
      <c r="AM549">
        <f t="shared" si="136"/>
        <v>149878</v>
      </c>
    </row>
    <row r="550" spans="37:39" x14ac:dyDescent="0.25">
      <c r="AK550">
        <v>548</v>
      </c>
      <c r="AL550">
        <f t="shared" si="137"/>
        <v>4200.9996825493381</v>
      </c>
      <c r="AM550">
        <f t="shared" si="136"/>
        <v>150426</v>
      </c>
    </row>
    <row r="551" spans="37:39" x14ac:dyDescent="0.25">
      <c r="AK551">
        <v>549</v>
      </c>
      <c r="AL551">
        <f t="shared" si="137"/>
        <v>4210.100344888343</v>
      </c>
      <c r="AM551">
        <f t="shared" si="136"/>
        <v>150975</v>
      </c>
    </row>
    <row r="552" spans="37:39" x14ac:dyDescent="0.25">
      <c r="AK552">
        <v>550</v>
      </c>
      <c r="AL552">
        <f t="shared" si="137"/>
        <v>4219.2036326967554</v>
      </c>
      <c r="AM552">
        <f t="shared" si="136"/>
        <v>151525</v>
      </c>
    </row>
    <row r="553" spans="37:39" x14ac:dyDescent="0.25">
      <c r="AK553">
        <v>551</v>
      </c>
      <c r="AL553">
        <f t="shared" si="137"/>
        <v>4228.3095412053262</v>
      </c>
      <c r="AM553">
        <f t="shared" si="136"/>
        <v>152076</v>
      </c>
    </row>
    <row r="554" spans="37:39" x14ac:dyDescent="0.25">
      <c r="AK554">
        <v>552</v>
      </c>
      <c r="AL554">
        <f t="shared" si="137"/>
        <v>4237.4180656621047</v>
      </c>
      <c r="AM554">
        <f t="shared" si="136"/>
        <v>152628</v>
      </c>
    </row>
    <row r="555" spans="37:39" x14ac:dyDescent="0.25">
      <c r="AK555">
        <v>553</v>
      </c>
      <c r="AL555">
        <f t="shared" si="137"/>
        <v>4246.5292013323397</v>
      </c>
      <c r="AM555">
        <f t="shared" si="136"/>
        <v>153181</v>
      </c>
    </row>
    <row r="556" spans="37:39" x14ac:dyDescent="0.25">
      <c r="AK556">
        <v>554</v>
      </c>
      <c r="AL556">
        <f t="shared" si="137"/>
        <v>4255.6429434983893</v>
      </c>
      <c r="AM556">
        <f t="shared" si="136"/>
        <v>153735</v>
      </c>
    </row>
    <row r="557" spans="37:39" x14ac:dyDescent="0.25">
      <c r="AK557">
        <v>555</v>
      </c>
      <c r="AL557">
        <f t="shared" si="137"/>
        <v>4264.7592874596266</v>
      </c>
      <c r="AM557">
        <f t="shared" si="136"/>
        <v>154290</v>
      </c>
    </row>
    <row r="558" spans="37:39" x14ac:dyDescent="0.25">
      <c r="AK558">
        <v>556</v>
      </c>
      <c r="AL558">
        <f t="shared" si="137"/>
        <v>4273.8782285323505</v>
      </c>
      <c r="AM558">
        <f t="shared" si="136"/>
        <v>154846</v>
      </c>
    </row>
    <row r="559" spans="37:39" x14ac:dyDescent="0.25">
      <c r="AK559">
        <v>557</v>
      </c>
      <c r="AL559">
        <f t="shared" si="137"/>
        <v>4282.9997620496906</v>
      </c>
      <c r="AM559">
        <f t="shared" si="136"/>
        <v>155403</v>
      </c>
    </row>
    <row r="560" spans="37:39" x14ac:dyDescent="0.25">
      <c r="AK560">
        <v>558</v>
      </c>
      <c r="AL560">
        <f t="shared" si="137"/>
        <v>4292.1238833615198</v>
      </c>
      <c r="AM560">
        <f t="shared" si="136"/>
        <v>155961</v>
      </c>
    </row>
    <row r="561" spans="37:39" x14ac:dyDescent="0.25">
      <c r="AK561">
        <v>559</v>
      </c>
      <c r="AL561">
        <f t="shared" si="137"/>
        <v>4301.2505878343627</v>
      </c>
      <c r="AM561">
        <f t="shared" si="136"/>
        <v>156520</v>
      </c>
    </row>
    <row r="562" spans="37:39" x14ac:dyDescent="0.25">
      <c r="AK562">
        <v>560</v>
      </c>
      <c r="AL562">
        <f t="shared" si="137"/>
        <v>4310.3798708513077</v>
      </c>
      <c r="AM562">
        <f t="shared" si="136"/>
        <v>157080</v>
      </c>
    </row>
    <row r="563" spans="37:39" x14ac:dyDescent="0.25">
      <c r="AK563">
        <v>561</v>
      </c>
      <c r="AL563">
        <f t="shared" si="137"/>
        <v>4319.5117278119169</v>
      </c>
      <c r="AM563">
        <f t="shared" si="136"/>
        <v>157641</v>
      </c>
    </row>
    <row r="564" spans="37:39" x14ac:dyDescent="0.25">
      <c r="AK564">
        <v>562</v>
      </c>
      <c r="AL564">
        <f t="shared" si="137"/>
        <v>4328.6461541321378</v>
      </c>
      <c r="AM564">
        <f t="shared" si="136"/>
        <v>158203</v>
      </c>
    </row>
    <row r="565" spans="37:39" x14ac:dyDescent="0.25">
      <c r="AK565">
        <v>563</v>
      </c>
      <c r="AL565">
        <f t="shared" si="137"/>
        <v>4337.7831452442178</v>
      </c>
      <c r="AM565">
        <f t="shared" si="136"/>
        <v>158766</v>
      </c>
    </row>
    <row r="566" spans="37:39" x14ac:dyDescent="0.25">
      <c r="AK566">
        <v>564</v>
      </c>
      <c r="AL566">
        <f t="shared" si="137"/>
        <v>4346.9226965966163</v>
      </c>
      <c r="AM566">
        <f t="shared" si="136"/>
        <v>159330</v>
      </c>
    </row>
    <row r="567" spans="37:39" x14ac:dyDescent="0.25">
      <c r="AK567">
        <v>565</v>
      </c>
      <c r="AL567">
        <f t="shared" si="137"/>
        <v>4356.0648036539187</v>
      </c>
      <c r="AM567">
        <f t="shared" si="136"/>
        <v>159895</v>
      </c>
    </row>
    <row r="568" spans="37:39" x14ac:dyDescent="0.25">
      <c r="AK568">
        <v>566</v>
      </c>
      <c r="AL568">
        <f t="shared" si="137"/>
        <v>4365.2094618967503</v>
      </c>
      <c r="AM568">
        <f t="shared" si="136"/>
        <v>160461</v>
      </c>
    </row>
    <row r="569" spans="37:39" x14ac:dyDescent="0.25">
      <c r="AK569">
        <v>567</v>
      </c>
      <c r="AL569">
        <f t="shared" si="137"/>
        <v>4374.3566668216927</v>
      </c>
      <c r="AM569">
        <f t="shared" si="136"/>
        <v>161028</v>
      </c>
    </row>
    <row r="570" spans="37:39" x14ac:dyDescent="0.25">
      <c r="AK570">
        <v>568</v>
      </c>
      <c r="AL570">
        <f t="shared" si="137"/>
        <v>4383.506413941197</v>
      </c>
      <c r="AM570">
        <f t="shared" si="136"/>
        <v>161596</v>
      </c>
    </row>
    <row r="571" spans="37:39" x14ac:dyDescent="0.25">
      <c r="AK571">
        <v>569</v>
      </c>
      <c r="AL571">
        <f t="shared" si="137"/>
        <v>4392.6586987835035</v>
      </c>
      <c r="AM571">
        <f t="shared" si="136"/>
        <v>162165</v>
      </c>
    </row>
    <row r="572" spans="37:39" x14ac:dyDescent="0.25">
      <c r="AK572">
        <v>570</v>
      </c>
      <c r="AL572">
        <f t="shared" si="137"/>
        <v>4401.8135168925555</v>
      </c>
      <c r="AM572">
        <f t="shared" si="136"/>
        <v>162735</v>
      </c>
    </row>
    <row r="573" spans="37:39" x14ac:dyDescent="0.25">
      <c r="AK573">
        <v>571</v>
      </c>
      <c r="AL573">
        <f t="shared" si="137"/>
        <v>4410.970863827918</v>
      </c>
      <c r="AM573">
        <f t="shared" si="136"/>
        <v>163306</v>
      </c>
    </row>
    <row r="574" spans="37:39" x14ac:dyDescent="0.25">
      <c r="AK574">
        <v>572</v>
      </c>
      <c r="AL574">
        <f t="shared" si="137"/>
        <v>4420.1307351646965</v>
      </c>
      <c r="AM574">
        <f t="shared" si="136"/>
        <v>163878</v>
      </c>
    </row>
    <row r="575" spans="37:39" x14ac:dyDescent="0.25">
      <c r="AK575">
        <v>573</v>
      </c>
      <c r="AL575">
        <f t="shared" si="137"/>
        <v>4429.2931264934532</v>
      </c>
      <c r="AM575">
        <f t="shared" si="136"/>
        <v>164451</v>
      </c>
    </row>
    <row r="576" spans="37:39" x14ac:dyDescent="0.25">
      <c r="AK576">
        <v>574</v>
      </c>
      <c r="AL576">
        <f t="shared" si="137"/>
        <v>4438.4580334201291</v>
      </c>
      <c r="AM576">
        <f t="shared" si="136"/>
        <v>165025</v>
      </c>
    </row>
    <row r="577" spans="37:39" x14ac:dyDescent="0.25">
      <c r="AK577">
        <v>575</v>
      </c>
      <c r="AL577">
        <f t="shared" si="137"/>
        <v>4447.6254515659612</v>
      </c>
      <c r="AM577">
        <f t="shared" si="136"/>
        <v>165600</v>
      </c>
    </row>
    <row r="578" spans="37:39" x14ac:dyDescent="0.25">
      <c r="AK578">
        <v>576</v>
      </c>
      <c r="AL578">
        <f t="shared" si="137"/>
        <v>4456.7953765674038</v>
      </c>
      <c r="AM578">
        <f t="shared" si="136"/>
        <v>166176</v>
      </c>
    </row>
    <row r="579" spans="37:39" x14ac:dyDescent="0.25">
      <c r="AK579">
        <v>577</v>
      </c>
      <c r="AL579">
        <f t="shared" si="137"/>
        <v>4465.9678040760491</v>
      </c>
      <c r="AM579">
        <f t="shared" si="136"/>
        <v>166753</v>
      </c>
    </row>
    <row r="580" spans="37:39" x14ac:dyDescent="0.25">
      <c r="AK580">
        <v>578</v>
      </c>
      <c r="AL580">
        <f t="shared" si="137"/>
        <v>4475.1427297585496</v>
      </c>
      <c r="AM580">
        <f t="shared" ref="AM580:AM643" si="138">AK580*(AK580+1)/2</f>
        <v>167331</v>
      </c>
    </row>
    <row r="581" spans="37:39" x14ac:dyDescent="0.25">
      <c r="AK581">
        <v>579</v>
      </c>
      <c r="AL581">
        <f t="shared" ref="AL581:AL644" si="139">AL580+LOG(AK581,2)</f>
        <v>4484.3201492965391</v>
      </c>
      <c r="AM581">
        <f t="shared" si="138"/>
        <v>167910</v>
      </c>
    </row>
    <row r="582" spans="37:39" x14ac:dyDescent="0.25">
      <c r="AK582">
        <v>580</v>
      </c>
      <c r="AL582">
        <f t="shared" si="139"/>
        <v>4493.500058386554</v>
      </c>
      <c r="AM582">
        <f t="shared" si="138"/>
        <v>168490</v>
      </c>
    </row>
    <row r="583" spans="37:39" x14ac:dyDescent="0.25">
      <c r="AK583">
        <v>581</v>
      </c>
      <c r="AL583">
        <f t="shared" si="139"/>
        <v>4502.6824527399585</v>
      </c>
      <c r="AM583">
        <f t="shared" si="138"/>
        <v>169071</v>
      </c>
    </row>
    <row r="584" spans="37:39" x14ac:dyDescent="0.25">
      <c r="AK584">
        <v>582</v>
      </c>
      <c r="AL584">
        <f t="shared" si="139"/>
        <v>4511.8673280828671</v>
      </c>
      <c r="AM584">
        <f t="shared" si="138"/>
        <v>169653</v>
      </c>
    </row>
    <row r="585" spans="37:39" x14ac:dyDescent="0.25">
      <c r="AK585">
        <v>583</v>
      </c>
      <c r="AL585">
        <f t="shared" si="139"/>
        <v>4521.0546801560677</v>
      </c>
      <c r="AM585">
        <f t="shared" si="138"/>
        <v>170236</v>
      </c>
    </row>
    <row r="586" spans="37:39" x14ac:dyDescent="0.25">
      <c r="AK586">
        <v>584</v>
      </c>
      <c r="AL586">
        <f t="shared" si="139"/>
        <v>4530.2445047149477</v>
      </c>
      <c r="AM586">
        <f t="shared" si="138"/>
        <v>170820</v>
      </c>
    </row>
    <row r="587" spans="37:39" x14ac:dyDescent="0.25">
      <c r="AK587">
        <v>585</v>
      </c>
      <c r="AL587">
        <f t="shared" si="139"/>
        <v>4539.4367975294181</v>
      </c>
      <c r="AM587">
        <f t="shared" si="138"/>
        <v>171405</v>
      </c>
    </row>
    <row r="588" spans="37:39" x14ac:dyDescent="0.25">
      <c r="AK588">
        <v>586</v>
      </c>
      <c r="AL588">
        <f t="shared" si="139"/>
        <v>4548.63155438384</v>
      </c>
      <c r="AM588">
        <f t="shared" si="138"/>
        <v>171991</v>
      </c>
    </row>
    <row r="589" spans="37:39" x14ac:dyDescent="0.25">
      <c r="AK589">
        <v>587</v>
      </c>
      <c r="AL589">
        <f t="shared" si="139"/>
        <v>4557.82877107695</v>
      </c>
      <c r="AM589">
        <f t="shared" si="138"/>
        <v>172578</v>
      </c>
    </row>
    <row r="590" spans="37:39" x14ac:dyDescent="0.25">
      <c r="AK590">
        <v>588</v>
      </c>
      <c r="AL590">
        <f t="shared" si="139"/>
        <v>4567.0284434217865</v>
      </c>
      <c r="AM590">
        <f t="shared" si="138"/>
        <v>173166</v>
      </c>
    </row>
    <row r="591" spans="37:39" x14ac:dyDescent="0.25">
      <c r="AK591">
        <v>589</v>
      </c>
      <c r="AL591">
        <f t="shared" si="139"/>
        <v>4576.2305672456168</v>
      </c>
      <c r="AM591">
        <f t="shared" si="138"/>
        <v>173755</v>
      </c>
    </row>
    <row r="592" spans="37:39" x14ac:dyDescent="0.25">
      <c r="AK592">
        <v>590</v>
      </c>
      <c r="AL592">
        <f t="shared" si="139"/>
        <v>4585.4351383898656</v>
      </c>
      <c r="AM592">
        <f t="shared" si="138"/>
        <v>174345</v>
      </c>
    </row>
    <row r="593" spans="37:39" x14ac:dyDescent="0.25">
      <c r="AK593">
        <v>591</v>
      </c>
      <c r="AL593">
        <f t="shared" si="139"/>
        <v>4594.6421527100429</v>
      </c>
      <c r="AM593">
        <f t="shared" si="138"/>
        <v>174936</v>
      </c>
    </row>
    <row r="594" spans="37:39" x14ac:dyDescent="0.25">
      <c r="AK594">
        <v>592</v>
      </c>
      <c r="AL594">
        <f t="shared" si="139"/>
        <v>4603.851606075672</v>
      </c>
      <c r="AM594">
        <f t="shared" si="138"/>
        <v>175528</v>
      </c>
    </row>
    <row r="595" spans="37:39" x14ac:dyDescent="0.25">
      <c r="AK595">
        <v>593</v>
      </c>
      <c r="AL595">
        <f t="shared" si="139"/>
        <v>4613.063494370218</v>
      </c>
      <c r="AM595">
        <f t="shared" si="138"/>
        <v>176121</v>
      </c>
    </row>
    <row r="596" spans="37:39" x14ac:dyDescent="0.25">
      <c r="AK596">
        <v>594</v>
      </c>
      <c r="AL596">
        <f t="shared" si="139"/>
        <v>4622.2778134910186</v>
      </c>
      <c r="AM596">
        <f t="shared" si="138"/>
        <v>176715</v>
      </c>
    </row>
    <row r="597" spans="37:39" x14ac:dyDescent="0.25">
      <c r="AK597">
        <v>595</v>
      </c>
      <c r="AL597">
        <f t="shared" si="139"/>
        <v>4631.4945593492139</v>
      </c>
      <c r="AM597">
        <f t="shared" si="138"/>
        <v>177310</v>
      </c>
    </row>
    <row r="598" spans="37:39" x14ac:dyDescent="0.25">
      <c r="AK598">
        <v>596</v>
      </c>
      <c r="AL598">
        <f t="shared" si="139"/>
        <v>4640.7137278696764</v>
      </c>
      <c r="AM598">
        <f t="shared" si="138"/>
        <v>177906</v>
      </c>
    </row>
    <row r="599" spans="37:39" x14ac:dyDescent="0.25">
      <c r="AK599">
        <v>597</v>
      </c>
      <c r="AL599">
        <f t="shared" si="139"/>
        <v>4649.9353149909412</v>
      </c>
      <c r="AM599">
        <f t="shared" si="138"/>
        <v>178503</v>
      </c>
    </row>
    <row r="600" spans="37:39" x14ac:dyDescent="0.25">
      <c r="AK600">
        <v>598</v>
      </c>
      <c r="AL600">
        <f t="shared" si="139"/>
        <v>4659.1593166651392</v>
      </c>
      <c r="AM600">
        <f t="shared" si="138"/>
        <v>179101</v>
      </c>
    </row>
    <row r="601" spans="37:39" x14ac:dyDescent="0.25">
      <c r="AK601">
        <v>599</v>
      </c>
      <c r="AL601">
        <f t="shared" si="139"/>
        <v>4668.3857288579284</v>
      </c>
      <c r="AM601">
        <f t="shared" si="138"/>
        <v>179700</v>
      </c>
    </row>
    <row r="602" spans="37:39" x14ac:dyDescent="0.25">
      <c r="AK602">
        <v>600</v>
      </c>
      <c r="AL602">
        <f t="shared" si="139"/>
        <v>4677.6145475484245</v>
      </c>
      <c r="AM602">
        <f t="shared" si="138"/>
        <v>180300</v>
      </c>
    </row>
    <row r="603" spans="37:39" x14ac:dyDescent="0.25">
      <c r="AK603">
        <v>601</v>
      </c>
      <c r="AL603">
        <f t="shared" si="139"/>
        <v>4686.8457687291357</v>
      </c>
      <c r="AM603">
        <f t="shared" si="138"/>
        <v>180901</v>
      </c>
    </row>
    <row r="604" spans="37:39" x14ac:dyDescent="0.25">
      <c r="AK604">
        <v>602</v>
      </c>
      <c r="AL604">
        <f t="shared" si="139"/>
        <v>4696.0793884058958</v>
      </c>
      <c r="AM604">
        <f t="shared" si="138"/>
        <v>181503</v>
      </c>
    </row>
    <row r="605" spans="37:39" x14ac:dyDescent="0.25">
      <c r="AK605">
        <v>603</v>
      </c>
      <c r="AL605">
        <f t="shared" si="139"/>
        <v>4705.3154025977956</v>
      </c>
      <c r="AM605">
        <f t="shared" si="138"/>
        <v>182106</v>
      </c>
    </row>
    <row r="606" spans="37:39" x14ac:dyDescent="0.25">
      <c r="AK606">
        <v>604</v>
      </c>
      <c r="AL606">
        <f t="shared" si="139"/>
        <v>4714.5538073371208</v>
      </c>
      <c r="AM606">
        <f t="shared" si="138"/>
        <v>182710</v>
      </c>
    </row>
    <row r="607" spans="37:39" x14ac:dyDescent="0.25">
      <c r="AK607">
        <v>605</v>
      </c>
      <c r="AL607">
        <f t="shared" si="139"/>
        <v>4723.794598669283</v>
      </c>
      <c r="AM607">
        <f t="shared" si="138"/>
        <v>183315</v>
      </c>
    </row>
    <row r="608" spans="37:39" x14ac:dyDescent="0.25">
      <c r="AK608">
        <v>606</v>
      </c>
      <c r="AL608">
        <f t="shared" si="139"/>
        <v>4733.0377726527558</v>
      </c>
      <c r="AM608">
        <f t="shared" si="138"/>
        <v>183921</v>
      </c>
    </row>
    <row r="609" spans="37:39" x14ac:dyDescent="0.25">
      <c r="AK609">
        <v>607</v>
      </c>
      <c r="AL609">
        <f t="shared" si="139"/>
        <v>4742.2833253590115</v>
      </c>
      <c r="AM609">
        <f t="shared" si="138"/>
        <v>184528</v>
      </c>
    </row>
    <row r="610" spans="37:39" x14ac:dyDescent="0.25">
      <c r="AK610">
        <v>608</v>
      </c>
      <c r="AL610">
        <f t="shared" si="139"/>
        <v>4751.5312528724553</v>
      </c>
      <c r="AM610">
        <f t="shared" si="138"/>
        <v>185136</v>
      </c>
    </row>
    <row r="611" spans="37:39" x14ac:dyDescent="0.25">
      <c r="AK611">
        <v>609</v>
      </c>
      <c r="AL611">
        <f t="shared" si="139"/>
        <v>4760.7815512903617</v>
      </c>
      <c r="AM611">
        <f t="shared" si="138"/>
        <v>185745</v>
      </c>
    </row>
    <row r="612" spans="37:39" x14ac:dyDescent="0.25">
      <c r="AK612">
        <v>610</v>
      </c>
      <c r="AL612">
        <f t="shared" si="139"/>
        <v>4770.0342167228118</v>
      </c>
      <c r="AM612">
        <f t="shared" si="138"/>
        <v>186355</v>
      </c>
    </row>
    <row r="613" spans="37:39" x14ac:dyDescent="0.25">
      <c r="AK613">
        <v>611</v>
      </c>
      <c r="AL613">
        <f t="shared" si="139"/>
        <v>4779.2892452926308</v>
      </c>
      <c r="AM613">
        <f t="shared" si="138"/>
        <v>186966</v>
      </c>
    </row>
    <row r="614" spans="37:39" x14ac:dyDescent="0.25">
      <c r="AK614">
        <v>612</v>
      </c>
      <c r="AL614">
        <f t="shared" si="139"/>
        <v>4788.5466331353236</v>
      </c>
      <c r="AM614">
        <f t="shared" si="138"/>
        <v>187578</v>
      </c>
    </row>
    <row r="615" spans="37:39" x14ac:dyDescent="0.25">
      <c r="AK615">
        <v>613</v>
      </c>
      <c r="AL615">
        <f t="shared" si="139"/>
        <v>4797.8063763990149</v>
      </c>
      <c r="AM615">
        <f t="shared" si="138"/>
        <v>188191</v>
      </c>
    </row>
    <row r="616" spans="37:39" x14ac:dyDescent="0.25">
      <c r="AK616">
        <v>614</v>
      </c>
      <c r="AL616">
        <f t="shared" si="139"/>
        <v>4807.0684712443854</v>
      </c>
      <c r="AM616">
        <f t="shared" si="138"/>
        <v>188805</v>
      </c>
    </row>
    <row r="617" spans="37:39" x14ac:dyDescent="0.25">
      <c r="AK617">
        <v>615</v>
      </c>
      <c r="AL617">
        <f t="shared" si="139"/>
        <v>4816.3329138446115</v>
      </c>
      <c r="AM617">
        <f t="shared" si="138"/>
        <v>189420</v>
      </c>
    </row>
    <row r="618" spans="37:39" x14ac:dyDescent="0.25">
      <c r="AK618">
        <v>616</v>
      </c>
      <c r="AL618">
        <f t="shared" si="139"/>
        <v>4825.5997003853063</v>
      </c>
      <c r="AM618">
        <f t="shared" si="138"/>
        <v>190036</v>
      </c>
    </row>
    <row r="619" spans="37:39" x14ac:dyDescent="0.25">
      <c r="AK619">
        <v>617</v>
      </c>
      <c r="AL619">
        <f t="shared" si="139"/>
        <v>4834.8688270644561</v>
      </c>
      <c r="AM619">
        <f t="shared" si="138"/>
        <v>190653</v>
      </c>
    </row>
    <row r="620" spans="37:39" x14ac:dyDescent="0.25">
      <c r="AK620">
        <v>618</v>
      </c>
      <c r="AL620">
        <f t="shared" si="139"/>
        <v>4844.1402900923604</v>
      </c>
      <c r="AM620">
        <f t="shared" si="138"/>
        <v>191271</v>
      </c>
    </row>
    <row r="621" spans="37:39" x14ac:dyDescent="0.25">
      <c r="AK621">
        <v>619</v>
      </c>
      <c r="AL621">
        <f t="shared" si="139"/>
        <v>4853.4140856915747</v>
      </c>
      <c r="AM621">
        <f t="shared" si="138"/>
        <v>191890</v>
      </c>
    </row>
    <row r="622" spans="37:39" x14ac:dyDescent="0.25">
      <c r="AK622">
        <v>620</v>
      </c>
      <c r="AL622">
        <f t="shared" si="139"/>
        <v>4862.6902100968491</v>
      </c>
      <c r="AM622">
        <f t="shared" si="138"/>
        <v>192510</v>
      </c>
    </row>
    <row r="623" spans="37:39" x14ac:dyDescent="0.25">
      <c r="AK623">
        <v>621</v>
      </c>
      <c r="AL623">
        <f t="shared" si="139"/>
        <v>4871.9686595550693</v>
      </c>
      <c r="AM623">
        <f t="shared" si="138"/>
        <v>193131</v>
      </c>
    </row>
    <row r="624" spans="37:39" x14ac:dyDescent="0.25">
      <c r="AK624">
        <v>622</v>
      </c>
      <c r="AL624">
        <f t="shared" si="139"/>
        <v>4881.2494303251997</v>
      </c>
      <c r="AM624">
        <f t="shared" si="138"/>
        <v>193753</v>
      </c>
    </row>
    <row r="625" spans="37:39" x14ac:dyDescent="0.25">
      <c r="AK625">
        <v>623</v>
      </c>
      <c r="AL625">
        <f t="shared" si="139"/>
        <v>4890.5325186782238</v>
      </c>
      <c r="AM625">
        <f t="shared" si="138"/>
        <v>194376</v>
      </c>
    </row>
    <row r="626" spans="37:39" x14ac:dyDescent="0.25">
      <c r="AK626">
        <v>624</v>
      </c>
      <c r="AL626">
        <f t="shared" si="139"/>
        <v>4899.817920897086</v>
      </c>
      <c r="AM626">
        <f t="shared" si="138"/>
        <v>195000</v>
      </c>
    </row>
    <row r="627" spans="37:39" x14ac:dyDescent="0.25">
      <c r="AK627">
        <v>625</v>
      </c>
      <c r="AL627">
        <f t="shared" si="139"/>
        <v>4909.1056332766357</v>
      </c>
      <c r="AM627">
        <f t="shared" si="138"/>
        <v>195625</v>
      </c>
    </row>
    <row r="628" spans="37:39" x14ac:dyDescent="0.25">
      <c r="AK628">
        <v>626</v>
      </c>
      <c r="AL628">
        <f t="shared" si="139"/>
        <v>4918.3956521235687</v>
      </c>
      <c r="AM628">
        <f t="shared" si="138"/>
        <v>196251</v>
      </c>
    </row>
    <row r="629" spans="37:39" x14ac:dyDescent="0.25">
      <c r="AK629">
        <v>627</v>
      </c>
      <c r="AL629">
        <f t="shared" si="139"/>
        <v>4927.6879737563704</v>
      </c>
      <c r="AM629">
        <f t="shared" si="138"/>
        <v>196878</v>
      </c>
    </row>
    <row r="630" spans="37:39" x14ac:dyDescent="0.25">
      <c r="AK630">
        <v>628</v>
      </c>
      <c r="AL630">
        <f t="shared" si="139"/>
        <v>4936.9825945052617</v>
      </c>
      <c r="AM630">
        <f t="shared" si="138"/>
        <v>197506</v>
      </c>
    </row>
    <row r="631" spans="37:39" x14ac:dyDescent="0.25">
      <c r="AK631">
        <v>629</v>
      </c>
      <c r="AL631">
        <f t="shared" si="139"/>
        <v>4946.279510712141</v>
      </c>
      <c r="AM631">
        <f t="shared" si="138"/>
        <v>198135</v>
      </c>
    </row>
    <row r="632" spans="37:39" x14ac:dyDescent="0.25">
      <c r="AK632">
        <v>630</v>
      </c>
      <c r="AL632">
        <f t="shared" si="139"/>
        <v>4955.5787187305286</v>
      </c>
      <c r="AM632">
        <f t="shared" si="138"/>
        <v>198765</v>
      </c>
    </row>
    <row r="633" spans="37:39" x14ac:dyDescent="0.25">
      <c r="AK633">
        <v>631</v>
      </c>
      <c r="AL633">
        <f t="shared" si="139"/>
        <v>4964.8802149255116</v>
      </c>
      <c r="AM633">
        <f t="shared" si="138"/>
        <v>199396</v>
      </c>
    </row>
    <row r="634" spans="37:39" x14ac:dyDescent="0.25">
      <c r="AK634">
        <v>632</v>
      </c>
      <c r="AL634">
        <f t="shared" si="139"/>
        <v>4974.1839956736885</v>
      </c>
      <c r="AM634">
        <f t="shared" si="138"/>
        <v>200028</v>
      </c>
    </row>
    <row r="635" spans="37:39" x14ac:dyDescent="0.25">
      <c r="AK635">
        <v>633</v>
      </c>
      <c r="AL635">
        <f t="shared" si="139"/>
        <v>4983.4900573631166</v>
      </c>
      <c r="AM635">
        <f t="shared" si="138"/>
        <v>200661</v>
      </c>
    </row>
    <row r="636" spans="37:39" x14ac:dyDescent="0.25">
      <c r="AK636">
        <v>634</v>
      </c>
      <c r="AL636">
        <f t="shared" si="139"/>
        <v>4992.7983963932556</v>
      </c>
      <c r="AM636">
        <f t="shared" si="138"/>
        <v>201295</v>
      </c>
    </row>
    <row r="637" spans="37:39" x14ac:dyDescent="0.25">
      <c r="AK637">
        <v>635</v>
      </c>
      <c r="AL637">
        <f t="shared" si="139"/>
        <v>5002.1090091749156</v>
      </c>
      <c r="AM637">
        <f t="shared" si="138"/>
        <v>201930</v>
      </c>
    </row>
    <row r="638" spans="37:39" x14ac:dyDescent="0.25">
      <c r="AK638">
        <v>636</v>
      </c>
      <c r="AL638">
        <f t="shared" si="139"/>
        <v>5011.4218921301999</v>
      </c>
      <c r="AM638">
        <f t="shared" si="138"/>
        <v>202566</v>
      </c>
    </row>
    <row r="639" spans="37:39" x14ac:dyDescent="0.25">
      <c r="AK639">
        <v>637</v>
      </c>
      <c r="AL639">
        <f t="shared" si="139"/>
        <v>5020.7370416924559</v>
      </c>
      <c r="AM639">
        <f t="shared" si="138"/>
        <v>203203</v>
      </c>
    </row>
    <row r="640" spans="37:39" x14ac:dyDescent="0.25">
      <c r="AK640">
        <v>638</v>
      </c>
      <c r="AL640">
        <f t="shared" si="139"/>
        <v>5030.0544543062206</v>
      </c>
      <c r="AM640">
        <f t="shared" si="138"/>
        <v>203841</v>
      </c>
    </row>
    <row r="641" spans="37:39" x14ac:dyDescent="0.25">
      <c r="AK641">
        <v>639</v>
      </c>
      <c r="AL641">
        <f t="shared" si="139"/>
        <v>5039.3741264271675</v>
      </c>
      <c r="AM641">
        <f t="shared" si="138"/>
        <v>204480</v>
      </c>
    </row>
    <row r="642" spans="37:39" x14ac:dyDescent="0.25">
      <c r="AK642">
        <v>640</v>
      </c>
      <c r="AL642">
        <f t="shared" si="139"/>
        <v>5048.6960545220545</v>
      </c>
      <c r="AM642">
        <f t="shared" si="138"/>
        <v>205120</v>
      </c>
    </row>
    <row r="643" spans="37:39" x14ac:dyDescent="0.25">
      <c r="AK643">
        <v>641</v>
      </c>
      <c r="AL643">
        <f t="shared" si="139"/>
        <v>5058.0202350686732</v>
      </c>
      <c r="AM643">
        <f t="shared" si="138"/>
        <v>205761</v>
      </c>
    </row>
    <row r="644" spans="37:39" x14ac:dyDescent="0.25">
      <c r="AK644">
        <v>642</v>
      </c>
      <c r="AL644">
        <f t="shared" si="139"/>
        <v>5067.3466645557955</v>
      </c>
      <c r="AM644">
        <f t="shared" ref="AM644:AM707" si="140">AK644*(AK644+1)/2</f>
        <v>206403</v>
      </c>
    </row>
    <row r="645" spans="37:39" x14ac:dyDescent="0.25">
      <c r="AK645">
        <v>643</v>
      </c>
      <c r="AL645">
        <f t="shared" ref="AL645:AL708" si="141">AL644+LOG(AK645,2)</f>
        <v>5076.6753394831239</v>
      </c>
      <c r="AM645">
        <f t="shared" si="140"/>
        <v>207046</v>
      </c>
    </row>
    <row r="646" spans="37:39" x14ac:dyDescent="0.25">
      <c r="AK646">
        <v>644</v>
      </c>
      <c r="AL646">
        <f t="shared" si="141"/>
        <v>5086.0062563612382</v>
      </c>
      <c r="AM646">
        <f t="shared" si="140"/>
        <v>207690</v>
      </c>
    </row>
    <row r="647" spans="37:39" x14ac:dyDescent="0.25">
      <c r="AK647">
        <v>645</v>
      </c>
      <c r="AL647">
        <f t="shared" si="141"/>
        <v>5095.3394117115486</v>
      </c>
      <c r="AM647">
        <f t="shared" si="140"/>
        <v>208335</v>
      </c>
    </row>
    <row r="648" spans="37:39" x14ac:dyDescent="0.25">
      <c r="AK648">
        <v>646</v>
      </c>
      <c r="AL648">
        <f t="shared" si="141"/>
        <v>5104.6748020662426</v>
      </c>
      <c r="AM648">
        <f t="shared" si="140"/>
        <v>208981</v>
      </c>
    </row>
    <row r="649" spans="37:39" x14ac:dyDescent="0.25">
      <c r="AK649">
        <v>647</v>
      </c>
      <c r="AL649">
        <f t="shared" si="141"/>
        <v>5114.0124239682355</v>
      </c>
      <c r="AM649">
        <f t="shared" si="140"/>
        <v>209628</v>
      </c>
    </row>
    <row r="650" spans="37:39" x14ac:dyDescent="0.25">
      <c r="AK650">
        <v>648</v>
      </c>
      <c r="AL650">
        <f t="shared" si="141"/>
        <v>5123.3522739711198</v>
      </c>
      <c r="AM650">
        <f t="shared" si="140"/>
        <v>210276</v>
      </c>
    </row>
    <row r="651" spans="37:39" x14ac:dyDescent="0.25">
      <c r="AK651">
        <v>649</v>
      </c>
      <c r="AL651">
        <f t="shared" si="141"/>
        <v>5132.6943486391192</v>
      </c>
      <c r="AM651">
        <f t="shared" si="140"/>
        <v>210925</v>
      </c>
    </row>
    <row r="652" spans="37:39" x14ac:dyDescent="0.25">
      <c r="AK652">
        <v>650</v>
      </c>
      <c r="AL652">
        <f t="shared" si="141"/>
        <v>5142.0386445470349</v>
      </c>
      <c r="AM652">
        <f t="shared" si="140"/>
        <v>211575</v>
      </c>
    </row>
    <row r="653" spans="37:39" x14ac:dyDescent="0.25">
      <c r="AK653">
        <v>651</v>
      </c>
      <c r="AL653">
        <f t="shared" si="141"/>
        <v>5151.3851582802008</v>
      </c>
      <c r="AM653">
        <f t="shared" si="140"/>
        <v>212226</v>
      </c>
    </row>
    <row r="654" spans="37:39" x14ac:dyDescent="0.25">
      <c r="AK654">
        <v>652</v>
      </c>
      <c r="AL654">
        <f t="shared" si="141"/>
        <v>5160.733886434432</v>
      </c>
      <c r="AM654">
        <f t="shared" si="140"/>
        <v>212878</v>
      </c>
    </row>
    <row r="655" spans="37:39" x14ac:dyDescent="0.25">
      <c r="AK655">
        <v>653</v>
      </c>
      <c r="AL655">
        <f t="shared" si="141"/>
        <v>5170.0848256159779</v>
      </c>
      <c r="AM655">
        <f t="shared" si="140"/>
        <v>213531</v>
      </c>
    </row>
    <row r="656" spans="37:39" x14ac:dyDescent="0.25">
      <c r="AK656">
        <v>654</v>
      </c>
      <c r="AL656">
        <f t="shared" si="141"/>
        <v>5179.4379724414757</v>
      </c>
      <c r="AM656">
        <f t="shared" si="140"/>
        <v>214185</v>
      </c>
    </row>
    <row r="657" spans="37:39" x14ac:dyDescent="0.25">
      <c r="AK657">
        <v>655</v>
      </c>
      <c r="AL657">
        <f t="shared" si="141"/>
        <v>5188.7933235379005</v>
      </c>
      <c r="AM657">
        <f t="shared" si="140"/>
        <v>214840</v>
      </c>
    </row>
    <row r="658" spans="37:39" x14ac:dyDescent="0.25">
      <c r="AK658">
        <v>656</v>
      </c>
      <c r="AL658">
        <f t="shared" si="141"/>
        <v>5198.1508755425184</v>
      </c>
      <c r="AM658">
        <f t="shared" si="140"/>
        <v>215496</v>
      </c>
    </row>
    <row r="659" spans="37:39" x14ac:dyDescent="0.25">
      <c r="AK659">
        <v>657</v>
      </c>
      <c r="AL659">
        <f t="shared" si="141"/>
        <v>5207.510625102841</v>
      </c>
      <c r="AM659">
        <f t="shared" si="140"/>
        <v>216153</v>
      </c>
    </row>
    <row r="660" spans="37:39" x14ac:dyDescent="0.25">
      <c r="AK660">
        <v>658</v>
      </c>
      <c r="AL660">
        <f t="shared" si="141"/>
        <v>5216.8725688765762</v>
      </c>
      <c r="AM660">
        <f t="shared" si="140"/>
        <v>216811</v>
      </c>
    </row>
    <row r="661" spans="37:39" x14ac:dyDescent="0.25">
      <c r="AK661">
        <v>659</v>
      </c>
      <c r="AL661">
        <f t="shared" si="141"/>
        <v>5226.2367035315847</v>
      </c>
      <c r="AM661">
        <f t="shared" si="140"/>
        <v>217470</v>
      </c>
    </row>
    <row r="662" spans="37:39" x14ac:dyDescent="0.25">
      <c r="AK662">
        <v>660</v>
      </c>
      <c r="AL662">
        <f t="shared" si="141"/>
        <v>5235.6030257458306</v>
      </c>
      <c r="AM662">
        <f t="shared" si="140"/>
        <v>218130</v>
      </c>
    </row>
    <row r="663" spans="37:39" x14ac:dyDescent="0.25">
      <c r="AK663">
        <v>661</v>
      </c>
      <c r="AL663">
        <f t="shared" si="141"/>
        <v>5244.971532207338</v>
      </c>
      <c r="AM663">
        <f t="shared" si="140"/>
        <v>218791</v>
      </c>
    </row>
    <row r="664" spans="37:39" x14ac:dyDescent="0.25">
      <c r="AK664">
        <v>662</v>
      </c>
      <c r="AL664">
        <f t="shared" si="141"/>
        <v>5254.3422196141455</v>
      </c>
      <c r="AM664">
        <f t="shared" si="140"/>
        <v>219453</v>
      </c>
    </row>
    <row r="665" spans="37:39" x14ac:dyDescent="0.25">
      <c r="AK665">
        <v>663</v>
      </c>
      <c r="AL665">
        <f t="shared" si="141"/>
        <v>5263.7150846742579</v>
      </c>
      <c r="AM665">
        <f t="shared" si="140"/>
        <v>220116</v>
      </c>
    </row>
    <row r="666" spans="37:39" x14ac:dyDescent="0.25">
      <c r="AK666">
        <v>664</v>
      </c>
      <c r="AL666">
        <f t="shared" si="141"/>
        <v>5273.0901241056044</v>
      </c>
      <c r="AM666">
        <f t="shared" si="140"/>
        <v>220780</v>
      </c>
    </row>
    <row r="667" spans="37:39" x14ac:dyDescent="0.25">
      <c r="AK667">
        <v>665</v>
      </c>
      <c r="AL667">
        <f t="shared" si="141"/>
        <v>5282.4673346359932</v>
      </c>
      <c r="AM667">
        <f t="shared" si="140"/>
        <v>221445</v>
      </c>
    </row>
    <row r="668" spans="37:39" x14ac:dyDescent="0.25">
      <c r="AK668">
        <v>666</v>
      </c>
      <c r="AL668">
        <f t="shared" si="141"/>
        <v>5291.8467130030649</v>
      </c>
      <c r="AM668">
        <f t="shared" si="140"/>
        <v>222111</v>
      </c>
    </row>
    <row r="669" spans="37:39" x14ac:dyDescent="0.25">
      <c r="AK669">
        <v>667</v>
      </c>
      <c r="AL669">
        <f t="shared" si="141"/>
        <v>5301.2282559542491</v>
      </c>
      <c r="AM669">
        <f t="shared" si="140"/>
        <v>222778</v>
      </c>
    </row>
    <row r="670" spans="37:39" x14ac:dyDescent="0.25">
      <c r="AK670">
        <v>668</v>
      </c>
      <c r="AL670">
        <f t="shared" si="141"/>
        <v>5310.6119602467234</v>
      </c>
      <c r="AM670">
        <f t="shared" si="140"/>
        <v>223446</v>
      </c>
    </row>
    <row r="671" spans="37:39" x14ac:dyDescent="0.25">
      <c r="AK671">
        <v>669</v>
      </c>
      <c r="AL671">
        <f t="shared" si="141"/>
        <v>5319.997822647365</v>
      </c>
      <c r="AM671">
        <f t="shared" si="140"/>
        <v>224115</v>
      </c>
    </row>
    <row r="672" spans="37:39" x14ac:dyDescent="0.25">
      <c r="AK672">
        <v>670</v>
      </c>
      <c r="AL672">
        <f t="shared" si="141"/>
        <v>5329.38583993271</v>
      </c>
      <c r="AM672">
        <f t="shared" si="140"/>
        <v>224785</v>
      </c>
    </row>
    <row r="673" spans="37:39" x14ac:dyDescent="0.25">
      <c r="AK673">
        <v>671</v>
      </c>
      <c r="AL673">
        <f t="shared" si="141"/>
        <v>5338.7760088889099</v>
      </c>
      <c r="AM673">
        <f t="shared" si="140"/>
        <v>225456</v>
      </c>
    </row>
    <row r="674" spans="37:39" x14ac:dyDescent="0.25">
      <c r="AK674">
        <v>672</v>
      </c>
      <c r="AL674">
        <f t="shared" si="141"/>
        <v>5348.1683263116884</v>
      </c>
      <c r="AM674">
        <f t="shared" si="140"/>
        <v>226128</v>
      </c>
    </row>
    <row r="675" spans="37:39" x14ac:dyDescent="0.25">
      <c r="AK675">
        <v>673</v>
      </c>
      <c r="AL675">
        <f t="shared" si="141"/>
        <v>5357.5627890062988</v>
      </c>
      <c r="AM675">
        <f t="shared" si="140"/>
        <v>226801</v>
      </c>
    </row>
    <row r="676" spans="37:39" x14ac:dyDescent="0.25">
      <c r="AK676">
        <v>674</v>
      </c>
      <c r="AL676">
        <f t="shared" si="141"/>
        <v>5366.9593937874806</v>
      </c>
      <c r="AM676">
        <f t="shared" si="140"/>
        <v>227475</v>
      </c>
    </row>
    <row r="677" spans="37:39" x14ac:dyDescent="0.25">
      <c r="AK677">
        <v>675</v>
      </c>
      <c r="AL677">
        <f t="shared" si="141"/>
        <v>5376.3581374794185</v>
      </c>
      <c r="AM677">
        <f t="shared" si="140"/>
        <v>228150</v>
      </c>
    </row>
    <row r="678" spans="37:39" x14ac:dyDescent="0.25">
      <c r="AK678">
        <v>676</v>
      </c>
      <c r="AL678">
        <f t="shared" si="141"/>
        <v>5385.7590169157011</v>
      </c>
      <c r="AM678">
        <f t="shared" si="140"/>
        <v>228826</v>
      </c>
    </row>
    <row r="679" spans="37:39" x14ac:dyDescent="0.25">
      <c r="AK679">
        <v>677</v>
      </c>
      <c r="AL679">
        <f t="shared" si="141"/>
        <v>5395.1620289392758</v>
      </c>
      <c r="AM679">
        <f t="shared" si="140"/>
        <v>229503</v>
      </c>
    </row>
    <row r="680" spans="37:39" x14ac:dyDescent="0.25">
      <c r="AK680">
        <v>678</v>
      </c>
      <c r="AL680">
        <f t="shared" si="141"/>
        <v>5404.5671704024126</v>
      </c>
      <c r="AM680">
        <f t="shared" si="140"/>
        <v>230181</v>
      </c>
    </row>
    <row r="681" spans="37:39" x14ac:dyDescent="0.25">
      <c r="AK681">
        <v>679</v>
      </c>
      <c r="AL681">
        <f t="shared" si="141"/>
        <v>5413.9744381666569</v>
      </c>
      <c r="AM681">
        <f t="shared" si="140"/>
        <v>230860</v>
      </c>
    </row>
    <row r="682" spans="37:39" x14ac:dyDescent="0.25">
      <c r="AK682">
        <v>680</v>
      </c>
      <c r="AL682">
        <f t="shared" si="141"/>
        <v>5423.3838291027951</v>
      </c>
      <c r="AM682">
        <f t="shared" si="140"/>
        <v>231540</v>
      </c>
    </row>
    <row r="683" spans="37:39" x14ac:dyDescent="0.25">
      <c r="AK683">
        <v>681</v>
      </c>
      <c r="AL683">
        <f t="shared" si="141"/>
        <v>5432.7953400908073</v>
      </c>
      <c r="AM683">
        <f t="shared" si="140"/>
        <v>232221</v>
      </c>
    </row>
    <row r="684" spans="37:39" x14ac:dyDescent="0.25">
      <c r="AK684">
        <v>682</v>
      </c>
      <c r="AL684">
        <f t="shared" si="141"/>
        <v>5442.2089680198314</v>
      </c>
      <c r="AM684">
        <f t="shared" si="140"/>
        <v>232903</v>
      </c>
    </row>
    <row r="685" spans="37:39" x14ac:dyDescent="0.25">
      <c r="AK685">
        <v>683</v>
      </c>
      <c r="AL685">
        <f t="shared" si="141"/>
        <v>5451.6247097881214</v>
      </c>
      <c r="AM685">
        <f t="shared" si="140"/>
        <v>233586</v>
      </c>
    </row>
    <row r="686" spans="37:39" x14ac:dyDescent="0.25">
      <c r="AK686">
        <v>684</v>
      </c>
      <c r="AL686">
        <f t="shared" si="141"/>
        <v>5461.0425623030069</v>
      </c>
      <c r="AM686">
        <f t="shared" si="140"/>
        <v>234270</v>
      </c>
    </row>
    <row r="687" spans="37:39" x14ac:dyDescent="0.25">
      <c r="AK687">
        <v>685</v>
      </c>
      <c r="AL687">
        <f t="shared" si="141"/>
        <v>5470.4625224808551</v>
      </c>
      <c r="AM687">
        <f t="shared" si="140"/>
        <v>234955</v>
      </c>
    </row>
    <row r="688" spans="37:39" x14ac:dyDescent="0.25">
      <c r="AK688">
        <v>686</v>
      </c>
      <c r="AL688">
        <f t="shared" si="141"/>
        <v>5479.8845872470283</v>
      </c>
      <c r="AM688">
        <f t="shared" si="140"/>
        <v>235641</v>
      </c>
    </row>
    <row r="689" spans="37:39" x14ac:dyDescent="0.25">
      <c r="AK689">
        <v>687</v>
      </c>
      <c r="AL689">
        <f t="shared" si="141"/>
        <v>5489.3087535358463</v>
      </c>
      <c r="AM689">
        <f t="shared" si="140"/>
        <v>236328</v>
      </c>
    </row>
    <row r="690" spans="37:39" x14ac:dyDescent="0.25">
      <c r="AK690">
        <v>688</v>
      </c>
      <c r="AL690">
        <f t="shared" si="141"/>
        <v>5498.7350182905484</v>
      </c>
      <c r="AM690">
        <f t="shared" si="140"/>
        <v>237016</v>
      </c>
    </row>
    <row r="691" spans="37:39" x14ac:dyDescent="0.25">
      <c r="AK691">
        <v>689</v>
      </c>
      <c r="AL691">
        <f t="shared" si="141"/>
        <v>5508.1633784632531</v>
      </c>
      <c r="AM691">
        <f t="shared" si="140"/>
        <v>237705</v>
      </c>
    </row>
    <row r="692" spans="37:39" x14ac:dyDescent="0.25">
      <c r="AK692">
        <v>690</v>
      </c>
      <c r="AL692">
        <f t="shared" si="141"/>
        <v>5517.5938310149186</v>
      </c>
      <c r="AM692">
        <f t="shared" si="140"/>
        <v>238395</v>
      </c>
    </row>
    <row r="693" spans="37:39" x14ac:dyDescent="0.25">
      <c r="AK693">
        <v>691</v>
      </c>
      <c r="AL693">
        <f t="shared" si="141"/>
        <v>5527.0263729153066</v>
      </c>
      <c r="AM693">
        <f t="shared" si="140"/>
        <v>239086</v>
      </c>
    </row>
    <row r="694" spans="37:39" x14ac:dyDescent="0.25">
      <c r="AK694">
        <v>692</v>
      </c>
      <c r="AL694">
        <f t="shared" si="141"/>
        <v>5536.4610011429431</v>
      </c>
      <c r="AM694">
        <f t="shared" si="140"/>
        <v>239778</v>
      </c>
    </row>
    <row r="695" spans="37:39" x14ac:dyDescent="0.25">
      <c r="AK695">
        <v>693</v>
      </c>
      <c r="AL695">
        <f t="shared" si="141"/>
        <v>5545.8977126850805</v>
      </c>
      <c r="AM695">
        <f t="shared" si="140"/>
        <v>240471</v>
      </c>
    </row>
    <row r="696" spans="37:39" x14ac:dyDescent="0.25">
      <c r="AK696">
        <v>694</v>
      </c>
      <c r="AL696">
        <f t="shared" si="141"/>
        <v>5555.3365045376586</v>
      </c>
      <c r="AM696">
        <f t="shared" si="140"/>
        <v>241165</v>
      </c>
    </row>
    <row r="697" spans="37:39" x14ac:dyDescent="0.25">
      <c r="AK697">
        <v>695</v>
      </c>
      <c r="AL697">
        <f t="shared" si="141"/>
        <v>5564.7773737052694</v>
      </c>
      <c r="AM697">
        <f t="shared" si="140"/>
        <v>241860</v>
      </c>
    </row>
    <row r="698" spans="37:39" x14ac:dyDescent="0.25">
      <c r="AK698">
        <v>696</v>
      </c>
      <c r="AL698">
        <f t="shared" si="141"/>
        <v>5574.2203172011177</v>
      </c>
      <c r="AM698">
        <f t="shared" si="140"/>
        <v>242556</v>
      </c>
    </row>
    <row r="699" spans="37:39" x14ac:dyDescent="0.25">
      <c r="AK699">
        <v>697</v>
      </c>
      <c r="AL699">
        <f t="shared" si="141"/>
        <v>5583.6653320469859</v>
      </c>
      <c r="AM699">
        <f t="shared" si="140"/>
        <v>243253</v>
      </c>
    </row>
    <row r="700" spans="37:39" x14ac:dyDescent="0.25">
      <c r="AK700">
        <v>698</v>
      </c>
      <c r="AL700">
        <f t="shared" si="141"/>
        <v>5593.1124152731954</v>
      </c>
      <c r="AM700">
        <f t="shared" si="140"/>
        <v>243951</v>
      </c>
    </row>
    <row r="701" spans="37:39" x14ac:dyDescent="0.25">
      <c r="AK701">
        <v>699</v>
      </c>
      <c r="AL701">
        <f t="shared" si="141"/>
        <v>5602.5615639185708</v>
      </c>
      <c r="AM701">
        <f t="shared" si="140"/>
        <v>244650</v>
      </c>
    </row>
    <row r="702" spans="37:39" x14ac:dyDescent="0.25">
      <c r="AK702">
        <v>700</v>
      </c>
      <c r="AL702">
        <f t="shared" si="141"/>
        <v>5612.0127750304027</v>
      </c>
      <c r="AM702">
        <f t="shared" si="140"/>
        <v>245350</v>
      </c>
    </row>
    <row r="703" spans="37:39" x14ac:dyDescent="0.25">
      <c r="AK703">
        <v>701</v>
      </c>
      <c r="AL703">
        <f t="shared" si="141"/>
        <v>5621.4660456644133</v>
      </c>
      <c r="AM703">
        <f t="shared" si="140"/>
        <v>246051</v>
      </c>
    </row>
    <row r="704" spans="37:39" x14ac:dyDescent="0.25">
      <c r="AK704">
        <v>702</v>
      </c>
      <c r="AL704">
        <f t="shared" si="141"/>
        <v>5630.921372884718</v>
      </c>
      <c r="AM704">
        <f t="shared" si="140"/>
        <v>246753</v>
      </c>
    </row>
    <row r="705" spans="37:39" x14ac:dyDescent="0.25">
      <c r="AK705">
        <v>703</v>
      </c>
      <c r="AL705">
        <f t="shared" si="141"/>
        <v>5640.3787537637909</v>
      </c>
      <c r="AM705">
        <f t="shared" si="140"/>
        <v>247456</v>
      </c>
    </row>
    <row r="706" spans="37:39" x14ac:dyDescent="0.25">
      <c r="AK706">
        <v>704</v>
      </c>
      <c r="AL706">
        <f t="shared" si="141"/>
        <v>5649.8381853824285</v>
      </c>
      <c r="AM706">
        <f t="shared" si="140"/>
        <v>248160</v>
      </c>
    </row>
    <row r="707" spans="37:39" x14ac:dyDescent="0.25">
      <c r="AK707">
        <v>705</v>
      </c>
      <c r="AL707">
        <f t="shared" si="141"/>
        <v>5659.2996648297149</v>
      </c>
      <c r="AM707">
        <f t="shared" si="140"/>
        <v>248865</v>
      </c>
    </row>
    <row r="708" spans="37:39" x14ac:dyDescent="0.25">
      <c r="AK708">
        <v>706</v>
      </c>
      <c r="AL708">
        <f t="shared" si="141"/>
        <v>5668.7631892029858</v>
      </c>
      <c r="AM708">
        <f t="shared" ref="AM708:AM771" si="142">AK708*(AK708+1)/2</f>
        <v>249571</v>
      </c>
    </row>
    <row r="709" spans="37:39" x14ac:dyDescent="0.25">
      <c r="AK709">
        <v>707</v>
      </c>
      <c r="AL709">
        <f t="shared" ref="AL709:AL772" si="143">AL708+LOG(AK709,2)</f>
        <v>5678.2287556077954</v>
      </c>
      <c r="AM709">
        <f t="shared" si="142"/>
        <v>250278</v>
      </c>
    </row>
    <row r="710" spans="37:39" x14ac:dyDescent="0.25">
      <c r="AK710">
        <v>708</v>
      </c>
      <c r="AL710">
        <f t="shared" si="143"/>
        <v>5687.6963611578785</v>
      </c>
      <c r="AM710">
        <f t="shared" si="142"/>
        <v>250986</v>
      </c>
    </row>
    <row r="711" spans="37:39" x14ac:dyDescent="0.25">
      <c r="AK711">
        <v>709</v>
      </c>
      <c r="AL711">
        <f t="shared" si="143"/>
        <v>5697.1660029751183</v>
      </c>
      <c r="AM711">
        <f t="shared" si="142"/>
        <v>251695</v>
      </c>
    </row>
    <row r="712" spans="37:39" x14ac:dyDescent="0.25">
      <c r="AK712">
        <v>710</v>
      </c>
      <c r="AL712">
        <f t="shared" si="143"/>
        <v>5706.6376781895106</v>
      </c>
      <c r="AM712">
        <f t="shared" si="142"/>
        <v>252405</v>
      </c>
    </row>
    <row r="713" spans="37:39" x14ac:dyDescent="0.25">
      <c r="AK713">
        <v>711</v>
      </c>
      <c r="AL713">
        <f t="shared" si="143"/>
        <v>5716.1113839391301</v>
      </c>
      <c r="AM713">
        <f t="shared" si="142"/>
        <v>253116</v>
      </c>
    </row>
    <row r="714" spans="37:39" x14ac:dyDescent="0.25">
      <c r="AK714">
        <v>712</v>
      </c>
      <c r="AL714">
        <f t="shared" si="143"/>
        <v>5725.5871173700962</v>
      </c>
      <c r="AM714">
        <f t="shared" si="142"/>
        <v>253828</v>
      </c>
    </row>
    <row r="715" spans="37:39" x14ac:dyDescent="0.25">
      <c r="AK715">
        <v>713</v>
      </c>
      <c r="AL715">
        <f t="shared" si="143"/>
        <v>5735.0648756365399</v>
      </c>
      <c r="AM715">
        <f t="shared" si="142"/>
        <v>254541</v>
      </c>
    </row>
    <row r="716" spans="37:39" x14ac:dyDescent="0.25">
      <c r="AK716">
        <v>714</v>
      </c>
      <c r="AL716">
        <f t="shared" si="143"/>
        <v>5744.5446559005686</v>
      </c>
      <c r="AM716">
        <f t="shared" si="142"/>
        <v>255255</v>
      </c>
    </row>
    <row r="717" spans="37:39" x14ac:dyDescent="0.25">
      <c r="AK717">
        <v>715</v>
      </c>
      <c r="AL717">
        <f t="shared" si="143"/>
        <v>5754.026455332234</v>
      </c>
      <c r="AM717">
        <f t="shared" si="142"/>
        <v>255970</v>
      </c>
    </row>
    <row r="718" spans="37:39" x14ac:dyDescent="0.25">
      <c r="AK718">
        <v>716</v>
      </c>
      <c r="AL718">
        <f t="shared" si="143"/>
        <v>5763.5102711094987</v>
      </c>
      <c r="AM718">
        <f t="shared" si="142"/>
        <v>256686</v>
      </c>
    </row>
    <row r="719" spans="37:39" x14ac:dyDescent="0.25">
      <c r="AK719">
        <v>717</v>
      </c>
      <c r="AL719">
        <f t="shared" si="143"/>
        <v>5772.9961004182005</v>
      </c>
      <c r="AM719">
        <f t="shared" si="142"/>
        <v>257403</v>
      </c>
    </row>
    <row r="720" spans="37:39" x14ac:dyDescent="0.25">
      <c r="AK720">
        <v>718</v>
      </c>
      <c r="AL720">
        <f t="shared" si="143"/>
        <v>5782.4839404520235</v>
      </c>
      <c r="AM720">
        <f t="shared" si="142"/>
        <v>258121</v>
      </c>
    </row>
    <row r="721" spans="37:39" x14ac:dyDescent="0.25">
      <c r="AK721">
        <v>719</v>
      </c>
      <c r="AL721">
        <f t="shared" si="143"/>
        <v>5791.9737884124625</v>
      </c>
      <c r="AM721">
        <f t="shared" si="142"/>
        <v>258840</v>
      </c>
    </row>
    <row r="722" spans="37:39" x14ac:dyDescent="0.25">
      <c r="AK722">
        <v>720</v>
      </c>
      <c r="AL722">
        <f t="shared" si="143"/>
        <v>5801.465641508792</v>
      </c>
      <c r="AM722">
        <f t="shared" si="142"/>
        <v>259560</v>
      </c>
    </row>
    <row r="723" spans="37:39" x14ac:dyDescent="0.25">
      <c r="AK723">
        <v>721</v>
      </c>
      <c r="AL723">
        <f t="shared" si="143"/>
        <v>5810.959496958033</v>
      </c>
      <c r="AM723">
        <f t="shared" si="142"/>
        <v>260281</v>
      </c>
    </row>
    <row r="724" spans="37:39" x14ac:dyDescent="0.25">
      <c r="AK724">
        <v>722</v>
      </c>
      <c r="AL724">
        <f t="shared" si="143"/>
        <v>5820.4553519849205</v>
      </c>
      <c r="AM724">
        <f t="shared" si="142"/>
        <v>261003</v>
      </c>
    </row>
    <row r="725" spans="37:39" x14ac:dyDescent="0.25">
      <c r="AK725">
        <v>723</v>
      </c>
      <c r="AL725">
        <f t="shared" si="143"/>
        <v>5829.9532038218713</v>
      </c>
      <c r="AM725">
        <f t="shared" si="142"/>
        <v>261726</v>
      </c>
    </row>
    <row r="726" spans="37:39" x14ac:dyDescent="0.25">
      <c r="AK726">
        <v>724</v>
      </c>
      <c r="AL726">
        <f t="shared" si="143"/>
        <v>5839.4530497089545</v>
      </c>
      <c r="AM726">
        <f t="shared" si="142"/>
        <v>262450</v>
      </c>
    </row>
    <row r="727" spans="37:39" x14ac:dyDescent="0.25">
      <c r="AK727">
        <v>725</v>
      </c>
      <c r="AL727">
        <f t="shared" si="143"/>
        <v>5848.9548868938564</v>
      </c>
      <c r="AM727">
        <f t="shared" si="142"/>
        <v>263175</v>
      </c>
    </row>
    <row r="728" spans="37:39" x14ac:dyDescent="0.25">
      <c r="AK728">
        <v>726</v>
      </c>
      <c r="AL728">
        <f t="shared" si="143"/>
        <v>5858.458712631852</v>
      </c>
      <c r="AM728">
        <f t="shared" si="142"/>
        <v>263901</v>
      </c>
    </row>
    <row r="729" spans="37:39" x14ac:dyDescent="0.25">
      <c r="AK729">
        <v>727</v>
      </c>
      <c r="AL729">
        <f t="shared" si="143"/>
        <v>5867.9645241857716</v>
      </c>
      <c r="AM729">
        <f t="shared" si="142"/>
        <v>264628</v>
      </c>
    </row>
    <row r="730" spans="37:39" x14ac:dyDescent="0.25">
      <c r="AK730">
        <v>728</v>
      </c>
      <c r="AL730">
        <f t="shared" si="143"/>
        <v>5877.4723188259704</v>
      </c>
      <c r="AM730">
        <f t="shared" si="142"/>
        <v>265356</v>
      </c>
    </row>
    <row r="731" spans="37:39" x14ac:dyDescent="0.25">
      <c r="AK731">
        <v>729</v>
      </c>
      <c r="AL731">
        <f t="shared" si="143"/>
        <v>5886.9820938302973</v>
      </c>
      <c r="AM731">
        <f t="shared" si="142"/>
        <v>266085</v>
      </c>
    </row>
    <row r="732" spans="37:39" x14ac:dyDescent="0.25">
      <c r="AK732">
        <v>730</v>
      </c>
      <c r="AL732">
        <f t="shared" si="143"/>
        <v>5896.4938464840643</v>
      </c>
      <c r="AM732">
        <f t="shared" si="142"/>
        <v>266815</v>
      </c>
    </row>
    <row r="733" spans="37:39" x14ac:dyDescent="0.25">
      <c r="AK733">
        <v>731</v>
      </c>
      <c r="AL733">
        <f t="shared" si="143"/>
        <v>5906.0075740800166</v>
      </c>
      <c r="AM733">
        <f t="shared" si="142"/>
        <v>267546</v>
      </c>
    </row>
    <row r="734" spans="37:39" x14ac:dyDescent="0.25">
      <c r="AK734">
        <v>732</v>
      </c>
      <c r="AL734">
        <f t="shared" si="143"/>
        <v>5915.5232739183011</v>
      </c>
      <c r="AM734">
        <f t="shared" si="142"/>
        <v>268278</v>
      </c>
    </row>
    <row r="735" spans="37:39" x14ac:dyDescent="0.25">
      <c r="AK735">
        <v>733</v>
      </c>
      <c r="AL735">
        <f t="shared" si="143"/>
        <v>5925.0409433064351</v>
      </c>
      <c r="AM735">
        <f t="shared" si="142"/>
        <v>269011</v>
      </c>
    </row>
    <row r="736" spans="37:39" x14ac:dyDescent="0.25">
      <c r="AK736">
        <v>734</v>
      </c>
      <c r="AL736">
        <f t="shared" si="143"/>
        <v>5934.5605795592783</v>
      </c>
      <c r="AM736">
        <f t="shared" si="142"/>
        <v>269745</v>
      </c>
    </row>
    <row r="737" spans="37:39" x14ac:dyDescent="0.25">
      <c r="AK737">
        <v>735</v>
      </c>
      <c r="AL737">
        <f t="shared" si="143"/>
        <v>5944.0821799990017</v>
      </c>
      <c r="AM737">
        <f t="shared" si="142"/>
        <v>270480</v>
      </c>
    </row>
    <row r="738" spans="37:39" x14ac:dyDescent="0.25">
      <c r="AK738">
        <v>736</v>
      </c>
      <c r="AL738">
        <f t="shared" si="143"/>
        <v>5953.6057419550589</v>
      </c>
      <c r="AM738">
        <f t="shared" si="142"/>
        <v>271216</v>
      </c>
    </row>
    <row r="739" spans="37:39" x14ac:dyDescent="0.25">
      <c r="AK739">
        <v>737</v>
      </c>
      <c r="AL739">
        <f t="shared" si="143"/>
        <v>5963.1312627641537</v>
      </c>
      <c r="AM739">
        <f t="shared" si="142"/>
        <v>271953</v>
      </c>
    </row>
    <row r="740" spans="37:39" x14ac:dyDescent="0.25">
      <c r="AK740">
        <v>738</v>
      </c>
      <c r="AL740">
        <f t="shared" si="143"/>
        <v>5972.6587397702142</v>
      </c>
      <c r="AM740">
        <f t="shared" si="142"/>
        <v>272691</v>
      </c>
    </row>
    <row r="741" spans="37:39" x14ac:dyDescent="0.25">
      <c r="AK741">
        <v>739</v>
      </c>
      <c r="AL741">
        <f t="shared" si="143"/>
        <v>5982.1881703243607</v>
      </c>
      <c r="AM741">
        <f t="shared" si="142"/>
        <v>273430</v>
      </c>
    </row>
    <row r="742" spans="37:39" x14ac:dyDescent="0.25">
      <c r="AK742">
        <v>740</v>
      </c>
      <c r="AL742">
        <f t="shared" si="143"/>
        <v>5991.7195517848768</v>
      </c>
      <c r="AM742">
        <f t="shared" si="142"/>
        <v>274170</v>
      </c>
    </row>
    <row r="743" spans="37:39" x14ac:dyDescent="0.25">
      <c r="AK743">
        <v>741</v>
      </c>
      <c r="AL743">
        <f t="shared" si="143"/>
        <v>6001.2528815171827</v>
      </c>
      <c r="AM743">
        <f t="shared" si="142"/>
        <v>274911</v>
      </c>
    </row>
    <row r="744" spans="37:39" x14ac:dyDescent="0.25">
      <c r="AK744">
        <v>742</v>
      </c>
      <c r="AL744">
        <f t="shared" si="143"/>
        <v>6010.7881568938037</v>
      </c>
      <c r="AM744">
        <f t="shared" si="142"/>
        <v>275653</v>
      </c>
    </row>
    <row r="745" spans="37:39" x14ac:dyDescent="0.25">
      <c r="AK745">
        <v>743</v>
      </c>
      <c r="AL745">
        <f t="shared" si="143"/>
        <v>6020.3253752943419</v>
      </c>
      <c r="AM745">
        <f t="shared" si="142"/>
        <v>276396</v>
      </c>
    </row>
    <row r="746" spans="37:39" x14ac:dyDescent="0.25">
      <c r="AK746">
        <v>744</v>
      </c>
      <c r="AL746">
        <f t="shared" si="143"/>
        <v>6029.8645341054498</v>
      </c>
      <c r="AM746">
        <f t="shared" si="142"/>
        <v>277140</v>
      </c>
    </row>
    <row r="747" spans="37:39" x14ac:dyDescent="0.25">
      <c r="AK747">
        <v>745</v>
      </c>
      <c r="AL747">
        <f t="shared" si="143"/>
        <v>6039.4056307207993</v>
      </c>
      <c r="AM747">
        <f t="shared" si="142"/>
        <v>277885</v>
      </c>
    </row>
    <row r="748" spans="37:39" x14ac:dyDescent="0.25">
      <c r="AK748">
        <v>746</v>
      </c>
      <c r="AL748">
        <f t="shared" si="143"/>
        <v>6048.9486625410545</v>
      </c>
      <c r="AM748">
        <f t="shared" si="142"/>
        <v>278631</v>
      </c>
    </row>
    <row r="749" spans="37:39" x14ac:dyDescent="0.25">
      <c r="AK749">
        <v>747</v>
      </c>
      <c r="AL749">
        <f t="shared" si="143"/>
        <v>6058.4936269738437</v>
      </c>
      <c r="AM749">
        <f t="shared" si="142"/>
        <v>279378</v>
      </c>
    </row>
    <row r="750" spans="37:39" x14ac:dyDescent="0.25">
      <c r="AK750">
        <v>748</v>
      </c>
      <c r="AL750">
        <f t="shared" si="143"/>
        <v>6068.0405214337316</v>
      </c>
      <c r="AM750">
        <f t="shared" si="142"/>
        <v>280126</v>
      </c>
    </row>
    <row r="751" spans="37:39" x14ac:dyDescent="0.25">
      <c r="AK751">
        <v>749</v>
      </c>
      <c r="AL751">
        <f t="shared" si="143"/>
        <v>6077.5893433421907</v>
      </c>
      <c r="AM751">
        <f t="shared" si="142"/>
        <v>280875</v>
      </c>
    </row>
    <row r="752" spans="37:39" x14ac:dyDescent="0.25">
      <c r="AK752">
        <v>750</v>
      </c>
      <c r="AL752">
        <f t="shared" si="143"/>
        <v>6087.1400901275738</v>
      </c>
      <c r="AM752">
        <f t="shared" si="142"/>
        <v>281625</v>
      </c>
    </row>
    <row r="753" spans="37:39" x14ac:dyDescent="0.25">
      <c r="AK753">
        <v>751</v>
      </c>
      <c r="AL753">
        <f t="shared" si="143"/>
        <v>6096.6927592250877</v>
      </c>
      <c r="AM753">
        <f t="shared" si="142"/>
        <v>282376</v>
      </c>
    </row>
    <row r="754" spans="37:39" x14ac:dyDescent="0.25">
      <c r="AK754">
        <v>752</v>
      </c>
      <c r="AL754">
        <f t="shared" si="143"/>
        <v>6106.2473480767658</v>
      </c>
      <c r="AM754">
        <f t="shared" si="142"/>
        <v>283128</v>
      </c>
    </row>
    <row r="755" spans="37:39" x14ac:dyDescent="0.25">
      <c r="AK755">
        <v>753</v>
      </c>
      <c r="AL755">
        <f t="shared" si="143"/>
        <v>6115.8038541314381</v>
      </c>
      <c r="AM755">
        <f t="shared" si="142"/>
        <v>283881</v>
      </c>
    </row>
    <row r="756" spans="37:39" x14ac:dyDescent="0.25">
      <c r="AK756">
        <v>754</v>
      </c>
      <c r="AL756">
        <f t="shared" si="143"/>
        <v>6125.3622748447069</v>
      </c>
      <c r="AM756">
        <f t="shared" si="142"/>
        <v>284635</v>
      </c>
    </row>
    <row r="757" spans="37:39" x14ac:dyDescent="0.25">
      <c r="AK757">
        <v>755</v>
      </c>
      <c r="AL757">
        <f t="shared" si="143"/>
        <v>6134.9226076789191</v>
      </c>
      <c r="AM757">
        <f t="shared" si="142"/>
        <v>285390</v>
      </c>
    </row>
    <row r="758" spans="37:39" x14ac:dyDescent="0.25">
      <c r="AK758">
        <v>756</v>
      </c>
      <c r="AL758">
        <f t="shared" si="143"/>
        <v>6144.4848501031402</v>
      </c>
      <c r="AM758">
        <f t="shared" si="142"/>
        <v>286146</v>
      </c>
    </row>
    <row r="759" spans="37:39" x14ac:dyDescent="0.25">
      <c r="AK759">
        <v>757</v>
      </c>
      <c r="AL759">
        <f t="shared" si="143"/>
        <v>6154.0489995931257</v>
      </c>
      <c r="AM759">
        <f t="shared" si="142"/>
        <v>286903</v>
      </c>
    </row>
    <row r="760" spans="37:39" x14ac:dyDescent="0.25">
      <c r="AK760">
        <v>758</v>
      </c>
      <c r="AL760">
        <f t="shared" si="143"/>
        <v>6163.6150536312971</v>
      </c>
      <c r="AM760">
        <f t="shared" si="142"/>
        <v>287661</v>
      </c>
    </row>
    <row r="761" spans="37:39" x14ac:dyDescent="0.25">
      <c r="AK761">
        <v>759</v>
      </c>
      <c r="AL761">
        <f t="shared" si="143"/>
        <v>6173.1830097067123</v>
      </c>
      <c r="AM761">
        <f t="shared" si="142"/>
        <v>288420</v>
      </c>
    </row>
    <row r="762" spans="37:39" x14ac:dyDescent="0.25">
      <c r="AK762">
        <v>760</v>
      </c>
      <c r="AL762">
        <f t="shared" si="143"/>
        <v>6182.752865315043</v>
      </c>
      <c r="AM762">
        <f t="shared" si="142"/>
        <v>289180</v>
      </c>
    </row>
    <row r="763" spans="37:39" x14ac:dyDescent="0.25">
      <c r="AK763">
        <v>761</v>
      </c>
      <c r="AL763">
        <f t="shared" si="143"/>
        <v>6192.3246179585467</v>
      </c>
      <c r="AM763">
        <f t="shared" si="142"/>
        <v>289941</v>
      </c>
    </row>
    <row r="764" spans="37:39" x14ac:dyDescent="0.25">
      <c r="AK764">
        <v>762</v>
      </c>
      <c r="AL764">
        <f t="shared" si="143"/>
        <v>6201.8982651460401</v>
      </c>
      <c r="AM764">
        <f t="shared" si="142"/>
        <v>290703</v>
      </c>
    </row>
    <row r="765" spans="37:39" x14ac:dyDescent="0.25">
      <c r="AK765">
        <v>763</v>
      </c>
      <c r="AL765">
        <f t="shared" si="143"/>
        <v>6211.4738043928746</v>
      </c>
      <c r="AM765">
        <f t="shared" si="142"/>
        <v>291466</v>
      </c>
    </row>
    <row r="766" spans="37:39" x14ac:dyDescent="0.25">
      <c r="AK766">
        <v>764</v>
      </c>
      <c r="AL766">
        <f t="shared" si="143"/>
        <v>6221.05123322091</v>
      </c>
      <c r="AM766">
        <f t="shared" si="142"/>
        <v>292230</v>
      </c>
    </row>
    <row r="767" spans="37:39" x14ac:dyDescent="0.25">
      <c r="AK767">
        <v>765</v>
      </c>
      <c r="AL767">
        <f t="shared" si="143"/>
        <v>6230.6305491584899</v>
      </c>
      <c r="AM767">
        <f t="shared" si="142"/>
        <v>292995</v>
      </c>
    </row>
    <row r="768" spans="37:39" x14ac:dyDescent="0.25">
      <c r="AK768">
        <v>766</v>
      </c>
      <c r="AL768">
        <f t="shared" si="143"/>
        <v>6240.2117497404151</v>
      </c>
      <c r="AM768">
        <f t="shared" si="142"/>
        <v>293761</v>
      </c>
    </row>
    <row r="769" spans="37:39" x14ac:dyDescent="0.25">
      <c r="AK769">
        <v>767</v>
      </c>
      <c r="AL769">
        <f t="shared" si="143"/>
        <v>6249.7948325079178</v>
      </c>
      <c r="AM769">
        <f t="shared" si="142"/>
        <v>294528</v>
      </c>
    </row>
    <row r="770" spans="37:39" x14ac:dyDescent="0.25">
      <c r="AK770">
        <v>768</v>
      </c>
      <c r="AL770">
        <f t="shared" si="143"/>
        <v>6259.3797950086391</v>
      </c>
      <c r="AM770">
        <f t="shared" si="142"/>
        <v>295296</v>
      </c>
    </row>
    <row r="771" spans="37:39" x14ac:dyDescent="0.25">
      <c r="AK771">
        <v>769</v>
      </c>
      <c r="AL771">
        <f t="shared" si="143"/>
        <v>6268.9666347966013</v>
      </c>
      <c r="AM771">
        <f t="shared" si="142"/>
        <v>296065</v>
      </c>
    </row>
    <row r="772" spans="37:39" x14ac:dyDescent="0.25">
      <c r="AK772">
        <v>770</v>
      </c>
      <c r="AL772">
        <f t="shared" si="143"/>
        <v>6278.5553494321839</v>
      </c>
      <c r="AM772">
        <f t="shared" ref="AM772:AM835" si="144">AK772*(AK772+1)/2</f>
        <v>296835</v>
      </c>
    </row>
    <row r="773" spans="37:39" x14ac:dyDescent="0.25">
      <c r="AK773">
        <v>771</v>
      </c>
      <c r="AL773">
        <f t="shared" ref="AL773:AL836" si="145">AL772+LOG(AK773,2)</f>
        <v>6288.1459364820994</v>
      </c>
      <c r="AM773">
        <f t="shared" si="144"/>
        <v>297606</v>
      </c>
    </row>
    <row r="774" spans="37:39" x14ac:dyDescent="0.25">
      <c r="AK774">
        <v>772</v>
      </c>
      <c r="AL774">
        <f t="shared" si="145"/>
        <v>6297.7383935193675</v>
      </c>
      <c r="AM774">
        <f t="shared" si="144"/>
        <v>298378</v>
      </c>
    </row>
    <row r="775" spans="37:39" x14ac:dyDescent="0.25">
      <c r="AK775">
        <v>773</v>
      </c>
      <c r="AL775">
        <f t="shared" si="145"/>
        <v>6307.3327181232926</v>
      </c>
      <c r="AM775">
        <f t="shared" si="144"/>
        <v>299151</v>
      </c>
    </row>
    <row r="776" spans="37:39" x14ac:dyDescent="0.25">
      <c r="AK776">
        <v>774</v>
      </c>
      <c r="AL776">
        <f t="shared" si="145"/>
        <v>6316.9289078794372</v>
      </c>
      <c r="AM776">
        <f t="shared" si="144"/>
        <v>299925</v>
      </c>
    </row>
    <row r="777" spans="37:39" x14ac:dyDescent="0.25">
      <c r="AK777">
        <v>775</v>
      </c>
      <c r="AL777">
        <f t="shared" si="145"/>
        <v>6326.5269603795987</v>
      </c>
      <c r="AM777">
        <f t="shared" si="144"/>
        <v>300700</v>
      </c>
    </row>
    <row r="778" spans="37:39" x14ac:dyDescent="0.25">
      <c r="AK778">
        <v>776</v>
      </c>
      <c r="AL778">
        <f t="shared" si="145"/>
        <v>6336.1268732217859</v>
      </c>
      <c r="AM778">
        <f t="shared" si="144"/>
        <v>301476</v>
      </c>
    </row>
    <row r="779" spans="37:39" x14ac:dyDescent="0.25">
      <c r="AK779">
        <v>777</v>
      </c>
      <c r="AL779">
        <f t="shared" si="145"/>
        <v>6345.7286440101934</v>
      </c>
      <c r="AM779">
        <f t="shared" si="144"/>
        <v>302253</v>
      </c>
    </row>
    <row r="780" spans="37:39" x14ac:dyDescent="0.25">
      <c r="AK780">
        <v>778</v>
      </c>
      <c r="AL780">
        <f t="shared" si="145"/>
        <v>6355.3322703551794</v>
      </c>
      <c r="AM780">
        <f t="shared" si="144"/>
        <v>303031</v>
      </c>
    </row>
    <row r="781" spans="37:39" x14ac:dyDescent="0.25">
      <c r="AK781">
        <v>779</v>
      </c>
      <c r="AL781">
        <f t="shared" si="145"/>
        <v>6364.937749873241</v>
      </c>
      <c r="AM781">
        <f t="shared" si="144"/>
        <v>303810</v>
      </c>
    </row>
    <row r="782" spans="37:39" x14ac:dyDescent="0.25">
      <c r="AK782">
        <v>780</v>
      </c>
      <c r="AL782">
        <f t="shared" si="145"/>
        <v>6374.5450801869911</v>
      </c>
      <c r="AM782">
        <f t="shared" si="144"/>
        <v>304590</v>
      </c>
    </row>
    <row r="783" spans="37:39" x14ac:dyDescent="0.25">
      <c r="AK783">
        <v>781</v>
      </c>
      <c r="AL783">
        <f t="shared" si="145"/>
        <v>6384.154258925133</v>
      </c>
      <c r="AM783">
        <f t="shared" si="144"/>
        <v>305371</v>
      </c>
    </row>
    <row r="784" spans="37:39" x14ac:dyDescent="0.25">
      <c r="AK784">
        <v>782</v>
      </c>
      <c r="AL784">
        <f t="shared" si="145"/>
        <v>6393.7652837224405</v>
      </c>
      <c r="AM784">
        <f t="shared" si="144"/>
        <v>306153</v>
      </c>
    </row>
    <row r="785" spans="37:39" x14ac:dyDescent="0.25">
      <c r="AK785">
        <v>783</v>
      </c>
      <c r="AL785">
        <f t="shared" si="145"/>
        <v>6403.3781522197314</v>
      </c>
      <c r="AM785">
        <f t="shared" si="144"/>
        <v>306936</v>
      </c>
    </row>
    <row r="786" spans="37:39" x14ac:dyDescent="0.25">
      <c r="AK786">
        <v>784</v>
      </c>
      <c r="AL786">
        <f t="shared" si="145"/>
        <v>6412.9928620638466</v>
      </c>
      <c r="AM786">
        <f t="shared" si="144"/>
        <v>307720</v>
      </c>
    </row>
    <row r="787" spans="37:39" x14ac:dyDescent="0.25">
      <c r="AK787">
        <v>785</v>
      </c>
      <c r="AL787">
        <f t="shared" si="145"/>
        <v>6422.6094109076257</v>
      </c>
      <c r="AM787">
        <f t="shared" si="144"/>
        <v>308505</v>
      </c>
    </row>
    <row r="788" spans="37:39" x14ac:dyDescent="0.25">
      <c r="AK788">
        <v>786</v>
      </c>
      <c r="AL788">
        <f t="shared" si="145"/>
        <v>6432.2277964098839</v>
      </c>
      <c r="AM788">
        <f t="shared" si="144"/>
        <v>309291</v>
      </c>
    </row>
    <row r="789" spans="37:39" x14ac:dyDescent="0.25">
      <c r="AK789">
        <v>787</v>
      </c>
      <c r="AL789">
        <f t="shared" si="145"/>
        <v>6441.8480162353917</v>
      </c>
      <c r="AM789">
        <f t="shared" si="144"/>
        <v>310078</v>
      </c>
    </row>
    <row r="790" spans="37:39" x14ac:dyDescent="0.25">
      <c r="AK790">
        <v>788</v>
      </c>
      <c r="AL790">
        <f t="shared" si="145"/>
        <v>6451.4700680548485</v>
      </c>
      <c r="AM790">
        <f t="shared" si="144"/>
        <v>310866</v>
      </c>
    </row>
    <row r="791" spans="37:39" x14ac:dyDescent="0.25">
      <c r="AK791">
        <v>789</v>
      </c>
      <c r="AL791">
        <f t="shared" si="145"/>
        <v>6461.093949544862</v>
      </c>
      <c r="AM791">
        <f t="shared" si="144"/>
        <v>311655</v>
      </c>
    </row>
    <row r="792" spans="37:39" x14ac:dyDescent="0.25">
      <c r="AK792">
        <v>790</v>
      </c>
      <c r="AL792">
        <f t="shared" si="145"/>
        <v>6470.7196583879268</v>
      </c>
      <c r="AM792">
        <f t="shared" si="144"/>
        <v>312445</v>
      </c>
    </row>
    <row r="793" spans="37:39" x14ac:dyDescent="0.25">
      <c r="AK793">
        <v>791</v>
      </c>
      <c r="AL793">
        <f t="shared" si="145"/>
        <v>6480.3471922723993</v>
      </c>
      <c r="AM793">
        <f t="shared" si="144"/>
        <v>313236</v>
      </c>
    </row>
    <row r="794" spans="37:39" x14ac:dyDescent="0.25">
      <c r="AK794">
        <v>792</v>
      </c>
      <c r="AL794">
        <f t="shared" si="145"/>
        <v>6489.9765488924786</v>
      </c>
      <c r="AM794">
        <f t="shared" si="144"/>
        <v>314028</v>
      </c>
    </row>
    <row r="795" spans="37:39" x14ac:dyDescent="0.25">
      <c r="AK795">
        <v>793</v>
      </c>
      <c r="AL795">
        <f t="shared" si="145"/>
        <v>6499.6077259481826</v>
      </c>
      <c r="AM795">
        <f t="shared" si="144"/>
        <v>314821</v>
      </c>
    </row>
    <row r="796" spans="37:39" x14ac:dyDescent="0.25">
      <c r="AK796">
        <v>794</v>
      </c>
      <c r="AL796">
        <f t="shared" si="145"/>
        <v>6509.2407211453256</v>
      </c>
      <c r="AM796">
        <f t="shared" si="144"/>
        <v>315615</v>
      </c>
    </row>
    <row r="797" spans="37:39" x14ac:dyDescent="0.25">
      <c r="AK797">
        <v>795</v>
      </c>
      <c r="AL797">
        <f t="shared" si="145"/>
        <v>6518.8755321954968</v>
      </c>
      <c r="AM797">
        <f t="shared" si="144"/>
        <v>316410</v>
      </c>
    </row>
    <row r="798" spans="37:39" x14ac:dyDescent="0.25">
      <c r="AK798">
        <v>796</v>
      </c>
      <c r="AL798">
        <f t="shared" si="145"/>
        <v>6528.5121568160403</v>
      </c>
      <c r="AM798">
        <f t="shared" si="144"/>
        <v>317206</v>
      </c>
    </row>
    <row r="799" spans="37:39" x14ac:dyDescent="0.25">
      <c r="AK799">
        <v>797</v>
      </c>
      <c r="AL799">
        <f t="shared" si="145"/>
        <v>6538.1505927300304</v>
      </c>
      <c r="AM799">
        <f t="shared" si="144"/>
        <v>318003</v>
      </c>
    </row>
    <row r="800" spans="37:39" x14ac:dyDescent="0.25">
      <c r="AK800">
        <v>798</v>
      </c>
      <c r="AL800">
        <f t="shared" si="145"/>
        <v>6547.7908376662526</v>
      </c>
      <c r="AM800">
        <f t="shared" si="144"/>
        <v>318801</v>
      </c>
    </row>
    <row r="801" spans="37:39" x14ac:dyDescent="0.25">
      <c r="AK801">
        <v>799</v>
      </c>
      <c r="AL801">
        <f t="shared" si="145"/>
        <v>6557.432889359181</v>
      </c>
      <c r="AM801">
        <f t="shared" si="144"/>
        <v>319600</v>
      </c>
    </row>
    <row r="802" spans="37:39" x14ac:dyDescent="0.25">
      <c r="AK802">
        <v>800</v>
      </c>
      <c r="AL802">
        <f t="shared" si="145"/>
        <v>6567.0767455489558</v>
      </c>
      <c r="AM802">
        <f t="shared" si="144"/>
        <v>320400</v>
      </c>
    </row>
    <row r="803" spans="37:39" x14ac:dyDescent="0.25">
      <c r="AK803">
        <v>801</v>
      </c>
      <c r="AL803">
        <f t="shared" si="145"/>
        <v>6576.7224039813646</v>
      </c>
      <c r="AM803">
        <f t="shared" si="144"/>
        <v>321201</v>
      </c>
    </row>
    <row r="804" spans="37:39" x14ac:dyDescent="0.25">
      <c r="AK804">
        <v>802</v>
      </c>
      <c r="AL804">
        <f t="shared" si="145"/>
        <v>6586.3698624078197</v>
      </c>
      <c r="AM804">
        <f t="shared" si="144"/>
        <v>322003</v>
      </c>
    </row>
    <row r="805" spans="37:39" x14ac:dyDescent="0.25">
      <c r="AK805">
        <v>803</v>
      </c>
      <c r="AL805">
        <f t="shared" si="145"/>
        <v>6596.0191185853373</v>
      </c>
      <c r="AM805">
        <f t="shared" si="144"/>
        <v>322806</v>
      </c>
    </row>
    <row r="806" spans="37:39" x14ac:dyDescent="0.25">
      <c r="AK806">
        <v>804</v>
      </c>
      <c r="AL806">
        <f t="shared" si="145"/>
        <v>6605.6701702765158</v>
      </c>
      <c r="AM806">
        <f t="shared" si="144"/>
        <v>323610</v>
      </c>
    </row>
    <row r="807" spans="37:39" x14ac:dyDescent="0.25">
      <c r="AK807">
        <v>805</v>
      </c>
      <c r="AL807">
        <f t="shared" si="145"/>
        <v>6615.323015249518</v>
      </c>
      <c r="AM807">
        <f t="shared" si="144"/>
        <v>324415</v>
      </c>
    </row>
    <row r="808" spans="37:39" x14ac:dyDescent="0.25">
      <c r="AK808">
        <v>806</v>
      </c>
      <c r="AL808">
        <f t="shared" si="145"/>
        <v>6624.9776512780463</v>
      </c>
      <c r="AM808">
        <f t="shared" si="144"/>
        <v>325221</v>
      </c>
    </row>
    <row r="809" spans="37:39" x14ac:dyDescent="0.25">
      <c r="AK809">
        <v>807</v>
      </c>
      <c r="AL809">
        <f t="shared" si="145"/>
        <v>6634.6340761413239</v>
      </c>
      <c r="AM809">
        <f t="shared" si="144"/>
        <v>326028</v>
      </c>
    </row>
    <row r="810" spans="37:39" x14ac:dyDescent="0.25">
      <c r="AK810">
        <v>808</v>
      </c>
      <c r="AL810">
        <f t="shared" si="145"/>
        <v>6644.2922876240755</v>
      </c>
      <c r="AM810">
        <f t="shared" si="144"/>
        <v>326836</v>
      </c>
    </row>
    <row r="811" spans="37:39" x14ac:dyDescent="0.25">
      <c r="AK811">
        <v>809</v>
      </c>
      <c r="AL811">
        <f t="shared" si="145"/>
        <v>6653.9522835165053</v>
      </c>
      <c r="AM811">
        <f t="shared" si="144"/>
        <v>327645</v>
      </c>
    </row>
    <row r="812" spans="37:39" x14ac:dyDescent="0.25">
      <c r="AK812">
        <v>810</v>
      </c>
      <c r="AL812">
        <f t="shared" si="145"/>
        <v>6663.6140616142775</v>
      </c>
      <c r="AM812">
        <f t="shared" si="144"/>
        <v>328455</v>
      </c>
    </row>
    <row r="813" spans="37:39" x14ac:dyDescent="0.25">
      <c r="AK813">
        <v>811</v>
      </c>
      <c r="AL813">
        <f t="shared" si="145"/>
        <v>6673.2776197184949</v>
      </c>
      <c r="AM813">
        <f t="shared" si="144"/>
        <v>329266</v>
      </c>
    </row>
    <row r="814" spans="37:39" x14ac:dyDescent="0.25">
      <c r="AK814">
        <v>812</v>
      </c>
      <c r="AL814">
        <f t="shared" si="145"/>
        <v>6682.9429556356799</v>
      </c>
      <c r="AM814">
        <f t="shared" si="144"/>
        <v>330078</v>
      </c>
    </row>
    <row r="815" spans="37:39" x14ac:dyDescent="0.25">
      <c r="AK815">
        <v>813</v>
      </c>
      <c r="AL815">
        <f t="shared" si="145"/>
        <v>6692.6100671777549</v>
      </c>
      <c r="AM815">
        <f t="shared" si="144"/>
        <v>330891</v>
      </c>
    </row>
    <row r="816" spans="37:39" x14ac:dyDescent="0.25">
      <c r="AK816">
        <v>814</v>
      </c>
      <c r="AL816">
        <f t="shared" si="145"/>
        <v>6702.2789521620216</v>
      </c>
      <c r="AM816">
        <f t="shared" si="144"/>
        <v>331705</v>
      </c>
    </row>
    <row r="817" spans="37:39" x14ac:dyDescent="0.25">
      <c r="AK817">
        <v>815</v>
      </c>
      <c r="AL817">
        <f t="shared" si="145"/>
        <v>6711.9496084111397</v>
      </c>
      <c r="AM817">
        <f t="shared" si="144"/>
        <v>332520</v>
      </c>
    </row>
    <row r="818" spans="37:39" x14ac:dyDescent="0.25">
      <c r="AK818">
        <v>816</v>
      </c>
      <c r="AL818">
        <f t="shared" si="145"/>
        <v>6721.6220337531113</v>
      </c>
      <c r="AM818">
        <f t="shared" si="144"/>
        <v>333336</v>
      </c>
    </row>
    <row r="819" spans="37:39" x14ac:dyDescent="0.25">
      <c r="AK819">
        <v>817</v>
      </c>
      <c r="AL819">
        <f t="shared" si="145"/>
        <v>6731.2962260212571</v>
      </c>
      <c r="AM819">
        <f t="shared" si="144"/>
        <v>334153</v>
      </c>
    </row>
    <row r="820" spans="37:39" x14ac:dyDescent="0.25">
      <c r="AK820">
        <v>818</v>
      </c>
      <c r="AL820">
        <f t="shared" si="145"/>
        <v>6740.9721830541985</v>
      </c>
      <c r="AM820">
        <f t="shared" si="144"/>
        <v>334971</v>
      </c>
    </row>
    <row r="821" spans="37:39" x14ac:dyDescent="0.25">
      <c r="AK821">
        <v>819</v>
      </c>
      <c r="AL821">
        <f t="shared" si="145"/>
        <v>6750.649902695839</v>
      </c>
      <c r="AM821">
        <f t="shared" si="144"/>
        <v>335790</v>
      </c>
    </row>
    <row r="822" spans="37:39" x14ac:dyDescent="0.25">
      <c r="AK822">
        <v>820</v>
      </c>
      <c r="AL822">
        <f t="shared" si="145"/>
        <v>6760.3293827953448</v>
      </c>
      <c r="AM822">
        <f t="shared" si="144"/>
        <v>336610</v>
      </c>
    </row>
    <row r="823" spans="37:39" x14ac:dyDescent="0.25">
      <c r="AK823">
        <v>821</v>
      </c>
      <c r="AL823">
        <f t="shared" si="145"/>
        <v>6770.0106212071223</v>
      </c>
      <c r="AM823">
        <f t="shared" si="144"/>
        <v>337431</v>
      </c>
    </row>
    <row r="824" spans="37:39" x14ac:dyDescent="0.25">
      <c r="AK824">
        <v>822</v>
      </c>
      <c r="AL824">
        <f t="shared" si="145"/>
        <v>6779.693615790804</v>
      </c>
      <c r="AM824">
        <f t="shared" si="144"/>
        <v>338253</v>
      </c>
    </row>
    <row r="825" spans="37:39" x14ac:dyDescent="0.25">
      <c r="AK825">
        <v>823</v>
      </c>
      <c r="AL825">
        <f t="shared" si="145"/>
        <v>6789.3783644112254</v>
      </c>
      <c r="AM825">
        <f t="shared" si="144"/>
        <v>339076</v>
      </c>
    </row>
    <row r="826" spans="37:39" x14ac:dyDescent="0.25">
      <c r="AK826">
        <v>824</v>
      </c>
      <c r="AL826">
        <f t="shared" si="145"/>
        <v>6799.0648649384084</v>
      </c>
      <c r="AM826">
        <f t="shared" si="144"/>
        <v>339900</v>
      </c>
    </row>
    <row r="827" spans="37:39" x14ac:dyDescent="0.25">
      <c r="AK827">
        <v>825</v>
      </c>
      <c r="AL827">
        <f t="shared" si="145"/>
        <v>6808.7531152475412</v>
      </c>
      <c r="AM827">
        <f t="shared" si="144"/>
        <v>340725</v>
      </c>
    </row>
    <row r="828" spans="37:39" x14ac:dyDescent="0.25">
      <c r="AK828">
        <v>826</v>
      </c>
      <c r="AL828">
        <f t="shared" si="145"/>
        <v>6818.4431132189611</v>
      </c>
      <c r="AM828">
        <f t="shared" si="144"/>
        <v>341551</v>
      </c>
    </row>
    <row r="829" spans="37:39" x14ac:dyDescent="0.25">
      <c r="AK829">
        <v>827</v>
      </c>
      <c r="AL829">
        <f t="shared" si="145"/>
        <v>6828.1348567381328</v>
      </c>
      <c r="AM829">
        <f t="shared" si="144"/>
        <v>342378</v>
      </c>
    </row>
    <row r="830" spans="37:39" x14ac:dyDescent="0.25">
      <c r="AK830">
        <v>828</v>
      </c>
      <c r="AL830">
        <f t="shared" si="145"/>
        <v>6837.8283436956326</v>
      </c>
      <c r="AM830">
        <f t="shared" si="144"/>
        <v>343206</v>
      </c>
    </row>
    <row r="831" spans="37:39" x14ac:dyDescent="0.25">
      <c r="AK831">
        <v>829</v>
      </c>
      <c r="AL831">
        <f t="shared" si="145"/>
        <v>6847.523571987128</v>
      </c>
      <c r="AM831">
        <f t="shared" si="144"/>
        <v>344035</v>
      </c>
    </row>
    <row r="832" spans="37:39" x14ac:dyDescent="0.25">
      <c r="AK832">
        <v>830</v>
      </c>
      <c r="AL832">
        <f t="shared" si="145"/>
        <v>6857.2205395133624</v>
      </c>
      <c r="AM832">
        <f t="shared" si="144"/>
        <v>344865</v>
      </c>
    </row>
    <row r="833" spans="37:39" x14ac:dyDescent="0.25">
      <c r="AK833">
        <v>831</v>
      </c>
      <c r="AL833">
        <f t="shared" si="145"/>
        <v>6866.9192441801324</v>
      </c>
      <c r="AM833">
        <f t="shared" si="144"/>
        <v>345696</v>
      </c>
    </row>
    <row r="834" spans="37:39" x14ac:dyDescent="0.25">
      <c r="AK834">
        <v>832</v>
      </c>
      <c r="AL834">
        <f t="shared" si="145"/>
        <v>6876.6196838982733</v>
      </c>
      <c r="AM834">
        <f t="shared" si="144"/>
        <v>346528</v>
      </c>
    </row>
    <row r="835" spans="37:39" x14ac:dyDescent="0.25">
      <c r="AK835">
        <v>833</v>
      </c>
      <c r="AL835">
        <f t="shared" si="145"/>
        <v>6886.3218565836387</v>
      </c>
      <c r="AM835">
        <f t="shared" si="144"/>
        <v>347361</v>
      </c>
    </row>
    <row r="836" spans="37:39" x14ac:dyDescent="0.25">
      <c r="AK836">
        <v>834</v>
      </c>
      <c r="AL836">
        <f t="shared" si="145"/>
        <v>6896.0257601570829</v>
      </c>
      <c r="AM836">
        <f t="shared" ref="AM836:AM899" si="146">AK836*(AK836+1)/2</f>
        <v>348195</v>
      </c>
    </row>
    <row r="837" spans="37:39" x14ac:dyDescent="0.25">
      <c r="AK837">
        <v>835</v>
      </c>
      <c r="AL837">
        <f t="shared" ref="AL837:AL900" si="147">AL836+LOG(AK837,2)</f>
        <v>6905.7313925444441</v>
      </c>
      <c r="AM837">
        <f t="shared" si="146"/>
        <v>349030</v>
      </c>
    </row>
    <row r="838" spans="37:39" x14ac:dyDescent="0.25">
      <c r="AK838">
        <v>836</v>
      </c>
      <c r="AL838">
        <f t="shared" si="147"/>
        <v>6915.4387516765246</v>
      </c>
      <c r="AM838">
        <f t="shared" si="146"/>
        <v>349866</v>
      </c>
    </row>
    <row r="839" spans="37:39" x14ac:dyDescent="0.25">
      <c r="AK839">
        <v>837</v>
      </c>
      <c r="AL839">
        <f t="shared" si="147"/>
        <v>6925.1478354890751</v>
      </c>
      <c r="AM839">
        <f t="shared" si="146"/>
        <v>350703</v>
      </c>
    </row>
    <row r="840" spans="37:39" x14ac:dyDescent="0.25">
      <c r="AK840">
        <v>838</v>
      </c>
      <c r="AL840">
        <f t="shared" si="147"/>
        <v>6934.858641922774</v>
      </c>
      <c r="AM840">
        <f t="shared" si="146"/>
        <v>351541</v>
      </c>
    </row>
    <row r="841" spans="37:39" x14ac:dyDescent="0.25">
      <c r="AK841">
        <v>839</v>
      </c>
      <c r="AL841">
        <f t="shared" si="147"/>
        <v>6944.5711689232139</v>
      </c>
      <c r="AM841">
        <f t="shared" si="146"/>
        <v>352380</v>
      </c>
    </row>
    <row r="842" spans="37:39" x14ac:dyDescent="0.25">
      <c r="AK842">
        <v>840</v>
      </c>
      <c r="AL842">
        <f t="shared" si="147"/>
        <v>6954.2854144408802</v>
      </c>
      <c r="AM842">
        <f t="shared" si="146"/>
        <v>353220</v>
      </c>
    </row>
    <row r="843" spans="37:39" x14ac:dyDescent="0.25">
      <c r="AK843">
        <v>841</v>
      </c>
      <c r="AL843">
        <f t="shared" si="147"/>
        <v>6964.0013764311352</v>
      </c>
      <c r="AM843">
        <f t="shared" si="146"/>
        <v>354061</v>
      </c>
    </row>
    <row r="844" spans="37:39" x14ac:dyDescent="0.25">
      <c r="AK844">
        <v>842</v>
      </c>
      <c r="AL844">
        <f t="shared" si="147"/>
        <v>6973.7190528542014</v>
      </c>
      <c r="AM844">
        <f t="shared" si="146"/>
        <v>354903</v>
      </c>
    </row>
    <row r="845" spans="37:39" x14ac:dyDescent="0.25">
      <c r="AK845">
        <v>843</v>
      </c>
      <c r="AL845">
        <f t="shared" si="147"/>
        <v>6983.4384416751436</v>
      </c>
      <c r="AM845">
        <f t="shared" si="146"/>
        <v>355746</v>
      </c>
    </row>
    <row r="846" spans="37:39" x14ac:dyDescent="0.25">
      <c r="AK846">
        <v>844</v>
      </c>
      <c r="AL846">
        <f t="shared" si="147"/>
        <v>6993.1595408638505</v>
      </c>
      <c r="AM846">
        <f t="shared" si="146"/>
        <v>356590</v>
      </c>
    </row>
    <row r="847" spans="37:39" x14ac:dyDescent="0.25">
      <c r="AK847">
        <v>845</v>
      </c>
      <c r="AL847">
        <f t="shared" si="147"/>
        <v>7002.88234839502</v>
      </c>
      <c r="AM847">
        <f t="shared" si="146"/>
        <v>357435</v>
      </c>
    </row>
    <row r="848" spans="37:39" x14ac:dyDescent="0.25">
      <c r="AK848">
        <v>846</v>
      </c>
      <c r="AL848">
        <f t="shared" si="147"/>
        <v>7012.6068622481398</v>
      </c>
      <c r="AM848">
        <f t="shared" si="146"/>
        <v>358281</v>
      </c>
    </row>
    <row r="849" spans="37:39" x14ac:dyDescent="0.25">
      <c r="AK849">
        <v>847</v>
      </c>
      <c r="AL849">
        <f t="shared" si="147"/>
        <v>7022.3330804074722</v>
      </c>
      <c r="AM849">
        <f t="shared" si="146"/>
        <v>359128</v>
      </c>
    </row>
    <row r="850" spans="37:39" x14ac:dyDescent="0.25">
      <c r="AK850">
        <v>848</v>
      </c>
      <c r="AL850">
        <f t="shared" si="147"/>
        <v>7032.0610008620351</v>
      </c>
      <c r="AM850">
        <f t="shared" si="146"/>
        <v>359976</v>
      </c>
    </row>
    <row r="851" spans="37:39" x14ac:dyDescent="0.25">
      <c r="AK851">
        <v>849</v>
      </c>
      <c r="AL851">
        <f t="shared" si="147"/>
        <v>7041.7906216055881</v>
      </c>
      <c r="AM851">
        <f t="shared" si="146"/>
        <v>360825</v>
      </c>
    </row>
    <row r="852" spans="37:39" x14ac:dyDescent="0.25">
      <c r="AK852">
        <v>850</v>
      </c>
      <c r="AL852">
        <f t="shared" si="147"/>
        <v>7051.5219406366132</v>
      </c>
      <c r="AM852">
        <f t="shared" si="146"/>
        <v>361675</v>
      </c>
    </row>
    <row r="853" spans="37:39" x14ac:dyDescent="0.25">
      <c r="AK853">
        <v>851</v>
      </c>
      <c r="AL853">
        <f t="shared" si="147"/>
        <v>7061.2549559582994</v>
      </c>
      <c r="AM853">
        <f t="shared" si="146"/>
        <v>362526</v>
      </c>
    </row>
    <row r="854" spans="37:39" x14ac:dyDescent="0.25">
      <c r="AK854">
        <v>852</v>
      </c>
      <c r="AL854">
        <f t="shared" si="147"/>
        <v>7070.9896655785251</v>
      </c>
      <c r="AM854">
        <f t="shared" si="146"/>
        <v>363378</v>
      </c>
    </row>
    <row r="855" spans="37:39" x14ac:dyDescent="0.25">
      <c r="AK855">
        <v>853</v>
      </c>
      <c r="AL855">
        <f t="shared" si="147"/>
        <v>7080.7260675098432</v>
      </c>
      <c r="AM855">
        <f t="shared" si="146"/>
        <v>364231</v>
      </c>
    </row>
    <row r="856" spans="37:39" x14ac:dyDescent="0.25">
      <c r="AK856">
        <v>854</v>
      </c>
      <c r="AL856">
        <f t="shared" si="147"/>
        <v>7090.4641597694635</v>
      </c>
      <c r="AM856">
        <f t="shared" si="146"/>
        <v>365085</v>
      </c>
    </row>
    <row r="857" spans="37:39" x14ac:dyDescent="0.25">
      <c r="AK857">
        <v>855</v>
      </c>
      <c r="AL857">
        <f t="shared" si="147"/>
        <v>7100.2039403792369</v>
      </c>
      <c r="AM857">
        <f t="shared" si="146"/>
        <v>365940</v>
      </c>
    </row>
    <row r="858" spans="37:39" x14ac:dyDescent="0.25">
      <c r="AK858">
        <v>856</v>
      </c>
      <c r="AL858">
        <f t="shared" si="147"/>
        <v>7109.9454073656379</v>
      </c>
      <c r="AM858">
        <f t="shared" si="146"/>
        <v>366796</v>
      </c>
    </row>
    <row r="859" spans="37:39" x14ac:dyDescent="0.25">
      <c r="AK859">
        <v>857</v>
      </c>
      <c r="AL859">
        <f t="shared" si="147"/>
        <v>7119.6885587597508</v>
      </c>
      <c r="AM859">
        <f t="shared" si="146"/>
        <v>367653</v>
      </c>
    </row>
    <row r="860" spans="37:39" x14ac:dyDescent="0.25">
      <c r="AK860">
        <v>858</v>
      </c>
      <c r="AL860">
        <f t="shared" si="147"/>
        <v>7129.4333925972505</v>
      </c>
      <c r="AM860">
        <f t="shared" si="146"/>
        <v>368511</v>
      </c>
    </row>
    <row r="861" spans="37:39" x14ac:dyDescent="0.25">
      <c r="AK861">
        <v>859</v>
      </c>
      <c r="AL861">
        <f t="shared" si="147"/>
        <v>7139.179906918389</v>
      </c>
      <c r="AM861">
        <f t="shared" si="146"/>
        <v>369370</v>
      </c>
    </row>
    <row r="862" spans="37:39" x14ac:dyDescent="0.25">
      <c r="AK862">
        <v>860</v>
      </c>
      <c r="AL862">
        <f t="shared" si="147"/>
        <v>7148.928099767978</v>
      </c>
      <c r="AM862">
        <f t="shared" si="146"/>
        <v>370230</v>
      </c>
    </row>
    <row r="863" spans="37:39" x14ac:dyDescent="0.25">
      <c r="AK863">
        <v>861</v>
      </c>
      <c r="AL863">
        <f t="shared" si="147"/>
        <v>7158.6779691953752</v>
      </c>
      <c r="AM863">
        <f t="shared" si="146"/>
        <v>371091</v>
      </c>
    </row>
    <row r="864" spans="37:39" x14ac:dyDescent="0.25">
      <c r="AK864">
        <v>862</v>
      </c>
      <c r="AL864">
        <f t="shared" si="147"/>
        <v>7168.4295132544639</v>
      </c>
      <c r="AM864">
        <f t="shared" si="146"/>
        <v>371953</v>
      </c>
    </row>
    <row r="865" spans="37:39" x14ac:dyDescent="0.25">
      <c r="AK865">
        <v>863</v>
      </c>
      <c r="AL865">
        <f t="shared" si="147"/>
        <v>7178.182730003643</v>
      </c>
      <c r="AM865">
        <f t="shared" si="146"/>
        <v>372816</v>
      </c>
    </row>
    <row r="866" spans="37:39" x14ac:dyDescent="0.25">
      <c r="AK866">
        <v>864</v>
      </c>
      <c r="AL866">
        <f t="shared" si="147"/>
        <v>7187.9376175058069</v>
      </c>
      <c r="AM866">
        <f t="shared" si="146"/>
        <v>373680</v>
      </c>
    </row>
    <row r="867" spans="37:39" x14ac:dyDescent="0.25">
      <c r="AK867">
        <v>865</v>
      </c>
      <c r="AL867">
        <f t="shared" si="147"/>
        <v>7197.6941738283313</v>
      </c>
      <c r="AM867">
        <f t="shared" si="146"/>
        <v>374545</v>
      </c>
    </row>
    <row r="868" spans="37:39" x14ac:dyDescent="0.25">
      <c r="AK868">
        <v>866</v>
      </c>
      <c r="AL868">
        <f t="shared" si="147"/>
        <v>7207.4523970430582</v>
      </c>
      <c r="AM868">
        <f t="shared" si="146"/>
        <v>375411</v>
      </c>
    </row>
    <row r="869" spans="37:39" x14ac:dyDescent="0.25">
      <c r="AK869">
        <v>867</v>
      </c>
      <c r="AL869">
        <f t="shared" si="147"/>
        <v>7217.2122852262801</v>
      </c>
      <c r="AM869">
        <f t="shared" si="146"/>
        <v>376278</v>
      </c>
    </row>
    <row r="870" spans="37:39" x14ac:dyDescent="0.25">
      <c r="AK870">
        <v>868</v>
      </c>
      <c r="AL870">
        <f t="shared" si="147"/>
        <v>7226.9738364587247</v>
      </c>
      <c r="AM870">
        <f t="shared" si="146"/>
        <v>377146</v>
      </c>
    </row>
    <row r="871" spans="37:39" x14ac:dyDescent="0.25">
      <c r="AK871">
        <v>869</v>
      </c>
      <c r="AL871">
        <f t="shared" si="147"/>
        <v>7236.7370488255392</v>
      </c>
      <c r="AM871">
        <f t="shared" si="146"/>
        <v>378015</v>
      </c>
    </row>
    <row r="872" spans="37:39" x14ac:dyDescent="0.25">
      <c r="AK872">
        <v>870</v>
      </c>
      <c r="AL872">
        <f t="shared" si="147"/>
        <v>7246.5019204162754</v>
      </c>
      <c r="AM872">
        <f t="shared" si="146"/>
        <v>378885</v>
      </c>
    </row>
    <row r="873" spans="37:39" x14ac:dyDescent="0.25">
      <c r="AK873">
        <v>871</v>
      </c>
      <c r="AL873">
        <f t="shared" si="147"/>
        <v>7256.2684493248744</v>
      </c>
      <c r="AM873">
        <f t="shared" si="146"/>
        <v>379756</v>
      </c>
    </row>
    <row r="874" spans="37:39" x14ac:dyDescent="0.25">
      <c r="AK874">
        <v>872</v>
      </c>
      <c r="AL874">
        <f t="shared" si="147"/>
        <v>7266.0366336496509</v>
      </c>
      <c r="AM874">
        <f t="shared" si="146"/>
        <v>380628</v>
      </c>
    </row>
    <row r="875" spans="37:39" x14ac:dyDescent="0.25">
      <c r="AK875">
        <v>873</v>
      </c>
      <c r="AL875">
        <f t="shared" si="147"/>
        <v>7275.8064714932807</v>
      </c>
      <c r="AM875">
        <f t="shared" si="146"/>
        <v>381501</v>
      </c>
    </row>
    <row r="876" spans="37:39" x14ac:dyDescent="0.25">
      <c r="AK876">
        <v>874</v>
      </c>
      <c r="AL876">
        <f t="shared" si="147"/>
        <v>7285.5779609627816</v>
      </c>
      <c r="AM876">
        <f t="shared" si="146"/>
        <v>382375</v>
      </c>
    </row>
    <row r="877" spans="37:39" x14ac:dyDescent="0.25">
      <c r="AK877">
        <v>875</v>
      </c>
      <c r="AL877">
        <f t="shared" si="147"/>
        <v>7295.3511001695015</v>
      </c>
      <c r="AM877">
        <f t="shared" si="146"/>
        <v>383250</v>
      </c>
    </row>
    <row r="878" spans="37:39" x14ac:dyDescent="0.25">
      <c r="AK878">
        <v>876</v>
      </c>
      <c r="AL878">
        <f t="shared" si="147"/>
        <v>7305.1258872291028</v>
      </c>
      <c r="AM878">
        <f t="shared" si="146"/>
        <v>384126</v>
      </c>
    </row>
    <row r="879" spans="37:39" x14ac:dyDescent="0.25">
      <c r="AK879">
        <v>877</v>
      </c>
      <c r="AL879">
        <f t="shared" si="147"/>
        <v>7314.9023202615472</v>
      </c>
      <c r="AM879">
        <f t="shared" si="146"/>
        <v>385003</v>
      </c>
    </row>
    <row r="880" spans="37:39" x14ac:dyDescent="0.25">
      <c r="AK880">
        <v>878</v>
      </c>
      <c r="AL880">
        <f t="shared" si="147"/>
        <v>7324.6803973910828</v>
      </c>
      <c r="AM880">
        <f t="shared" si="146"/>
        <v>385881</v>
      </c>
    </row>
    <row r="881" spans="37:39" x14ac:dyDescent="0.25">
      <c r="AK881">
        <v>879</v>
      </c>
      <c r="AL881">
        <f t="shared" si="147"/>
        <v>7334.460116746226</v>
      </c>
      <c r="AM881">
        <f t="shared" si="146"/>
        <v>386760</v>
      </c>
    </row>
    <row r="882" spans="37:39" x14ac:dyDescent="0.25">
      <c r="AK882">
        <v>880</v>
      </c>
      <c r="AL882">
        <f t="shared" si="147"/>
        <v>7344.2414764597506</v>
      </c>
      <c r="AM882">
        <f t="shared" si="146"/>
        <v>387640</v>
      </c>
    </row>
    <row r="883" spans="37:39" x14ac:dyDescent="0.25">
      <c r="AK883">
        <v>881</v>
      </c>
      <c r="AL883">
        <f t="shared" si="147"/>
        <v>7354.0244746686712</v>
      </c>
      <c r="AM883">
        <f t="shared" si="146"/>
        <v>388521</v>
      </c>
    </row>
    <row r="884" spans="37:39" x14ac:dyDescent="0.25">
      <c r="AK884">
        <v>882</v>
      </c>
      <c r="AL884">
        <f t="shared" si="147"/>
        <v>7363.809109514229</v>
      </c>
      <c r="AM884">
        <f t="shared" si="146"/>
        <v>389403</v>
      </c>
    </row>
    <row r="885" spans="37:39" x14ac:dyDescent="0.25">
      <c r="AK885">
        <v>883</v>
      </c>
      <c r="AL885">
        <f t="shared" si="147"/>
        <v>7373.5953791418779</v>
      </c>
      <c r="AM885">
        <f t="shared" si="146"/>
        <v>390286</v>
      </c>
    </row>
    <row r="886" spans="37:39" x14ac:dyDescent="0.25">
      <c r="AK886">
        <v>884</v>
      </c>
      <c r="AL886">
        <f t="shared" si="147"/>
        <v>7383.383281701269</v>
      </c>
      <c r="AM886">
        <f t="shared" si="146"/>
        <v>391170</v>
      </c>
    </row>
    <row r="887" spans="37:39" x14ac:dyDescent="0.25">
      <c r="AK887">
        <v>885</v>
      </c>
      <c r="AL887">
        <f t="shared" si="147"/>
        <v>7393.1728153462391</v>
      </c>
      <c r="AM887">
        <f t="shared" si="146"/>
        <v>392055</v>
      </c>
    </row>
    <row r="888" spans="37:39" x14ac:dyDescent="0.25">
      <c r="AK888">
        <v>886</v>
      </c>
      <c r="AL888">
        <f t="shared" si="147"/>
        <v>7402.963978234794</v>
      </c>
      <c r="AM888">
        <f t="shared" si="146"/>
        <v>392941</v>
      </c>
    </row>
    <row r="889" spans="37:39" x14ac:dyDescent="0.25">
      <c r="AK889">
        <v>887</v>
      </c>
      <c r="AL889">
        <f t="shared" si="147"/>
        <v>7412.7567685290951</v>
      </c>
      <c r="AM889">
        <f t="shared" si="146"/>
        <v>393828</v>
      </c>
    </row>
    <row r="890" spans="37:39" x14ac:dyDescent="0.25">
      <c r="AK890">
        <v>888</v>
      </c>
      <c r="AL890">
        <f t="shared" si="147"/>
        <v>7422.5511843954455</v>
      </c>
      <c r="AM890">
        <f t="shared" si="146"/>
        <v>394716</v>
      </c>
    </row>
    <row r="891" spans="37:39" x14ac:dyDescent="0.25">
      <c r="AK891">
        <v>889</v>
      </c>
      <c r="AL891">
        <f t="shared" si="147"/>
        <v>7432.3472240042756</v>
      </c>
      <c r="AM891">
        <f t="shared" si="146"/>
        <v>395605</v>
      </c>
    </row>
    <row r="892" spans="37:39" x14ac:dyDescent="0.25">
      <c r="AK892">
        <v>890</v>
      </c>
      <c r="AL892">
        <f t="shared" si="147"/>
        <v>7442.1448855301296</v>
      </c>
      <c r="AM892">
        <f t="shared" si="146"/>
        <v>396495</v>
      </c>
    </row>
    <row r="893" spans="37:39" x14ac:dyDescent="0.25">
      <c r="AK893">
        <v>891</v>
      </c>
      <c r="AL893">
        <f t="shared" si="147"/>
        <v>7451.9441671516515</v>
      </c>
      <c r="AM893">
        <f t="shared" si="146"/>
        <v>397386</v>
      </c>
    </row>
    <row r="894" spans="37:39" x14ac:dyDescent="0.25">
      <c r="AK894">
        <v>892</v>
      </c>
      <c r="AL894">
        <f t="shared" si="147"/>
        <v>7461.7450670515718</v>
      </c>
      <c r="AM894">
        <f t="shared" si="146"/>
        <v>398278</v>
      </c>
    </row>
    <row r="895" spans="37:39" x14ac:dyDescent="0.25">
      <c r="AK895">
        <v>893</v>
      </c>
      <c r="AL895">
        <f t="shared" si="147"/>
        <v>7471.5475834166928</v>
      </c>
      <c r="AM895">
        <f t="shared" si="146"/>
        <v>399171</v>
      </c>
    </row>
    <row r="896" spans="37:39" x14ac:dyDescent="0.25">
      <c r="AK896">
        <v>894</v>
      </c>
      <c r="AL896">
        <f t="shared" si="147"/>
        <v>7481.3517144378757</v>
      </c>
      <c r="AM896">
        <f t="shared" si="146"/>
        <v>400065</v>
      </c>
    </row>
    <row r="897" spans="37:39" x14ac:dyDescent="0.25">
      <c r="AK897">
        <v>895</v>
      </c>
      <c r="AL897">
        <f t="shared" si="147"/>
        <v>7491.1574583100273</v>
      </c>
      <c r="AM897">
        <f t="shared" si="146"/>
        <v>400960</v>
      </c>
    </row>
    <row r="898" spans="37:39" x14ac:dyDescent="0.25">
      <c r="AK898">
        <v>896</v>
      </c>
      <c r="AL898">
        <f t="shared" si="147"/>
        <v>7500.9648132320854</v>
      </c>
      <c r="AM898">
        <f t="shared" si="146"/>
        <v>401856</v>
      </c>
    </row>
    <row r="899" spans="37:39" x14ac:dyDescent="0.25">
      <c r="AK899">
        <v>897</v>
      </c>
      <c r="AL899">
        <f t="shared" si="147"/>
        <v>7510.7737774070047</v>
      </c>
      <c r="AM899">
        <f t="shared" si="146"/>
        <v>402753</v>
      </c>
    </row>
    <row r="900" spans="37:39" x14ac:dyDescent="0.25">
      <c r="AK900">
        <v>898</v>
      </c>
      <c r="AL900">
        <f t="shared" si="147"/>
        <v>7520.5843490417456</v>
      </c>
      <c r="AM900">
        <f t="shared" ref="AM900:AM963" si="148">AK900*(AK900+1)/2</f>
        <v>403651</v>
      </c>
    </row>
    <row r="901" spans="37:39" x14ac:dyDescent="0.25">
      <c r="AK901">
        <v>899</v>
      </c>
      <c r="AL901">
        <f t="shared" ref="AL901:AL964" si="149">AL900+LOG(AK901,2)</f>
        <v>7530.3965263472601</v>
      </c>
      <c r="AM901">
        <f t="shared" si="148"/>
        <v>404550</v>
      </c>
    </row>
    <row r="902" spans="37:39" x14ac:dyDescent="0.25">
      <c r="AK902">
        <v>900</v>
      </c>
      <c r="AL902">
        <f t="shared" si="149"/>
        <v>7540.2103075384775</v>
      </c>
      <c r="AM902">
        <f t="shared" si="148"/>
        <v>405450</v>
      </c>
    </row>
    <row r="903" spans="37:39" x14ac:dyDescent="0.25">
      <c r="AK903">
        <v>901</v>
      </c>
      <c r="AL903">
        <f t="shared" si="149"/>
        <v>7550.0256908342908</v>
      </c>
      <c r="AM903">
        <f t="shared" si="148"/>
        <v>406351</v>
      </c>
    </row>
    <row r="904" spans="37:39" x14ac:dyDescent="0.25">
      <c r="AK904">
        <v>902</v>
      </c>
      <c r="AL904">
        <f t="shared" si="149"/>
        <v>7559.8426744575463</v>
      </c>
      <c r="AM904">
        <f t="shared" si="148"/>
        <v>407253</v>
      </c>
    </row>
    <row r="905" spans="37:39" x14ac:dyDescent="0.25">
      <c r="AK905">
        <v>903</v>
      </c>
      <c r="AL905">
        <f t="shared" si="149"/>
        <v>7569.6612566350268</v>
      </c>
      <c r="AM905">
        <f t="shared" si="148"/>
        <v>408156</v>
      </c>
    </row>
    <row r="906" spans="37:39" x14ac:dyDescent="0.25">
      <c r="AK906">
        <v>904</v>
      </c>
      <c r="AL906">
        <f t="shared" si="149"/>
        <v>7579.4814355974422</v>
      </c>
      <c r="AM906">
        <f t="shared" si="148"/>
        <v>409060</v>
      </c>
    </row>
    <row r="907" spans="37:39" x14ac:dyDescent="0.25">
      <c r="AK907">
        <v>905</v>
      </c>
      <c r="AL907">
        <f t="shared" si="149"/>
        <v>7589.3032095794124</v>
      </c>
      <c r="AM907">
        <f t="shared" si="148"/>
        <v>409965</v>
      </c>
    </row>
    <row r="908" spans="37:39" x14ac:dyDescent="0.25">
      <c r="AK908">
        <v>906</v>
      </c>
      <c r="AL908">
        <f t="shared" si="149"/>
        <v>7599.1265768194589</v>
      </c>
      <c r="AM908">
        <f t="shared" si="148"/>
        <v>410871</v>
      </c>
    </row>
    <row r="909" spans="37:39" x14ac:dyDescent="0.25">
      <c r="AK909">
        <v>907</v>
      </c>
      <c r="AL909">
        <f t="shared" si="149"/>
        <v>7608.9515355599879</v>
      </c>
      <c r="AM909">
        <f t="shared" si="148"/>
        <v>411778</v>
      </c>
    </row>
    <row r="910" spans="37:39" x14ac:dyDescent="0.25">
      <c r="AK910">
        <v>908</v>
      </c>
      <c r="AL910">
        <f t="shared" si="149"/>
        <v>7618.7780840472788</v>
      </c>
      <c r="AM910">
        <f t="shared" si="148"/>
        <v>412686</v>
      </c>
    </row>
    <row r="911" spans="37:39" x14ac:dyDescent="0.25">
      <c r="AK911">
        <v>909</v>
      </c>
      <c r="AL911">
        <f t="shared" si="149"/>
        <v>7628.6062205314729</v>
      </c>
      <c r="AM911">
        <f t="shared" si="148"/>
        <v>413595</v>
      </c>
    </row>
    <row r="912" spans="37:39" x14ac:dyDescent="0.25">
      <c r="AK912">
        <v>910</v>
      </c>
      <c r="AL912">
        <f t="shared" si="149"/>
        <v>7638.4359432665588</v>
      </c>
      <c r="AM912">
        <f t="shared" si="148"/>
        <v>414505</v>
      </c>
    </row>
    <row r="913" spans="37:39" x14ac:dyDescent="0.25">
      <c r="AK913">
        <v>911</v>
      </c>
      <c r="AL913">
        <f t="shared" si="149"/>
        <v>7648.267250510361</v>
      </c>
      <c r="AM913">
        <f t="shared" si="148"/>
        <v>415416</v>
      </c>
    </row>
    <row r="914" spans="37:39" x14ac:dyDescent="0.25">
      <c r="AK914">
        <v>912</v>
      </c>
      <c r="AL914">
        <f t="shared" si="149"/>
        <v>7658.1001405245261</v>
      </c>
      <c r="AM914">
        <f t="shared" si="148"/>
        <v>416328</v>
      </c>
    </row>
    <row r="915" spans="37:39" x14ac:dyDescent="0.25">
      <c r="AK915">
        <v>913</v>
      </c>
      <c r="AL915">
        <f t="shared" si="149"/>
        <v>7667.9346115745102</v>
      </c>
      <c r="AM915">
        <f t="shared" si="148"/>
        <v>417241</v>
      </c>
    </row>
    <row r="916" spans="37:39" x14ac:dyDescent="0.25">
      <c r="AK916">
        <v>914</v>
      </c>
      <c r="AL916">
        <f t="shared" si="149"/>
        <v>7677.7706619295686</v>
      </c>
      <c r="AM916">
        <f t="shared" si="148"/>
        <v>418155</v>
      </c>
    </row>
    <row r="917" spans="37:39" x14ac:dyDescent="0.25">
      <c r="AK917">
        <v>915</v>
      </c>
      <c r="AL917">
        <f t="shared" si="149"/>
        <v>7687.6082898627401</v>
      </c>
      <c r="AM917">
        <f t="shared" si="148"/>
        <v>419070</v>
      </c>
    </row>
    <row r="918" spans="37:39" x14ac:dyDescent="0.25">
      <c r="AK918">
        <v>916</v>
      </c>
      <c r="AL918">
        <f t="shared" si="149"/>
        <v>7697.4474936508368</v>
      </c>
      <c r="AM918">
        <f t="shared" si="148"/>
        <v>419986</v>
      </c>
    </row>
    <row r="919" spans="37:39" x14ac:dyDescent="0.25">
      <c r="AK919">
        <v>917</v>
      </c>
      <c r="AL919">
        <f t="shared" si="149"/>
        <v>7707.2882715744317</v>
      </c>
      <c r="AM919">
        <f t="shared" si="148"/>
        <v>420903</v>
      </c>
    </row>
    <row r="920" spans="37:39" x14ac:dyDescent="0.25">
      <c r="AK920">
        <v>918</v>
      </c>
      <c r="AL920">
        <f t="shared" si="149"/>
        <v>7717.1306219178459</v>
      </c>
      <c r="AM920">
        <f t="shared" si="148"/>
        <v>421821</v>
      </c>
    </row>
    <row r="921" spans="37:39" x14ac:dyDescent="0.25">
      <c r="AK921">
        <v>919</v>
      </c>
      <c r="AL921">
        <f t="shared" si="149"/>
        <v>7726.9745429691347</v>
      </c>
      <c r="AM921">
        <f t="shared" si="148"/>
        <v>422740</v>
      </c>
    </row>
    <row r="922" spans="37:39" x14ac:dyDescent="0.25">
      <c r="AK922">
        <v>920</v>
      </c>
      <c r="AL922">
        <f t="shared" si="149"/>
        <v>7736.8200330200789</v>
      </c>
      <c r="AM922">
        <f t="shared" si="148"/>
        <v>423660</v>
      </c>
    </row>
    <row r="923" spans="37:39" x14ac:dyDescent="0.25">
      <c r="AK923">
        <v>921</v>
      </c>
      <c r="AL923">
        <f t="shared" si="149"/>
        <v>7746.6670903661707</v>
      </c>
      <c r="AM923">
        <f t="shared" si="148"/>
        <v>424581</v>
      </c>
    </row>
    <row r="924" spans="37:39" x14ac:dyDescent="0.25">
      <c r="AK924">
        <v>922</v>
      </c>
      <c r="AL924">
        <f t="shared" si="149"/>
        <v>7756.5157133066004</v>
      </c>
      <c r="AM924">
        <f t="shared" si="148"/>
        <v>425503</v>
      </c>
    </row>
    <row r="925" spans="37:39" x14ac:dyDescent="0.25">
      <c r="AK925">
        <v>923</v>
      </c>
      <c r="AL925">
        <f t="shared" si="149"/>
        <v>7766.3659001442466</v>
      </c>
      <c r="AM925">
        <f t="shared" si="148"/>
        <v>426426</v>
      </c>
    </row>
    <row r="926" spans="37:39" x14ac:dyDescent="0.25">
      <c r="AK926">
        <v>924</v>
      </c>
      <c r="AL926">
        <f t="shared" si="149"/>
        <v>7776.2176491856626</v>
      </c>
      <c r="AM926">
        <f t="shared" si="148"/>
        <v>427350</v>
      </c>
    </row>
    <row r="927" spans="37:39" x14ac:dyDescent="0.25">
      <c r="AK927">
        <v>925</v>
      </c>
      <c r="AL927">
        <f t="shared" si="149"/>
        <v>7786.0709587410665</v>
      </c>
      <c r="AM927">
        <f t="shared" si="148"/>
        <v>428275</v>
      </c>
    </row>
    <row r="928" spans="37:39" x14ac:dyDescent="0.25">
      <c r="AK928">
        <v>926</v>
      </c>
      <c r="AL928">
        <f t="shared" si="149"/>
        <v>7795.925827124327</v>
      </c>
      <c r="AM928">
        <f t="shared" si="148"/>
        <v>429201</v>
      </c>
    </row>
    <row r="929" spans="37:39" x14ac:dyDescent="0.25">
      <c r="AK929">
        <v>927</v>
      </c>
      <c r="AL929">
        <f t="shared" si="149"/>
        <v>7805.7822526529526</v>
      </c>
      <c r="AM929">
        <f t="shared" si="148"/>
        <v>430128</v>
      </c>
    </row>
    <row r="930" spans="37:39" x14ac:dyDescent="0.25">
      <c r="AK930">
        <v>928</v>
      </c>
      <c r="AL930">
        <f t="shared" si="149"/>
        <v>7815.6402336480805</v>
      </c>
      <c r="AM930">
        <f t="shared" si="148"/>
        <v>431056</v>
      </c>
    </row>
    <row r="931" spans="37:39" x14ac:dyDescent="0.25">
      <c r="AK931">
        <v>929</v>
      </c>
      <c r="AL931">
        <f t="shared" si="149"/>
        <v>7825.4997684344635</v>
      </c>
      <c r="AM931">
        <f t="shared" si="148"/>
        <v>431985</v>
      </c>
    </row>
    <row r="932" spans="37:39" x14ac:dyDescent="0.25">
      <c r="AK932">
        <v>930</v>
      </c>
      <c r="AL932">
        <f t="shared" si="149"/>
        <v>7835.3608553404592</v>
      </c>
      <c r="AM932">
        <f t="shared" si="148"/>
        <v>432915</v>
      </c>
    </row>
    <row r="933" spans="37:39" x14ac:dyDescent="0.25">
      <c r="AK933">
        <v>931</v>
      </c>
      <c r="AL933">
        <f t="shared" si="149"/>
        <v>7845.2234926980182</v>
      </c>
      <c r="AM933">
        <f t="shared" si="148"/>
        <v>433846</v>
      </c>
    </row>
    <row r="934" spans="37:39" x14ac:dyDescent="0.25">
      <c r="AK934">
        <v>932</v>
      </c>
      <c r="AL934">
        <f t="shared" si="149"/>
        <v>7855.0876788426722</v>
      </c>
      <c r="AM934">
        <f t="shared" si="148"/>
        <v>434778</v>
      </c>
    </row>
    <row r="935" spans="37:39" x14ac:dyDescent="0.25">
      <c r="AK935">
        <v>933</v>
      </c>
      <c r="AL935">
        <f t="shared" si="149"/>
        <v>7864.9534121135239</v>
      </c>
      <c r="AM935">
        <f t="shared" si="148"/>
        <v>435711</v>
      </c>
    </row>
    <row r="936" spans="37:39" x14ac:dyDescent="0.25">
      <c r="AK936">
        <v>934</v>
      </c>
      <c r="AL936">
        <f t="shared" si="149"/>
        <v>7874.8206908532338</v>
      </c>
      <c r="AM936">
        <f t="shared" si="148"/>
        <v>436645</v>
      </c>
    </row>
    <row r="937" spans="37:39" x14ac:dyDescent="0.25">
      <c r="AK937">
        <v>935</v>
      </c>
      <c r="AL937">
        <f t="shared" si="149"/>
        <v>7884.6895134080087</v>
      </c>
      <c r="AM937">
        <f t="shared" si="148"/>
        <v>437580</v>
      </c>
    </row>
    <row r="938" spans="37:39" x14ac:dyDescent="0.25">
      <c r="AK938">
        <v>936</v>
      </c>
      <c r="AL938">
        <f t="shared" si="149"/>
        <v>7894.5598781275921</v>
      </c>
      <c r="AM938">
        <f t="shared" si="148"/>
        <v>438516</v>
      </c>
    </row>
    <row r="939" spans="37:39" x14ac:dyDescent="0.25">
      <c r="AK939">
        <v>937</v>
      </c>
      <c r="AL939">
        <f t="shared" si="149"/>
        <v>7904.4317833652512</v>
      </c>
      <c r="AM939">
        <f t="shared" si="148"/>
        <v>439453</v>
      </c>
    </row>
    <row r="940" spans="37:39" x14ac:dyDescent="0.25">
      <c r="AK940">
        <v>938</v>
      </c>
      <c r="AL940">
        <f t="shared" si="149"/>
        <v>7914.3052274777665</v>
      </c>
      <c r="AM940">
        <f t="shared" si="148"/>
        <v>440391</v>
      </c>
    </row>
    <row r="941" spans="37:39" x14ac:dyDescent="0.25">
      <c r="AK941">
        <v>939</v>
      </c>
      <c r="AL941">
        <f t="shared" si="149"/>
        <v>7924.1802088254199</v>
      </c>
      <c r="AM941">
        <f t="shared" si="148"/>
        <v>441330</v>
      </c>
    </row>
    <row r="942" spans="37:39" x14ac:dyDescent="0.25">
      <c r="AK942">
        <v>940</v>
      </c>
      <c r="AL942">
        <f t="shared" si="149"/>
        <v>7934.0567257719849</v>
      </c>
      <c r="AM942">
        <f t="shared" si="148"/>
        <v>442270</v>
      </c>
    </row>
    <row r="943" spans="37:39" x14ac:dyDescent="0.25">
      <c r="AK943">
        <v>941</v>
      </c>
      <c r="AL943">
        <f t="shared" si="149"/>
        <v>7943.9347766847131</v>
      </c>
      <c r="AM943">
        <f t="shared" si="148"/>
        <v>443211</v>
      </c>
    </row>
    <row r="944" spans="37:39" x14ac:dyDescent="0.25">
      <c r="AK944">
        <v>942</v>
      </c>
      <c r="AL944">
        <f t="shared" si="149"/>
        <v>7953.8143599343257</v>
      </c>
      <c r="AM944">
        <f t="shared" si="148"/>
        <v>444153</v>
      </c>
    </row>
    <row r="945" spans="37:39" x14ac:dyDescent="0.25">
      <c r="AK945">
        <v>943</v>
      </c>
      <c r="AL945">
        <f t="shared" si="149"/>
        <v>7963.6954738950008</v>
      </c>
      <c r="AM945">
        <f t="shared" si="148"/>
        <v>445096</v>
      </c>
    </row>
    <row r="946" spans="37:39" x14ac:dyDescent="0.25">
      <c r="AK946">
        <v>944</v>
      </c>
      <c r="AL946">
        <f t="shared" si="149"/>
        <v>7973.5781169443626</v>
      </c>
      <c r="AM946">
        <f t="shared" si="148"/>
        <v>446040</v>
      </c>
    </row>
    <row r="947" spans="37:39" x14ac:dyDescent="0.25">
      <c r="AK947">
        <v>945</v>
      </c>
      <c r="AL947">
        <f t="shared" si="149"/>
        <v>7983.4622874634706</v>
      </c>
      <c r="AM947">
        <f t="shared" si="148"/>
        <v>446985</v>
      </c>
    </row>
    <row r="948" spans="37:39" x14ac:dyDescent="0.25">
      <c r="AK948">
        <v>946</v>
      </c>
      <c r="AL948">
        <f t="shared" si="149"/>
        <v>7993.3479838368103</v>
      </c>
      <c r="AM948">
        <f t="shared" si="148"/>
        <v>447931</v>
      </c>
    </row>
    <row r="949" spans="37:39" x14ac:dyDescent="0.25">
      <c r="AK949">
        <v>947</v>
      </c>
      <c r="AL949">
        <f t="shared" si="149"/>
        <v>8003.2352044522786</v>
      </c>
      <c r="AM949">
        <f t="shared" si="148"/>
        <v>448878</v>
      </c>
    </row>
    <row r="950" spans="37:39" x14ac:dyDescent="0.25">
      <c r="AK950">
        <v>948</v>
      </c>
      <c r="AL950">
        <f t="shared" si="149"/>
        <v>8013.1239477011768</v>
      </c>
      <c r="AM950">
        <f t="shared" si="148"/>
        <v>449826</v>
      </c>
    </row>
    <row r="951" spans="37:39" x14ac:dyDescent="0.25">
      <c r="AK951">
        <v>949</v>
      </c>
      <c r="AL951">
        <f t="shared" si="149"/>
        <v>8023.0142119781976</v>
      </c>
      <c r="AM951">
        <f t="shared" si="148"/>
        <v>450775</v>
      </c>
    </row>
    <row r="952" spans="37:39" x14ac:dyDescent="0.25">
      <c r="AK952">
        <v>950</v>
      </c>
      <c r="AL952">
        <f t="shared" si="149"/>
        <v>8032.9059956814162</v>
      </c>
      <c r="AM952">
        <f t="shared" si="148"/>
        <v>451725</v>
      </c>
    </row>
    <row r="953" spans="37:39" x14ac:dyDescent="0.25">
      <c r="AK953">
        <v>951</v>
      </c>
      <c r="AL953">
        <f t="shared" si="149"/>
        <v>8042.7992972122765</v>
      </c>
      <c r="AM953">
        <f t="shared" si="148"/>
        <v>452676</v>
      </c>
    </row>
    <row r="954" spans="37:39" x14ac:dyDescent="0.25">
      <c r="AK954">
        <v>952</v>
      </c>
      <c r="AL954">
        <f t="shared" si="149"/>
        <v>8052.6941149755849</v>
      </c>
      <c r="AM954">
        <f t="shared" si="148"/>
        <v>453628</v>
      </c>
    </row>
    <row r="955" spans="37:39" x14ac:dyDescent="0.25">
      <c r="AK955">
        <v>953</v>
      </c>
      <c r="AL955">
        <f t="shared" si="149"/>
        <v>8062.5904473794944</v>
      </c>
      <c r="AM955">
        <f t="shared" si="148"/>
        <v>454581</v>
      </c>
    </row>
    <row r="956" spans="37:39" x14ac:dyDescent="0.25">
      <c r="AK956">
        <v>954</v>
      </c>
      <c r="AL956">
        <f t="shared" si="149"/>
        <v>8072.4882928355</v>
      </c>
      <c r="AM956">
        <f t="shared" si="148"/>
        <v>455535</v>
      </c>
    </row>
    <row r="957" spans="37:39" x14ac:dyDescent="0.25">
      <c r="AK957">
        <v>955</v>
      </c>
      <c r="AL957">
        <f t="shared" si="149"/>
        <v>8082.3876497584233</v>
      </c>
      <c r="AM957">
        <f t="shared" si="148"/>
        <v>456490</v>
      </c>
    </row>
    <row r="958" spans="37:39" x14ac:dyDescent="0.25">
      <c r="AK958">
        <v>956</v>
      </c>
      <c r="AL958">
        <f t="shared" si="149"/>
        <v>8092.2885165664038</v>
      </c>
      <c r="AM958">
        <f t="shared" si="148"/>
        <v>457446</v>
      </c>
    </row>
    <row r="959" spans="37:39" x14ac:dyDescent="0.25">
      <c r="AK959">
        <v>957</v>
      </c>
      <c r="AL959">
        <f t="shared" si="149"/>
        <v>8102.1908916808898</v>
      </c>
      <c r="AM959">
        <f t="shared" si="148"/>
        <v>458403</v>
      </c>
    </row>
    <row r="960" spans="37:39" x14ac:dyDescent="0.25">
      <c r="AK960">
        <v>958</v>
      </c>
      <c r="AL960">
        <f t="shared" si="149"/>
        <v>8112.0947735266263</v>
      </c>
      <c r="AM960">
        <f t="shared" si="148"/>
        <v>459361</v>
      </c>
    </row>
    <row r="961" spans="37:39" x14ac:dyDescent="0.25">
      <c r="AK961">
        <v>959</v>
      </c>
      <c r="AL961">
        <f t="shared" si="149"/>
        <v>8122.0001605316447</v>
      </c>
      <c r="AM961">
        <f t="shared" si="148"/>
        <v>460320</v>
      </c>
    </row>
    <row r="962" spans="37:39" x14ac:dyDescent="0.25">
      <c r="AK962">
        <v>960</v>
      </c>
      <c r="AL962">
        <f t="shared" si="149"/>
        <v>8131.907051127253</v>
      </c>
      <c r="AM962">
        <f t="shared" si="148"/>
        <v>461280</v>
      </c>
    </row>
    <row r="963" spans="37:39" x14ac:dyDescent="0.25">
      <c r="AK963">
        <v>961</v>
      </c>
      <c r="AL963">
        <f t="shared" si="149"/>
        <v>8141.8154437480271</v>
      </c>
      <c r="AM963">
        <f t="shared" si="148"/>
        <v>462241</v>
      </c>
    </row>
    <row r="964" spans="37:39" x14ac:dyDescent="0.25">
      <c r="AK964">
        <v>962</v>
      </c>
      <c r="AL964">
        <f t="shared" si="149"/>
        <v>8151.725336831797</v>
      </c>
      <c r="AM964">
        <f t="shared" ref="AM964:AM1027" si="150">AK964*(AK964+1)/2</f>
        <v>463203</v>
      </c>
    </row>
    <row r="965" spans="37:39" x14ac:dyDescent="0.25">
      <c r="AK965">
        <v>963</v>
      </c>
      <c r="AL965">
        <f t="shared" ref="AL965:AL1028" si="151">AL964+LOG(AK965,2)</f>
        <v>8161.6367288196407</v>
      </c>
      <c r="AM965">
        <f t="shared" si="150"/>
        <v>464166</v>
      </c>
    </row>
    <row r="966" spans="37:39" x14ac:dyDescent="0.25">
      <c r="AK966">
        <v>964</v>
      </c>
      <c r="AL966">
        <f t="shared" si="151"/>
        <v>8171.549618155871</v>
      </c>
      <c r="AM966">
        <f t="shared" si="150"/>
        <v>465130</v>
      </c>
    </row>
    <row r="967" spans="37:39" x14ac:dyDescent="0.25">
      <c r="AK967">
        <v>965</v>
      </c>
      <c r="AL967">
        <f t="shared" si="151"/>
        <v>8181.4640032880261</v>
      </c>
      <c r="AM967">
        <f t="shared" si="150"/>
        <v>466095</v>
      </c>
    </row>
    <row r="968" spans="37:39" x14ac:dyDescent="0.25">
      <c r="AK968">
        <v>966</v>
      </c>
      <c r="AL968">
        <f t="shared" si="151"/>
        <v>8191.3798826668617</v>
      </c>
      <c r="AM968">
        <f t="shared" si="150"/>
        <v>467061</v>
      </c>
    </row>
    <row r="969" spans="37:39" x14ac:dyDescent="0.25">
      <c r="AK969">
        <v>967</v>
      </c>
      <c r="AL969">
        <f t="shared" si="151"/>
        <v>8201.2972547463378</v>
      </c>
      <c r="AM969">
        <f t="shared" si="150"/>
        <v>468028</v>
      </c>
    </row>
    <row r="970" spans="37:39" x14ac:dyDescent="0.25">
      <c r="AK970">
        <v>968</v>
      </c>
      <c r="AL970">
        <f t="shared" si="151"/>
        <v>8211.216117983613</v>
      </c>
      <c r="AM970">
        <f t="shared" si="150"/>
        <v>468996</v>
      </c>
    </row>
    <row r="971" spans="37:39" x14ac:dyDescent="0.25">
      <c r="AK971">
        <v>969</v>
      </c>
      <c r="AL971">
        <f t="shared" si="151"/>
        <v>8221.1364708390283</v>
      </c>
      <c r="AM971">
        <f t="shared" si="150"/>
        <v>469965</v>
      </c>
    </row>
    <row r="972" spans="37:39" x14ac:dyDescent="0.25">
      <c r="AK972">
        <v>970</v>
      </c>
      <c r="AL972">
        <f t="shared" si="151"/>
        <v>8231.0583117761034</v>
      </c>
      <c r="AM972">
        <f t="shared" si="150"/>
        <v>470935</v>
      </c>
    </row>
    <row r="973" spans="37:39" x14ac:dyDescent="0.25">
      <c r="AK973">
        <v>971</v>
      </c>
      <c r="AL973">
        <f t="shared" si="151"/>
        <v>8240.981639261523</v>
      </c>
      <c r="AM973">
        <f t="shared" si="150"/>
        <v>471906</v>
      </c>
    </row>
    <row r="974" spans="37:39" x14ac:dyDescent="0.25">
      <c r="AK974">
        <v>972</v>
      </c>
      <c r="AL974">
        <f t="shared" si="151"/>
        <v>8250.9064517651295</v>
      </c>
      <c r="AM974">
        <f t="shared" si="150"/>
        <v>472878</v>
      </c>
    </row>
    <row r="975" spans="37:39" x14ac:dyDescent="0.25">
      <c r="AK975">
        <v>973</v>
      </c>
      <c r="AL975">
        <f t="shared" si="151"/>
        <v>8260.8327477599105</v>
      </c>
      <c r="AM975">
        <f t="shared" si="150"/>
        <v>473851</v>
      </c>
    </row>
    <row r="976" spans="37:39" x14ac:dyDescent="0.25">
      <c r="AK976">
        <v>974</v>
      </c>
      <c r="AL976">
        <f t="shared" si="151"/>
        <v>8270.760525721993</v>
      </c>
      <c r="AM976">
        <f t="shared" si="150"/>
        <v>474825</v>
      </c>
    </row>
    <row r="977" spans="37:39" x14ac:dyDescent="0.25">
      <c r="AK977">
        <v>975</v>
      </c>
      <c r="AL977">
        <f t="shared" si="151"/>
        <v>8280.6897841306291</v>
      </c>
      <c r="AM977">
        <f t="shared" si="150"/>
        <v>475800</v>
      </c>
    </row>
    <row r="978" spans="37:39" x14ac:dyDescent="0.25">
      <c r="AK978">
        <v>976</v>
      </c>
      <c r="AL978">
        <f t="shared" si="151"/>
        <v>8290.6205214681922</v>
      </c>
      <c r="AM978">
        <f t="shared" si="150"/>
        <v>476776</v>
      </c>
    </row>
    <row r="979" spans="37:39" x14ac:dyDescent="0.25">
      <c r="AK979">
        <v>977</v>
      </c>
      <c r="AL979">
        <f t="shared" si="151"/>
        <v>8300.552736220161</v>
      </c>
      <c r="AM979">
        <f t="shared" si="150"/>
        <v>477753</v>
      </c>
    </row>
    <row r="980" spans="37:39" x14ac:dyDescent="0.25">
      <c r="AK980">
        <v>978</v>
      </c>
      <c r="AL980">
        <f t="shared" si="151"/>
        <v>8310.4864268751135</v>
      </c>
      <c r="AM980">
        <f t="shared" si="150"/>
        <v>478731</v>
      </c>
    </row>
    <row r="981" spans="37:39" x14ac:dyDescent="0.25">
      <c r="AK981">
        <v>979</v>
      </c>
      <c r="AL981">
        <f t="shared" si="151"/>
        <v>8320.4215919247163</v>
      </c>
      <c r="AM981">
        <f t="shared" si="150"/>
        <v>479710</v>
      </c>
    </row>
    <row r="982" spans="37:39" x14ac:dyDescent="0.25">
      <c r="AK982">
        <v>980</v>
      </c>
      <c r="AL982">
        <f t="shared" si="151"/>
        <v>8330.3582298637193</v>
      </c>
      <c r="AM982">
        <f t="shared" si="150"/>
        <v>480690</v>
      </c>
    </row>
    <row r="983" spans="37:39" x14ac:dyDescent="0.25">
      <c r="AK983">
        <v>981</v>
      </c>
      <c r="AL983">
        <f t="shared" si="151"/>
        <v>8340.2963391899393</v>
      </c>
      <c r="AM983">
        <f t="shared" si="150"/>
        <v>481671</v>
      </c>
    </row>
    <row r="984" spans="37:39" x14ac:dyDescent="0.25">
      <c r="AK984">
        <v>982</v>
      </c>
      <c r="AL984">
        <f t="shared" si="151"/>
        <v>8350.2359184042543</v>
      </c>
      <c r="AM984">
        <f t="shared" si="150"/>
        <v>482653</v>
      </c>
    </row>
    <row r="985" spans="37:39" x14ac:dyDescent="0.25">
      <c r="AK985">
        <v>983</v>
      </c>
      <c r="AL985">
        <f t="shared" si="151"/>
        <v>8360.1769660105947</v>
      </c>
      <c r="AM985">
        <f t="shared" si="150"/>
        <v>483636</v>
      </c>
    </row>
    <row r="986" spans="37:39" x14ac:dyDescent="0.25">
      <c r="AK986">
        <v>984</v>
      </c>
      <c r="AL986">
        <f t="shared" si="151"/>
        <v>8370.1194805159339</v>
      </c>
      <c r="AM986">
        <f t="shared" si="150"/>
        <v>484620</v>
      </c>
    </row>
    <row r="987" spans="37:39" x14ac:dyDescent="0.25">
      <c r="AK987">
        <v>985</v>
      </c>
      <c r="AL987">
        <f t="shared" si="151"/>
        <v>8380.0634604302777</v>
      </c>
      <c r="AM987">
        <f t="shared" si="150"/>
        <v>485605</v>
      </c>
    </row>
    <row r="988" spans="37:39" x14ac:dyDescent="0.25">
      <c r="AK988">
        <v>986</v>
      </c>
      <c r="AL988">
        <f t="shared" si="151"/>
        <v>8390.008904266655</v>
      </c>
      <c r="AM988">
        <f t="shared" si="150"/>
        <v>486591</v>
      </c>
    </row>
    <row r="989" spans="37:39" x14ac:dyDescent="0.25">
      <c r="AK989">
        <v>987</v>
      </c>
      <c r="AL989">
        <f t="shared" si="151"/>
        <v>8399.9558105411106</v>
      </c>
      <c r="AM989">
        <f t="shared" si="150"/>
        <v>487578</v>
      </c>
    </row>
    <row r="990" spans="37:39" x14ac:dyDescent="0.25">
      <c r="AK990">
        <v>988</v>
      </c>
      <c r="AL990">
        <f t="shared" si="151"/>
        <v>8409.9041777726961</v>
      </c>
      <c r="AM990">
        <f t="shared" si="150"/>
        <v>488566</v>
      </c>
    </row>
    <row r="991" spans="37:39" x14ac:dyDescent="0.25">
      <c r="AK991">
        <v>989</v>
      </c>
      <c r="AL991">
        <f t="shared" si="151"/>
        <v>8419.8540044834554</v>
      </c>
      <c r="AM991">
        <f t="shared" si="150"/>
        <v>489555</v>
      </c>
    </row>
    <row r="992" spans="37:39" x14ac:dyDescent="0.25">
      <c r="AK992">
        <v>990</v>
      </c>
      <c r="AL992">
        <f t="shared" si="151"/>
        <v>8429.8052891984225</v>
      </c>
      <c r="AM992">
        <f t="shared" si="150"/>
        <v>490545</v>
      </c>
    </row>
    <row r="993" spans="37:39" x14ac:dyDescent="0.25">
      <c r="AK993">
        <v>991</v>
      </c>
      <c r="AL993">
        <f t="shared" si="151"/>
        <v>8439.7580304456096</v>
      </c>
      <c r="AM993">
        <f t="shared" si="150"/>
        <v>491536</v>
      </c>
    </row>
    <row r="994" spans="37:39" x14ac:dyDescent="0.25">
      <c r="AK994">
        <v>992</v>
      </c>
      <c r="AL994">
        <f t="shared" si="151"/>
        <v>8449.7122267559971</v>
      </c>
      <c r="AM994">
        <f t="shared" si="150"/>
        <v>492528</v>
      </c>
    </row>
    <row r="995" spans="37:39" x14ac:dyDescent="0.25">
      <c r="AK995">
        <v>993</v>
      </c>
      <c r="AL995">
        <f t="shared" si="151"/>
        <v>8459.667876663525</v>
      </c>
      <c r="AM995">
        <f t="shared" si="150"/>
        <v>493521</v>
      </c>
    </row>
    <row r="996" spans="37:39" x14ac:dyDescent="0.25">
      <c r="AK996">
        <v>994</v>
      </c>
      <c r="AL996">
        <f t="shared" si="151"/>
        <v>8469.6249787050874</v>
      </c>
      <c r="AM996">
        <f t="shared" si="150"/>
        <v>494515</v>
      </c>
    </row>
    <row r="997" spans="37:39" x14ac:dyDescent="0.25">
      <c r="AK997">
        <v>995</v>
      </c>
      <c r="AL997">
        <f t="shared" si="151"/>
        <v>8479.5835314205178</v>
      </c>
      <c r="AM997">
        <f t="shared" si="150"/>
        <v>495510</v>
      </c>
    </row>
    <row r="998" spans="37:39" x14ac:dyDescent="0.25">
      <c r="AK998">
        <v>996</v>
      </c>
      <c r="AL998">
        <f t="shared" si="151"/>
        <v>8489.5435333525857</v>
      </c>
      <c r="AM998">
        <f t="shared" si="150"/>
        <v>496506</v>
      </c>
    </row>
    <row r="999" spans="37:39" x14ac:dyDescent="0.25">
      <c r="AK999">
        <v>997</v>
      </c>
      <c r="AL999">
        <f t="shared" si="151"/>
        <v>8499.5049830469834</v>
      </c>
      <c r="AM999">
        <f t="shared" si="150"/>
        <v>497503</v>
      </c>
    </row>
    <row r="1000" spans="37:39" x14ac:dyDescent="0.25">
      <c r="AK1000">
        <v>998</v>
      </c>
      <c r="AL1000">
        <f t="shared" si="151"/>
        <v>8509.4678790523212</v>
      </c>
      <c r="AM1000">
        <f t="shared" si="150"/>
        <v>498501</v>
      </c>
    </row>
    <row r="1001" spans="37:39" x14ac:dyDescent="0.25">
      <c r="AK1001">
        <v>999</v>
      </c>
      <c r="AL1001">
        <f t="shared" si="151"/>
        <v>8519.4322199201142</v>
      </c>
      <c r="AM1001">
        <f t="shared" si="150"/>
        <v>499500</v>
      </c>
    </row>
    <row r="1002" spans="37:39" x14ac:dyDescent="0.25">
      <c r="AK1002">
        <v>1000</v>
      </c>
      <c r="AL1002">
        <f t="shared" si="151"/>
        <v>8529.398004204777</v>
      </c>
      <c r="AM1002">
        <f t="shared" si="150"/>
        <v>500500</v>
      </c>
    </row>
    <row r="1003" spans="37:39" x14ac:dyDescent="0.25">
      <c r="AK1003">
        <v>1001</v>
      </c>
      <c r="AL1003">
        <f t="shared" si="151"/>
        <v>8539.3652304636125</v>
      </c>
      <c r="AM1003">
        <f t="shared" si="150"/>
        <v>501501</v>
      </c>
    </row>
    <row r="1004" spans="37:39" x14ac:dyDescent="0.25">
      <c r="AK1004">
        <v>1002</v>
      </c>
      <c r="AL1004">
        <f t="shared" si="151"/>
        <v>8549.3338972568072</v>
      </c>
      <c r="AM1004">
        <f t="shared" si="150"/>
        <v>502503</v>
      </c>
    </row>
    <row r="1005" spans="37:39" x14ac:dyDescent="0.25">
      <c r="AK1005">
        <v>1003</v>
      </c>
      <c r="AL1005">
        <f t="shared" si="151"/>
        <v>8559.3040031474193</v>
      </c>
      <c r="AM1005">
        <f t="shared" si="150"/>
        <v>503506</v>
      </c>
    </row>
    <row r="1006" spans="37:39" x14ac:dyDescent="0.25">
      <c r="AK1006">
        <v>1004</v>
      </c>
      <c r="AL1006">
        <f t="shared" si="151"/>
        <v>8569.2755467013703</v>
      </c>
      <c r="AM1006">
        <f t="shared" si="150"/>
        <v>504510</v>
      </c>
    </row>
    <row r="1007" spans="37:39" x14ac:dyDescent="0.25">
      <c r="AK1007">
        <v>1005</v>
      </c>
      <c r="AL1007">
        <f t="shared" si="151"/>
        <v>8579.2485264874358</v>
      </c>
      <c r="AM1007">
        <f t="shared" si="150"/>
        <v>505515</v>
      </c>
    </row>
    <row r="1008" spans="37:39" x14ac:dyDescent="0.25">
      <c r="AK1008">
        <v>1006</v>
      </c>
      <c r="AL1008">
        <f t="shared" si="151"/>
        <v>8589.2229410772416</v>
      </c>
      <c r="AM1008">
        <f t="shared" si="150"/>
        <v>506521</v>
      </c>
    </row>
    <row r="1009" spans="37:39" x14ac:dyDescent="0.25">
      <c r="AK1009">
        <v>1007</v>
      </c>
      <c r="AL1009">
        <f t="shared" si="151"/>
        <v>8599.1987890452492</v>
      </c>
      <c r="AM1009">
        <f t="shared" si="150"/>
        <v>507528</v>
      </c>
    </row>
    <row r="1010" spans="37:39" x14ac:dyDescent="0.25">
      <c r="AK1010">
        <v>1008</v>
      </c>
      <c r="AL1010">
        <f t="shared" si="151"/>
        <v>8609.176068968749</v>
      </c>
      <c r="AM1010">
        <f t="shared" si="150"/>
        <v>508536</v>
      </c>
    </row>
    <row r="1011" spans="37:39" x14ac:dyDescent="0.25">
      <c r="AK1011">
        <v>1009</v>
      </c>
      <c r="AL1011">
        <f t="shared" si="151"/>
        <v>8619.1547794278558</v>
      </c>
      <c r="AM1011">
        <f t="shared" si="150"/>
        <v>509545</v>
      </c>
    </row>
    <row r="1012" spans="37:39" x14ac:dyDescent="0.25">
      <c r="AK1012">
        <v>1010</v>
      </c>
      <c r="AL1012">
        <f t="shared" si="151"/>
        <v>8629.1349190054952</v>
      </c>
      <c r="AM1012">
        <f t="shared" si="150"/>
        <v>510555</v>
      </c>
    </row>
    <row r="1013" spans="37:39" x14ac:dyDescent="0.25">
      <c r="AK1013">
        <v>1011</v>
      </c>
      <c r="AL1013">
        <f t="shared" si="151"/>
        <v>8639.1164862873975</v>
      </c>
      <c r="AM1013">
        <f t="shared" si="150"/>
        <v>511566</v>
      </c>
    </row>
    <row r="1014" spans="37:39" x14ac:dyDescent="0.25">
      <c r="AK1014">
        <v>1012</v>
      </c>
      <c r="AL1014">
        <f t="shared" si="151"/>
        <v>8649.0994798620923</v>
      </c>
      <c r="AM1014">
        <f t="shared" si="150"/>
        <v>512578</v>
      </c>
    </row>
    <row r="1015" spans="37:39" x14ac:dyDescent="0.25">
      <c r="AK1015">
        <v>1013</v>
      </c>
      <c r="AL1015">
        <f t="shared" si="151"/>
        <v>8659.0838983208941</v>
      </c>
      <c r="AM1015">
        <f t="shared" si="150"/>
        <v>513591</v>
      </c>
    </row>
    <row r="1016" spans="37:39" x14ac:dyDescent="0.25">
      <c r="AK1016">
        <v>1014</v>
      </c>
      <c r="AL1016">
        <f t="shared" si="151"/>
        <v>8669.0697402578971</v>
      </c>
      <c r="AM1016">
        <f t="shared" si="150"/>
        <v>514605</v>
      </c>
    </row>
    <row r="1017" spans="37:39" x14ac:dyDescent="0.25">
      <c r="AK1017">
        <v>1015</v>
      </c>
      <c r="AL1017">
        <f t="shared" si="151"/>
        <v>8679.0570042699692</v>
      </c>
      <c r="AM1017">
        <f t="shared" si="150"/>
        <v>515620</v>
      </c>
    </row>
    <row r="1018" spans="37:39" x14ac:dyDescent="0.25">
      <c r="AK1018">
        <v>1016</v>
      </c>
      <c r="AL1018">
        <f t="shared" si="151"/>
        <v>8689.0456889567413</v>
      </c>
      <c r="AM1018">
        <f t="shared" si="150"/>
        <v>516636</v>
      </c>
    </row>
    <row r="1019" spans="37:39" x14ac:dyDescent="0.25">
      <c r="AK1019">
        <v>1017</v>
      </c>
      <c r="AL1019">
        <f t="shared" si="151"/>
        <v>8699.0357929205984</v>
      </c>
      <c r="AM1019">
        <f t="shared" si="150"/>
        <v>517653</v>
      </c>
    </row>
    <row r="1020" spans="37:39" x14ac:dyDescent="0.25">
      <c r="AK1020">
        <v>1018</v>
      </c>
      <c r="AL1020">
        <f t="shared" si="151"/>
        <v>8709.027314766674</v>
      </c>
      <c r="AM1020">
        <f t="shared" si="150"/>
        <v>518671</v>
      </c>
    </row>
    <row r="1021" spans="37:39" x14ac:dyDescent="0.25">
      <c r="AK1021">
        <v>1019</v>
      </c>
      <c r="AL1021">
        <f t="shared" si="151"/>
        <v>8719.020253102839</v>
      </c>
      <c r="AM1021">
        <f t="shared" si="150"/>
        <v>519690</v>
      </c>
    </row>
    <row r="1022" spans="37:39" x14ac:dyDescent="0.25">
      <c r="AK1022">
        <v>1020</v>
      </c>
      <c r="AL1022">
        <f t="shared" si="151"/>
        <v>8729.0146065396984</v>
      </c>
      <c r="AM1022">
        <f t="shared" si="150"/>
        <v>520710</v>
      </c>
    </row>
    <row r="1023" spans="37:39" x14ac:dyDescent="0.25">
      <c r="AK1023">
        <v>1021</v>
      </c>
      <c r="AL1023">
        <f t="shared" si="151"/>
        <v>8739.0103736905767</v>
      </c>
      <c r="AM1023">
        <f t="shared" si="150"/>
        <v>521731</v>
      </c>
    </row>
    <row r="1024" spans="37:39" x14ac:dyDescent="0.25">
      <c r="AK1024">
        <v>1022</v>
      </c>
      <c r="AL1024">
        <f t="shared" si="151"/>
        <v>8749.0075531715138</v>
      </c>
      <c r="AM1024">
        <f t="shared" si="150"/>
        <v>522753</v>
      </c>
    </row>
    <row r="1025" spans="37:39" x14ac:dyDescent="0.25">
      <c r="AK1025">
        <v>1023</v>
      </c>
      <c r="AL1025">
        <f t="shared" si="151"/>
        <v>8759.0061436012584</v>
      </c>
      <c r="AM1025">
        <f t="shared" si="150"/>
        <v>523776</v>
      </c>
    </row>
    <row r="1026" spans="37:39" x14ac:dyDescent="0.25">
      <c r="AK1026">
        <v>1024</v>
      </c>
      <c r="AL1026">
        <f t="shared" si="151"/>
        <v>8769.0061436012584</v>
      </c>
      <c r="AM1026">
        <f t="shared" si="150"/>
        <v>524800</v>
      </c>
    </row>
    <row r="1027" spans="37:39" x14ac:dyDescent="0.25">
      <c r="AK1027">
        <v>1025</v>
      </c>
      <c r="AL1027">
        <f t="shared" si="151"/>
        <v>8779.007551795652</v>
      </c>
      <c r="AM1027">
        <f t="shared" si="150"/>
        <v>525825</v>
      </c>
    </row>
    <row r="1028" spans="37:39" x14ac:dyDescent="0.25">
      <c r="AK1028">
        <v>1026</v>
      </c>
      <c r="AL1028">
        <f t="shared" si="151"/>
        <v>8789.0103668112588</v>
      </c>
      <c r="AM1028">
        <f t="shared" ref="AM1028:AM1091" si="152">AK1028*(AK1028+1)/2</f>
        <v>526851</v>
      </c>
    </row>
    <row r="1029" spans="37:39" x14ac:dyDescent="0.25">
      <c r="AK1029">
        <v>1027</v>
      </c>
      <c r="AL1029">
        <f t="shared" ref="AL1029:AL1092" si="153">AL1028+LOG(AK1029,2)</f>
        <v>8799.0145872775774</v>
      </c>
      <c r="AM1029">
        <f t="shared" si="152"/>
        <v>527878</v>
      </c>
    </row>
    <row r="1030" spans="37:39" x14ac:dyDescent="0.25">
      <c r="AK1030">
        <v>1028</v>
      </c>
      <c r="AL1030">
        <f t="shared" si="153"/>
        <v>8809.0202118267716</v>
      </c>
      <c r="AM1030">
        <f t="shared" si="152"/>
        <v>528906</v>
      </c>
    </row>
    <row r="1031" spans="37:39" x14ac:dyDescent="0.25">
      <c r="AK1031">
        <v>1029</v>
      </c>
      <c r="AL1031">
        <f t="shared" si="153"/>
        <v>8819.0272390936661</v>
      </c>
      <c r="AM1031">
        <f t="shared" si="152"/>
        <v>529935</v>
      </c>
    </row>
    <row r="1032" spans="37:39" x14ac:dyDescent="0.25">
      <c r="AK1032">
        <v>1030</v>
      </c>
      <c r="AL1032">
        <f t="shared" si="153"/>
        <v>8829.0356677157361</v>
      </c>
      <c r="AM1032">
        <f t="shared" si="152"/>
        <v>530965</v>
      </c>
    </row>
    <row r="1033" spans="37:39" x14ac:dyDescent="0.25">
      <c r="AK1033">
        <v>1031</v>
      </c>
      <c r="AL1033">
        <f t="shared" si="153"/>
        <v>8839.0454963331049</v>
      </c>
      <c r="AM1033">
        <f t="shared" si="152"/>
        <v>531996</v>
      </c>
    </row>
    <row r="1034" spans="37:39" x14ac:dyDescent="0.25">
      <c r="AK1034">
        <v>1032</v>
      </c>
      <c r="AL1034">
        <f t="shared" si="153"/>
        <v>8849.0567235885283</v>
      </c>
      <c r="AM1034">
        <f t="shared" si="152"/>
        <v>533028</v>
      </c>
    </row>
    <row r="1035" spans="37:39" x14ac:dyDescent="0.25">
      <c r="AK1035">
        <v>1033</v>
      </c>
      <c r="AL1035">
        <f t="shared" si="153"/>
        <v>8859.0693481273938</v>
      </c>
      <c r="AM1035">
        <f t="shared" si="152"/>
        <v>534061</v>
      </c>
    </row>
    <row r="1036" spans="37:39" x14ac:dyDescent="0.25">
      <c r="AK1036">
        <v>1034</v>
      </c>
      <c r="AL1036">
        <f t="shared" si="153"/>
        <v>8869.0833685977086</v>
      </c>
      <c r="AM1036">
        <f t="shared" si="152"/>
        <v>535095</v>
      </c>
    </row>
    <row r="1037" spans="37:39" x14ac:dyDescent="0.25">
      <c r="AK1037">
        <v>1035</v>
      </c>
      <c r="AL1037">
        <f t="shared" si="153"/>
        <v>8879.0987836500954</v>
      </c>
      <c r="AM1037">
        <f t="shared" si="152"/>
        <v>536130</v>
      </c>
    </row>
    <row r="1038" spans="37:39" x14ac:dyDescent="0.25">
      <c r="AK1038">
        <v>1036</v>
      </c>
      <c r="AL1038">
        <f t="shared" si="153"/>
        <v>8889.1155919377816</v>
      </c>
      <c r="AM1038">
        <f t="shared" si="152"/>
        <v>537166</v>
      </c>
    </row>
    <row r="1039" spans="37:39" x14ac:dyDescent="0.25">
      <c r="AK1039">
        <v>1037</v>
      </c>
      <c r="AL1039">
        <f t="shared" si="153"/>
        <v>8899.1337921165941</v>
      </c>
      <c r="AM1039">
        <f t="shared" si="152"/>
        <v>538203</v>
      </c>
    </row>
    <row r="1040" spans="37:39" x14ac:dyDescent="0.25">
      <c r="AK1040">
        <v>1038</v>
      </c>
      <c r="AL1040">
        <f t="shared" si="153"/>
        <v>8909.1533828449519</v>
      </c>
      <c r="AM1040">
        <f t="shared" si="152"/>
        <v>539241</v>
      </c>
    </row>
    <row r="1041" spans="37:39" x14ac:dyDescent="0.25">
      <c r="AK1041">
        <v>1039</v>
      </c>
      <c r="AL1041">
        <f t="shared" si="153"/>
        <v>8919.1743627838569</v>
      </c>
      <c r="AM1041">
        <f t="shared" si="152"/>
        <v>540280</v>
      </c>
    </row>
    <row r="1042" spans="37:39" x14ac:dyDescent="0.25">
      <c r="AK1042">
        <v>1040</v>
      </c>
      <c r="AL1042">
        <f t="shared" si="153"/>
        <v>8929.1967305968847</v>
      </c>
      <c r="AM1042">
        <f t="shared" si="152"/>
        <v>541320</v>
      </c>
    </row>
    <row r="1043" spans="37:39" x14ac:dyDescent="0.25">
      <c r="AK1043">
        <v>1041</v>
      </c>
      <c r="AL1043">
        <f t="shared" si="153"/>
        <v>8939.220484950185</v>
      </c>
      <c r="AM1043">
        <f t="shared" si="152"/>
        <v>542361</v>
      </c>
    </row>
    <row r="1044" spans="37:39" x14ac:dyDescent="0.25">
      <c r="AK1044">
        <v>1042</v>
      </c>
      <c r="AL1044">
        <f t="shared" si="153"/>
        <v>8949.2456245124631</v>
      </c>
      <c r="AM1044">
        <f t="shared" si="152"/>
        <v>543403</v>
      </c>
    </row>
    <row r="1045" spans="37:39" x14ac:dyDescent="0.25">
      <c r="AK1045">
        <v>1043</v>
      </c>
      <c r="AL1045">
        <f t="shared" si="153"/>
        <v>8959.2721479549837</v>
      </c>
      <c r="AM1045">
        <f t="shared" si="152"/>
        <v>544446</v>
      </c>
    </row>
    <row r="1046" spans="37:39" x14ac:dyDescent="0.25">
      <c r="AK1046">
        <v>1044</v>
      </c>
      <c r="AL1046">
        <f t="shared" si="153"/>
        <v>8969.3000539515542</v>
      </c>
      <c r="AM1046">
        <f t="shared" si="152"/>
        <v>545490</v>
      </c>
    </row>
    <row r="1047" spans="37:39" x14ac:dyDescent="0.25">
      <c r="AK1047">
        <v>1045</v>
      </c>
      <c r="AL1047">
        <f t="shared" si="153"/>
        <v>8979.3293411785216</v>
      </c>
      <c r="AM1047">
        <f t="shared" si="152"/>
        <v>546535</v>
      </c>
    </row>
    <row r="1048" spans="37:39" x14ac:dyDescent="0.25">
      <c r="AK1048">
        <v>1046</v>
      </c>
      <c r="AL1048">
        <f t="shared" si="153"/>
        <v>8989.3600083147685</v>
      </c>
      <c r="AM1048">
        <f t="shared" si="152"/>
        <v>547581</v>
      </c>
    </row>
    <row r="1049" spans="37:39" x14ac:dyDescent="0.25">
      <c r="AK1049">
        <v>1047</v>
      </c>
      <c r="AL1049">
        <f t="shared" si="153"/>
        <v>8999.3920540416984</v>
      </c>
      <c r="AM1049">
        <f t="shared" si="152"/>
        <v>548628</v>
      </c>
    </row>
    <row r="1050" spans="37:39" x14ac:dyDescent="0.25">
      <c r="AK1050">
        <v>1048</v>
      </c>
      <c r="AL1050">
        <f t="shared" si="153"/>
        <v>9009.4254770432362</v>
      </c>
      <c r="AM1050">
        <f t="shared" si="152"/>
        <v>549676</v>
      </c>
    </row>
    <row r="1051" spans="37:39" x14ac:dyDescent="0.25">
      <c r="AK1051">
        <v>1049</v>
      </c>
      <c r="AL1051">
        <f t="shared" si="153"/>
        <v>9019.4602760058133</v>
      </c>
      <c r="AM1051">
        <f t="shared" si="152"/>
        <v>550725</v>
      </c>
    </row>
    <row r="1052" spans="37:39" x14ac:dyDescent="0.25">
      <c r="AK1052">
        <v>1050</v>
      </c>
      <c r="AL1052">
        <f t="shared" si="153"/>
        <v>9029.4964496183675</v>
      </c>
      <c r="AM1052">
        <f t="shared" si="152"/>
        <v>551775</v>
      </c>
    </row>
    <row r="1053" spans="37:39" x14ac:dyDescent="0.25">
      <c r="AK1053">
        <v>1051</v>
      </c>
      <c r="AL1053">
        <f t="shared" si="153"/>
        <v>9039.5339965723288</v>
      </c>
      <c r="AM1053">
        <f t="shared" si="152"/>
        <v>552826</v>
      </c>
    </row>
    <row r="1054" spans="37:39" x14ac:dyDescent="0.25">
      <c r="AK1054">
        <v>1052</v>
      </c>
      <c r="AL1054">
        <f t="shared" si="153"/>
        <v>9049.5729155616209</v>
      </c>
      <c r="AM1054">
        <f t="shared" si="152"/>
        <v>553878</v>
      </c>
    </row>
    <row r="1055" spans="37:39" x14ac:dyDescent="0.25">
      <c r="AK1055">
        <v>1053</v>
      </c>
      <c r="AL1055">
        <f t="shared" si="153"/>
        <v>9059.613205282647</v>
      </c>
      <c r="AM1055">
        <f t="shared" si="152"/>
        <v>554931</v>
      </c>
    </row>
    <row r="1056" spans="37:39" x14ac:dyDescent="0.25">
      <c r="AK1056">
        <v>1054</v>
      </c>
      <c r="AL1056">
        <f t="shared" si="153"/>
        <v>9069.6548644342838</v>
      </c>
      <c r="AM1056">
        <f t="shared" si="152"/>
        <v>555985</v>
      </c>
    </row>
    <row r="1057" spans="37:39" x14ac:dyDescent="0.25">
      <c r="AK1057">
        <v>1055</v>
      </c>
      <c r="AL1057">
        <f t="shared" si="153"/>
        <v>9079.6978917178785</v>
      </c>
      <c r="AM1057">
        <f t="shared" si="152"/>
        <v>557040</v>
      </c>
    </row>
    <row r="1058" spans="37:39" x14ac:dyDescent="0.25">
      <c r="AK1058">
        <v>1056</v>
      </c>
      <c r="AL1058">
        <f t="shared" si="153"/>
        <v>9089.7422858372374</v>
      </c>
      <c r="AM1058">
        <f t="shared" si="152"/>
        <v>558096</v>
      </c>
    </row>
    <row r="1059" spans="37:39" x14ac:dyDescent="0.25">
      <c r="AK1059">
        <v>1057</v>
      </c>
      <c r="AL1059">
        <f t="shared" si="153"/>
        <v>9099.7880454986207</v>
      </c>
      <c r="AM1059">
        <f t="shared" si="152"/>
        <v>559153</v>
      </c>
    </row>
    <row r="1060" spans="37:39" x14ac:dyDescent="0.25">
      <c r="AK1060">
        <v>1058</v>
      </c>
      <c r="AL1060">
        <f t="shared" si="153"/>
        <v>9109.835169410735</v>
      </c>
      <c r="AM1060">
        <f t="shared" si="152"/>
        <v>560211</v>
      </c>
    </row>
    <row r="1061" spans="37:39" x14ac:dyDescent="0.25">
      <c r="AK1061">
        <v>1059</v>
      </c>
      <c r="AL1061">
        <f t="shared" si="153"/>
        <v>9119.8836562847282</v>
      </c>
      <c r="AM1061">
        <f t="shared" si="152"/>
        <v>561270</v>
      </c>
    </row>
    <row r="1062" spans="37:39" x14ac:dyDescent="0.25">
      <c r="AK1062">
        <v>1060</v>
      </c>
      <c r="AL1062">
        <f t="shared" si="153"/>
        <v>9129.9335048341782</v>
      </c>
      <c r="AM1062">
        <f t="shared" si="152"/>
        <v>562330</v>
      </c>
    </row>
    <row r="1063" spans="37:39" x14ac:dyDescent="0.25">
      <c r="AK1063">
        <v>1061</v>
      </c>
      <c r="AL1063">
        <f t="shared" si="153"/>
        <v>9139.984713775093</v>
      </c>
      <c r="AM1063">
        <f t="shared" si="152"/>
        <v>563391</v>
      </c>
    </row>
    <row r="1064" spans="37:39" x14ac:dyDescent="0.25">
      <c r="AK1064">
        <v>1062</v>
      </c>
      <c r="AL1064">
        <f t="shared" si="153"/>
        <v>9150.0372818258966</v>
      </c>
      <c r="AM1064">
        <f t="shared" si="152"/>
        <v>564453</v>
      </c>
    </row>
    <row r="1065" spans="37:39" x14ac:dyDescent="0.25">
      <c r="AK1065">
        <v>1063</v>
      </c>
      <c r="AL1065">
        <f t="shared" si="153"/>
        <v>9160.0912077074281</v>
      </c>
      <c r="AM1065">
        <f t="shared" si="152"/>
        <v>565516</v>
      </c>
    </row>
    <row r="1066" spans="37:39" x14ac:dyDescent="0.25">
      <c r="AK1066">
        <v>1064</v>
      </c>
      <c r="AL1066">
        <f t="shared" si="153"/>
        <v>9170.1464901429299</v>
      </c>
      <c r="AM1066">
        <f t="shared" si="152"/>
        <v>566580</v>
      </c>
    </row>
    <row r="1067" spans="37:39" x14ac:dyDescent="0.25">
      <c r="AK1067">
        <v>1065</v>
      </c>
      <c r="AL1067">
        <f t="shared" si="153"/>
        <v>9180.2031278580434</v>
      </c>
      <c r="AM1067">
        <f t="shared" si="152"/>
        <v>567645</v>
      </c>
    </row>
    <row r="1068" spans="37:39" x14ac:dyDescent="0.25">
      <c r="AK1068">
        <v>1066</v>
      </c>
      <c r="AL1068">
        <f t="shared" si="153"/>
        <v>9190.2611195808022</v>
      </c>
      <c r="AM1068">
        <f t="shared" si="152"/>
        <v>568711</v>
      </c>
    </row>
    <row r="1069" spans="37:39" x14ac:dyDescent="0.25">
      <c r="AK1069">
        <v>1067</v>
      </c>
      <c r="AL1069">
        <f t="shared" si="153"/>
        <v>9200.3204640416261</v>
      </c>
      <c r="AM1069">
        <f t="shared" si="152"/>
        <v>569778</v>
      </c>
    </row>
    <row r="1070" spans="37:39" x14ac:dyDescent="0.25">
      <c r="AK1070">
        <v>1068</v>
      </c>
      <c r="AL1070">
        <f t="shared" si="153"/>
        <v>9210.3811599733144</v>
      </c>
      <c r="AM1070">
        <f t="shared" si="152"/>
        <v>570846</v>
      </c>
    </row>
    <row r="1071" spans="37:39" x14ac:dyDescent="0.25">
      <c r="AK1071">
        <v>1069</v>
      </c>
      <c r="AL1071">
        <f t="shared" si="153"/>
        <v>9220.4432061110347</v>
      </c>
      <c r="AM1071">
        <f t="shared" si="152"/>
        <v>571915</v>
      </c>
    </row>
    <row r="1072" spans="37:39" x14ac:dyDescent="0.25">
      <c r="AK1072">
        <v>1070</v>
      </c>
      <c r="AL1072">
        <f t="shared" si="153"/>
        <v>9230.5066011923227</v>
      </c>
      <c r="AM1072">
        <f t="shared" si="152"/>
        <v>572985</v>
      </c>
    </row>
    <row r="1073" spans="37:39" x14ac:dyDescent="0.25">
      <c r="AK1073">
        <v>1071</v>
      </c>
      <c r="AL1073">
        <f t="shared" si="153"/>
        <v>9240.5713439570736</v>
      </c>
      <c r="AM1073">
        <f t="shared" si="152"/>
        <v>574056</v>
      </c>
    </row>
    <row r="1074" spans="37:39" x14ac:dyDescent="0.25">
      <c r="AK1074">
        <v>1072</v>
      </c>
      <c r="AL1074">
        <f t="shared" si="153"/>
        <v>9250.6374331475308</v>
      </c>
      <c r="AM1074">
        <f t="shared" si="152"/>
        <v>575128</v>
      </c>
    </row>
    <row r="1075" spans="37:39" x14ac:dyDescent="0.25">
      <c r="AK1075">
        <v>1073</v>
      </c>
      <c r="AL1075">
        <f t="shared" si="153"/>
        <v>9260.7048675082879</v>
      </c>
      <c r="AM1075">
        <f t="shared" si="152"/>
        <v>576201</v>
      </c>
    </row>
    <row r="1076" spans="37:39" x14ac:dyDescent="0.25">
      <c r="AK1076">
        <v>1074</v>
      </c>
      <c r="AL1076">
        <f t="shared" si="153"/>
        <v>9270.7736457862738</v>
      </c>
      <c r="AM1076">
        <f t="shared" si="152"/>
        <v>577275</v>
      </c>
    </row>
    <row r="1077" spans="37:39" x14ac:dyDescent="0.25">
      <c r="AK1077">
        <v>1075</v>
      </c>
      <c r="AL1077">
        <f t="shared" si="153"/>
        <v>9280.8437667307498</v>
      </c>
      <c r="AM1077">
        <f t="shared" si="152"/>
        <v>578350</v>
      </c>
    </row>
    <row r="1078" spans="37:39" x14ac:dyDescent="0.25">
      <c r="AK1078">
        <v>1076</v>
      </c>
      <c r="AL1078">
        <f t="shared" si="153"/>
        <v>9290.9152290933071</v>
      </c>
      <c r="AM1078">
        <f t="shared" si="152"/>
        <v>579426</v>
      </c>
    </row>
    <row r="1079" spans="37:39" x14ac:dyDescent="0.25">
      <c r="AK1079">
        <v>1077</v>
      </c>
      <c r="AL1079">
        <f t="shared" si="153"/>
        <v>9300.9880316278504</v>
      </c>
      <c r="AM1079">
        <f t="shared" si="152"/>
        <v>580503</v>
      </c>
    </row>
    <row r="1080" spans="37:39" x14ac:dyDescent="0.25">
      <c r="AK1080">
        <v>1078</v>
      </c>
      <c r="AL1080">
        <f t="shared" si="153"/>
        <v>9311.0621730906023</v>
      </c>
      <c r="AM1080">
        <f t="shared" si="152"/>
        <v>581581</v>
      </c>
    </row>
    <row r="1081" spans="37:39" x14ac:dyDescent="0.25">
      <c r="AK1081">
        <v>1079</v>
      </c>
      <c r="AL1081">
        <f t="shared" si="153"/>
        <v>9321.1376522400897</v>
      </c>
      <c r="AM1081">
        <f t="shared" si="152"/>
        <v>582660</v>
      </c>
    </row>
    <row r="1082" spans="37:39" x14ac:dyDescent="0.25">
      <c r="AK1082">
        <v>1080</v>
      </c>
      <c r="AL1082">
        <f t="shared" si="153"/>
        <v>9331.2144678371405</v>
      </c>
      <c r="AM1082">
        <f t="shared" si="152"/>
        <v>583740</v>
      </c>
    </row>
    <row r="1083" spans="37:39" x14ac:dyDescent="0.25">
      <c r="AK1083">
        <v>1081</v>
      </c>
      <c r="AL1083">
        <f t="shared" si="153"/>
        <v>9341.2926186448749</v>
      </c>
      <c r="AM1083">
        <f t="shared" si="152"/>
        <v>584821</v>
      </c>
    </row>
    <row r="1084" spans="37:39" x14ac:dyDescent="0.25">
      <c r="AK1084">
        <v>1082</v>
      </c>
      <c r="AL1084">
        <f t="shared" si="153"/>
        <v>9351.3721034287009</v>
      </c>
      <c r="AM1084">
        <f t="shared" si="152"/>
        <v>585903</v>
      </c>
    </row>
    <row r="1085" spans="37:39" x14ac:dyDescent="0.25">
      <c r="AK1085">
        <v>1083</v>
      </c>
      <c r="AL1085">
        <f t="shared" si="153"/>
        <v>9361.4529209563098</v>
      </c>
      <c r="AM1085">
        <f t="shared" si="152"/>
        <v>586986</v>
      </c>
    </row>
    <row r="1086" spans="37:39" x14ac:dyDescent="0.25">
      <c r="AK1086">
        <v>1084</v>
      </c>
      <c r="AL1086">
        <f t="shared" si="153"/>
        <v>9371.5350699976643</v>
      </c>
      <c r="AM1086">
        <f t="shared" si="152"/>
        <v>588070</v>
      </c>
    </row>
    <row r="1087" spans="37:39" x14ac:dyDescent="0.25">
      <c r="AK1087">
        <v>1085</v>
      </c>
      <c r="AL1087">
        <f t="shared" si="153"/>
        <v>9381.6185493249959</v>
      </c>
      <c r="AM1087">
        <f t="shared" si="152"/>
        <v>589155</v>
      </c>
    </row>
    <row r="1088" spans="37:39" x14ac:dyDescent="0.25">
      <c r="AK1088">
        <v>1086</v>
      </c>
      <c r="AL1088">
        <f t="shared" si="153"/>
        <v>9391.7033577128004</v>
      </c>
      <c r="AM1088">
        <f t="shared" si="152"/>
        <v>590241</v>
      </c>
    </row>
    <row r="1089" spans="37:39" x14ac:dyDescent="0.25">
      <c r="AK1089">
        <v>1087</v>
      </c>
      <c r="AL1089">
        <f t="shared" si="153"/>
        <v>9401.7894939378275</v>
      </c>
      <c r="AM1089">
        <f t="shared" si="152"/>
        <v>591328</v>
      </c>
    </row>
    <row r="1090" spans="37:39" x14ac:dyDescent="0.25">
      <c r="AK1090">
        <v>1088</v>
      </c>
      <c r="AL1090">
        <f t="shared" si="153"/>
        <v>9411.8769567790787</v>
      </c>
      <c r="AM1090">
        <f t="shared" si="152"/>
        <v>592416</v>
      </c>
    </row>
    <row r="1091" spans="37:39" x14ac:dyDescent="0.25">
      <c r="AK1091">
        <v>1089</v>
      </c>
      <c r="AL1091">
        <f t="shared" si="153"/>
        <v>9421.9657450177947</v>
      </c>
      <c r="AM1091">
        <f t="shared" si="152"/>
        <v>593505</v>
      </c>
    </row>
    <row r="1092" spans="37:39" x14ac:dyDescent="0.25">
      <c r="AK1092">
        <v>1090</v>
      </c>
      <c r="AL1092">
        <f t="shared" si="153"/>
        <v>9432.0558574374591</v>
      </c>
      <c r="AM1092">
        <f t="shared" ref="AM1092:AM1155" si="154">AK1092*(AK1092+1)/2</f>
        <v>594595</v>
      </c>
    </row>
    <row r="1093" spans="37:39" x14ac:dyDescent="0.25">
      <c r="AK1093">
        <v>1091</v>
      </c>
      <c r="AL1093">
        <f t="shared" ref="AL1093:AL1156" si="155">AL1092+LOG(AK1093,2)</f>
        <v>9442.1472928237818</v>
      </c>
      <c r="AM1093">
        <f t="shared" si="154"/>
        <v>595686</v>
      </c>
    </row>
    <row r="1094" spans="37:39" x14ac:dyDescent="0.25">
      <c r="AK1094">
        <v>1092</v>
      </c>
      <c r="AL1094">
        <f t="shared" si="155"/>
        <v>9452.240049964701</v>
      </c>
      <c r="AM1094">
        <f t="shared" si="154"/>
        <v>596778</v>
      </c>
    </row>
    <row r="1095" spans="37:39" x14ac:dyDescent="0.25">
      <c r="AK1095">
        <v>1093</v>
      </c>
      <c r="AL1095">
        <f t="shared" si="155"/>
        <v>9462.3341276503725</v>
      </c>
      <c r="AM1095">
        <f t="shared" si="154"/>
        <v>597871</v>
      </c>
    </row>
    <row r="1096" spans="37:39" x14ac:dyDescent="0.25">
      <c r="AK1096">
        <v>1094</v>
      </c>
      <c r="AL1096">
        <f t="shared" si="155"/>
        <v>9472.4295246731654</v>
      </c>
      <c r="AM1096">
        <f t="shared" si="154"/>
        <v>598965</v>
      </c>
    </row>
    <row r="1097" spans="37:39" x14ac:dyDescent="0.25">
      <c r="AK1097">
        <v>1095</v>
      </c>
      <c r="AL1097">
        <f t="shared" si="155"/>
        <v>9482.5262398276536</v>
      </c>
      <c r="AM1097">
        <f t="shared" si="154"/>
        <v>600060</v>
      </c>
    </row>
    <row r="1098" spans="37:39" x14ac:dyDescent="0.25">
      <c r="AK1098">
        <v>1096</v>
      </c>
      <c r="AL1098">
        <f t="shared" si="155"/>
        <v>9492.624271910614</v>
      </c>
      <c r="AM1098">
        <f t="shared" si="154"/>
        <v>601156</v>
      </c>
    </row>
    <row r="1099" spans="37:39" x14ac:dyDescent="0.25">
      <c r="AK1099">
        <v>1097</v>
      </c>
      <c r="AL1099">
        <f t="shared" si="155"/>
        <v>9502.7236197210168</v>
      </c>
      <c r="AM1099">
        <f t="shared" si="154"/>
        <v>602253</v>
      </c>
    </row>
    <row r="1100" spans="37:39" x14ac:dyDescent="0.25">
      <c r="AK1100">
        <v>1098</v>
      </c>
      <c r="AL1100">
        <f t="shared" si="155"/>
        <v>9512.8242820600226</v>
      </c>
      <c r="AM1100">
        <f t="shared" si="154"/>
        <v>603351</v>
      </c>
    </row>
    <row r="1101" spans="37:39" x14ac:dyDescent="0.25">
      <c r="AK1101">
        <v>1099</v>
      </c>
      <c r="AL1101">
        <f t="shared" si="155"/>
        <v>9522.926257730971</v>
      </c>
      <c r="AM1101">
        <f t="shared" si="154"/>
        <v>604450</v>
      </c>
    </row>
    <row r="1102" spans="37:39" x14ac:dyDescent="0.25">
      <c r="AK1102">
        <v>1100</v>
      </c>
      <c r="AL1102">
        <f t="shared" si="155"/>
        <v>9533.0295455393825</v>
      </c>
      <c r="AM1102">
        <f t="shared" si="154"/>
        <v>605550</v>
      </c>
    </row>
    <row r="1103" spans="37:39" x14ac:dyDescent="0.25">
      <c r="AK1103">
        <v>1101</v>
      </c>
      <c r="AL1103">
        <f t="shared" si="155"/>
        <v>9543.1341442929461</v>
      </c>
      <c r="AM1103">
        <f t="shared" si="154"/>
        <v>606651</v>
      </c>
    </row>
    <row r="1104" spans="37:39" x14ac:dyDescent="0.25">
      <c r="AK1104">
        <v>1102</v>
      </c>
      <c r="AL1104">
        <f t="shared" si="155"/>
        <v>9553.2400528015169</v>
      </c>
      <c r="AM1104">
        <f t="shared" si="154"/>
        <v>607753</v>
      </c>
    </row>
    <row r="1105" spans="37:39" x14ac:dyDescent="0.25">
      <c r="AK1105">
        <v>1103</v>
      </c>
      <c r="AL1105">
        <f t="shared" si="155"/>
        <v>9563.3472698771075</v>
      </c>
      <c r="AM1105">
        <f t="shared" si="154"/>
        <v>608856</v>
      </c>
    </row>
    <row r="1106" spans="37:39" x14ac:dyDescent="0.25">
      <c r="AK1106">
        <v>1104</v>
      </c>
      <c r="AL1106">
        <f t="shared" si="155"/>
        <v>9573.4557943338859</v>
      </c>
      <c r="AM1106">
        <f t="shared" si="154"/>
        <v>609960</v>
      </c>
    </row>
    <row r="1107" spans="37:39" x14ac:dyDescent="0.25">
      <c r="AK1107">
        <v>1105</v>
      </c>
      <c r="AL1107">
        <f t="shared" si="155"/>
        <v>9583.5656249881649</v>
      </c>
      <c r="AM1107">
        <f t="shared" si="154"/>
        <v>611065</v>
      </c>
    </row>
    <row r="1108" spans="37:39" x14ac:dyDescent="0.25">
      <c r="AK1108">
        <v>1106</v>
      </c>
      <c r="AL1108">
        <f t="shared" si="155"/>
        <v>9593.6767606583999</v>
      </c>
      <c r="AM1108">
        <f t="shared" si="154"/>
        <v>612171</v>
      </c>
    </row>
    <row r="1109" spans="37:39" x14ac:dyDescent="0.25">
      <c r="AK1109">
        <v>1107</v>
      </c>
      <c r="AL1109">
        <f t="shared" si="155"/>
        <v>9603.7892001651817</v>
      </c>
      <c r="AM1109">
        <f t="shared" si="154"/>
        <v>613278</v>
      </c>
    </row>
    <row r="1110" spans="37:39" x14ac:dyDescent="0.25">
      <c r="AK1110">
        <v>1108</v>
      </c>
      <c r="AL1110">
        <f t="shared" si="155"/>
        <v>9613.9029423312313</v>
      </c>
      <c r="AM1110">
        <f t="shared" si="154"/>
        <v>614386</v>
      </c>
    </row>
    <row r="1111" spans="37:39" x14ac:dyDescent="0.25">
      <c r="AK1111">
        <v>1109</v>
      </c>
      <c r="AL1111">
        <f t="shared" si="155"/>
        <v>9624.0179859813925</v>
      </c>
      <c r="AM1111">
        <f t="shared" si="154"/>
        <v>615495</v>
      </c>
    </row>
    <row r="1112" spans="37:39" x14ac:dyDescent="0.25">
      <c r="AK1112">
        <v>1110</v>
      </c>
      <c r="AL1112">
        <f t="shared" si="155"/>
        <v>9634.1343299426298</v>
      </c>
      <c r="AM1112">
        <f t="shared" si="154"/>
        <v>616605</v>
      </c>
    </row>
    <row r="1113" spans="37:39" x14ac:dyDescent="0.25">
      <c r="AK1113">
        <v>1111</v>
      </c>
      <c r="AL1113">
        <f t="shared" si="155"/>
        <v>9644.2519730440181</v>
      </c>
      <c r="AM1113">
        <f t="shared" si="154"/>
        <v>617716</v>
      </c>
    </row>
    <row r="1114" spans="37:39" x14ac:dyDescent="0.25">
      <c r="AK1114">
        <v>1112</v>
      </c>
      <c r="AL1114">
        <f t="shared" si="155"/>
        <v>9654.3709141167419</v>
      </c>
      <c r="AM1114">
        <f t="shared" si="154"/>
        <v>618828</v>
      </c>
    </row>
    <row r="1115" spans="37:39" x14ac:dyDescent="0.25">
      <c r="AK1115">
        <v>1113</v>
      </c>
      <c r="AL1115">
        <f t="shared" si="155"/>
        <v>9664.4911519940833</v>
      </c>
      <c r="AM1115">
        <f t="shared" si="154"/>
        <v>619941</v>
      </c>
    </row>
    <row r="1116" spans="37:39" x14ac:dyDescent="0.25">
      <c r="AK1116">
        <v>1114</v>
      </c>
      <c r="AL1116">
        <f t="shared" si="155"/>
        <v>9674.6126855114235</v>
      </c>
      <c r="AM1116">
        <f t="shared" si="154"/>
        <v>621055</v>
      </c>
    </row>
    <row r="1117" spans="37:39" x14ac:dyDescent="0.25">
      <c r="AK1117">
        <v>1115</v>
      </c>
      <c r="AL1117">
        <f t="shared" si="155"/>
        <v>9684.7355135062317</v>
      </c>
      <c r="AM1117">
        <f t="shared" si="154"/>
        <v>622170</v>
      </c>
    </row>
    <row r="1118" spans="37:39" x14ac:dyDescent="0.25">
      <c r="AK1118">
        <v>1116</v>
      </c>
      <c r="AL1118">
        <f t="shared" si="155"/>
        <v>9694.8596348180617</v>
      </c>
      <c r="AM1118">
        <f t="shared" si="154"/>
        <v>623286</v>
      </c>
    </row>
    <row r="1119" spans="37:39" x14ac:dyDescent="0.25">
      <c r="AK1119">
        <v>1117</v>
      </c>
      <c r="AL1119">
        <f t="shared" si="155"/>
        <v>9704.9850482885449</v>
      </c>
      <c r="AM1119">
        <f t="shared" si="154"/>
        <v>624403</v>
      </c>
    </row>
    <row r="1120" spans="37:39" x14ac:dyDescent="0.25">
      <c r="AK1120">
        <v>1118</v>
      </c>
      <c r="AL1120">
        <f t="shared" si="155"/>
        <v>9715.1117527613878</v>
      </c>
      <c r="AM1120">
        <f t="shared" si="154"/>
        <v>625521</v>
      </c>
    </row>
    <row r="1121" spans="37:39" x14ac:dyDescent="0.25">
      <c r="AK1121">
        <v>1119</v>
      </c>
      <c r="AL1121">
        <f t="shared" si="155"/>
        <v>9725.2397470823635</v>
      </c>
      <c r="AM1121">
        <f t="shared" si="154"/>
        <v>626640</v>
      </c>
    </row>
    <row r="1122" spans="37:39" x14ac:dyDescent="0.25">
      <c r="AK1122">
        <v>1120</v>
      </c>
      <c r="AL1122">
        <f t="shared" si="155"/>
        <v>9735.3690300993076</v>
      </c>
      <c r="AM1122">
        <f t="shared" si="154"/>
        <v>627760</v>
      </c>
    </row>
    <row r="1123" spans="37:39" x14ac:dyDescent="0.25">
      <c r="AK1123">
        <v>1121</v>
      </c>
      <c r="AL1123">
        <f t="shared" si="155"/>
        <v>9745.4996006621132</v>
      </c>
      <c r="AM1123">
        <f t="shared" si="154"/>
        <v>628881</v>
      </c>
    </row>
    <row r="1124" spans="37:39" x14ac:dyDescent="0.25">
      <c r="AK1124">
        <v>1122</v>
      </c>
      <c r="AL1124">
        <f t="shared" si="155"/>
        <v>9755.6314576227214</v>
      </c>
      <c r="AM1124">
        <f t="shared" si="154"/>
        <v>630003</v>
      </c>
    </row>
    <row r="1125" spans="37:39" x14ac:dyDescent="0.25">
      <c r="AK1125">
        <v>1123</v>
      </c>
      <c r="AL1125">
        <f t="shared" si="155"/>
        <v>9765.7645998351218</v>
      </c>
      <c r="AM1125">
        <f t="shared" si="154"/>
        <v>631126</v>
      </c>
    </row>
    <row r="1126" spans="37:39" x14ac:dyDescent="0.25">
      <c r="AK1126">
        <v>1124</v>
      </c>
      <c r="AL1126">
        <f t="shared" si="155"/>
        <v>9775.8990261553427</v>
      </c>
      <c r="AM1126">
        <f t="shared" si="154"/>
        <v>632250</v>
      </c>
    </row>
    <row r="1127" spans="37:39" x14ac:dyDescent="0.25">
      <c r="AK1127">
        <v>1125</v>
      </c>
      <c r="AL1127">
        <f t="shared" si="155"/>
        <v>9786.0347354414462</v>
      </c>
      <c r="AM1127">
        <f t="shared" si="154"/>
        <v>633375</v>
      </c>
    </row>
    <row r="1128" spans="37:39" x14ac:dyDescent="0.25">
      <c r="AK1128">
        <v>1126</v>
      </c>
      <c r="AL1128">
        <f t="shared" si="155"/>
        <v>9796.1717265535262</v>
      </c>
      <c r="AM1128">
        <f t="shared" si="154"/>
        <v>634501</v>
      </c>
    </row>
    <row r="1129" spans="37:39" x14ac:dyDescent="0.25">
      <c r="AK1129">
        <v>1127</v>
      </c>
      <c r="AL1129">
        <f t="shared" si="155"/>
        <v>9806.3099983536977</v>
      </c>
      <c r="AM1129">
        <f t="shared" si="154"/>
        <v>635628</v>
      </c>
    </row>
    <row r="1130" spans="37:39" x14ac:dyDescent="0.25">
      <c r="AK1130">
        <v>1128</v>
      </c>
      <c r="AL1130">
        <f t="shared" si="155"/>
        <v>9816.4495497060961</v>
      </c>
      <c r="AM1130">
        <f t="shared" si="154"/>
        <v>636756</v>
      </c>
    </row>
    <row r="1131" spans="37:39" x14ac:dyDescent="0.25">
      <c r="AK1131">
        <v>1129</v>
      </c>
      <c r="AL1131">
        <f t="shared" si="155"/>
        <v>9826.5903794768692</v>
      </c>
      <c r="AM1131">
        <f t="shared" si="154"/>
        <v>637885</v>
      </c>
    </row>
    <row r="1132" spans="37:39" x14ac:dyDescent="0.25">
      <c r="AK1132">
        <v>1130</v>
      </c>
      <c r="AL1132">
        <f t="shared" si="155"/>
        <v>9836.7324865341725</v>
      </c>
      <c r="AM1132">
        <f t="shared" si="154"/>
        <v>639015</v>
      </c>
    </row>
    <row r="1133" spans="37:39" x14ac:dyDescent="0.25">
      <c r="AK1133">
        <v>1131</v>
      </c>
      <c r="AL1133">
        <f t="shared" si="155"/>
        <v>9846.8758697481626</v>
      </c>
      <c r="AM1133">
        <f t="shared" si="154"/>
        <v>640146</v>
      </c>
    </row>
    <row r="1134" spans="37:39" x14ac:dyDescent="0.25">
      <c r="AK1134">
        <v>1132</v>
      </c>
      <c r="AL1134">
        <f t="shared" si="155"/>
        <v>9857.0205279909951</v>
      </c>
      <c r="AM1134">
        <f t="shared" si="154"/>
        <v>641278</v>
      </c>
    </row>
    <row r="1135" spans="37:39" x14ac:dyDescent="0.25">
      <c r="AK1135">
        <v>1133</v>
      </c>
      <c r="AL1135">
        <f t="shared" si="155"/>
        <v>9867.1664601368157</v>
      </c>
      <c r="AM1135">
        <f t="shared" si="154"/>
        <v>642411</v>
      </c>
    </row>
    <row r="1136" spans="37:39" x14ac:dyDescent="0.25">
      <c r="AK1136">
        <v>1134</v>
      </c>
      <c r="AL1136">
        <f t="shared" si="155"/>
        <v>9877.313665061758</v>
      </c>
      <c r="AM1136">
        <f t="shared" si="154"/>
        <v>643545</v>
      </c>
    </row>
    <row r="1137" spans="37:39" x14ac:dyDescent="0.25">
      <c r="AK1137">
        <v>1135</v>
      </c>
      <c r="AL1137">
        <f t="shared" si="155"/>
        <v>9887.4621416439368</v>
      </c>
      <c r="AM1137">
        <f t="shared" si="154"/>
        <v>644680</v>
      </c>
    </row>
    <row r="1138" spans="37:39" x14ac:dyDescent="0.25">
      <c r="AK1138">
        <v>1136</v>
      </c>
      <c r="AL1138">
        <f t="shared" si="155"/>
        <v>9897.611888763442</v>
      </c>
      <c r="AM1138">
        <f t="shared" si="154"/>
        <v>645816</v>
      </c>
    </row>
    <row r="1139" spans="37:39" x14ac:dyDescent="0.25">
      <c r="AK1139">
        <v>1137</v>
      </c>
      <c r="AL1139">
        <f t="shared" si="155"/>
        <v>9907.7629053023338</v>
      </c>
      <c r="AM1139">
        <f t="shared" si="154"/>
        <v>646953</v>
      </c>
    </row>
    <row r="1140" spans="37:39" x14ac:dyDescent="0.25">
      <c r="AK1140">
        <v>1138</v>
      </c>
      <c r="AL1140">
        <f t="shared" si="155"/>
        <v>9917.9151901446403</v>
      </c>
      <c r="AM1140">
        <f t="shared" si="154"/>
        <v>648091</v>
      </c>
    </row>
    <row r="1141" spans="37:39" x14ac:dyDescent="0.25">
      <c r="AK1141">
        <v>1139</v>
      </c>
      <c r="AL1141">
        <f t="shared" si="155"/>
        <v>9928.0687421763487</v>
      </c>
      <c r="AM1141">
        <f t="shared" si="154"/>
        <v>649230</v>
      </c>
    </row>
    <row r="1142" spans="37:39" x14ac:dyDescent="0.25">
      <c r="AK1142">
        <v>1140</v>
      </c>
      <c r="AL1142">
        <f t="shared" si="155"/>
        <v>9938.2235602854016</v>
      </c>
      <c r="AM1142">
        <f t="shared" si="154"/>
        <v>650370</v>
      </c>
    </row>
    <row r="1143" spans="37:39" x14ac:dyDescent="0.25">
      <c r="AK1143">
        <v>1141</v>
      </c>
      <c r="AL1143">
        <f t="shared" si="155"/>
        <v>9948.3796433616899</v>
      </c>
      <c r="AM1143">
        <f t="shared" si="154"/>
        <v>651511</v>
      </c>
    </row>
    <row r="1144" spans="37:39" x14ac:dyDescent="0.25">
      <c r="AK1144">
        <v>1142</v>
      </c>
      <c r="AL1144">
        <f t="shared" si="155"/>
        <v>9958.5369902970524</v>
      </c>
      <c r="AM1144">
        <f t="shared" si="154"/>
        <v>652653</v>
      </c>
    </row>
    <row r="1145" spans="37:39" x14ac:dyDescent="0.25">
      <c r="AK1145">
        <v>1143</v>
      </c>
      <c r="AL1145">
        <f t="shared" si="155"/>
        <v>9968.6955999852671</v>
      </c>
      <c r="AM1145">
        <f t="shared" si="154"/>
        <v>653796</v>
      </c>
    </row>
    <row r="1146" spans="37:39" x14ac:dyDescent="0.25">
      <c r="AK1146">
        <v>1144</v>
      </c>
      <c r="AL1146">
        <f t="shared" si="155"/>
        <v>9978.8554713220456</v>
      </c>
      <c r="AM1146">
        <f t="shared" si="154"/>
        <v>654940</v>
      </c>
    </row>
    <row r="1147" spans="37:39" x14ac:dyDescent="0.25">
      <c r="AK1147">
        <v>1145</v>
      </c>
      <c r="AL1147">
        <f t="shared" si="155"/>
        <v>9989.0166032050292</v>
      </c>
      <c r="AM1147">
        <f t="shared" si="154"/>
        <v>656085</v>
      </c>
    </row>
    <row r="1148" spans="37:39" x14ac:dyDescent="0.25">
      <c r="AK1148">
        <v>1146</v>
      </c>
      <c r="AL1148">
        <f t="shared" si="155"/>
        <v>9999.178994533786</v>
      </c>
      <c r="AM1148">
        <f t="shared" si="154"/>
        <v>657231</v>
      </c>
    </row>
    <row r="1149" spans="37:39" x14ac:dyDescent="0.25">
      <c r="AK1149">
        <v>1147</v>
      </c>
      <c r="AL1149">
        <f t="shared" si="155"/>
        <v>10009.342644209803</v>
      </c>
      <c r="AM1149">
        <f t="shared" si="154"/>
        <v>658378</v>
      </c>
    </row>
    <row r="1150" spans="37:39" x14ac:dyDescent="0.25">
      <c r="AK1150">
        <v>1148</v>
      </c>
      <c r="AL1150">
        <f t="shared" si="155"/>
        <v>10019.507551136478</v>
      </c>
      <c r="AM1150">
        <f t="shared" si="154"/>
        <v>659526</v>
      </c>
    </row>
    <row r="1151" spans="37:39" x14ac:dyDescent="0.25">
      <c r="AK1151">
        <v>1149</v>
      </c>
      <c r="AL1151">
        <f t="shared" si="155"/>
        <v>10029.673714219123</v>
      </c>
      <c r="AM1151">
        <f t="shared" si="154"/>
        <v>660675</v>
      </c>
    </row>
    <row r="1152" spans="37:39" x14ac:dyDescent="0.25">
      <c r="AK1152">
        <v>1150</v>
      </c>
      <c r="AL1152">
        <f t="shared" si="155"/>
        <v>10039.841132364954</v>
      </c>
      <c r="AM1152">
        <f t="shared" si="154"/>
        <v>661825</v>
      </c>
    </row>
    <row r="1153" spans="37:39" x14ac:dyDescent="0.25">
      <c r="AK1153">
        <v>1151</v>
      </c>
      <c r="AL1153">
        <f t="shared" si="155"/>
        <v>10050.009804483087</v>
      </c>
      <c r="AM1153">
        <f t="shared" si="154"/>
        <v>662976</v>
      </c>
    </row>
    <row r="1154" spans="37:39" x14ac:dyDescent="0.25">
      <c r="AK1154">
        <v>1152</v>
      </c>
      <c r="AL1154">
        <f t="shared" si="155"/>
        <v>10060.179729484529</v>
      </c>
      <c r="AM1154">
        <f t="shared" si="154"/>
        <v>664128</v>
      </c>
    </row>
    <row r="1155" spans="37:39" x14ac:dyDescent="0.25">
      <c r="AK1155">
        <v>1153</v>
      </c>
      <c r="AL1155">
        <f t="shared" si="155"/>
        <v>10070.350906282181</v>
      </c>
      <c r="AM1155">
        <f t="shared" si="154"/>
        <v>665281</v>
      </c>
    </row>
    <row r="1156" spans="37:39" x14ac:dyDescent="0.25">
      <c r="AK1156">
        <v>1154</v>
      </c>
      <c r="AL1156">
        <f t="shared" si="155"/>
        <v>10080.523333790827</v>
      </c>
      <c r="AM1156">
        <f t="shared" ref="AM1156:AM1219" si="156">AK1156*(AK1156+1)/2</f>
        <v>666435</v>
      </c>
    </row>
    <row r="1157" spans="37:39" x14ac:dyDescent="0.25">
      <c r="AK1157">
        <v>1155</v>
      </c>
      <c r="AL1157">
        <f t="shared" ref="AL1157:AL1220" si="157">AL1156+LOG(AK1157,2)</f>
        <v>10090.69701092713</v>
      </c>
      <c r="AM1157">
        <f t="shared" si="156"/>
        <v>667590</v>
      </c>
    </row>
    <row r="1158" spans="37:39" x14ac:dyDescent="0.25">
      <c r="AK1158">
        <v>1156</v>
      </c>
      <c r="AL1158">
        <f t="shared" si="157"/>
        <v>10100.87193660963</v>
      </c>
      <c r="AM1158">
        <f t="shared" si="156"/>
        <v>668746</v>
      </c>
    </row>
    <row r="1159" spans="37:39" x14ac:dyDescent="0.25">
      <c r="AK1159">
        <v>1157</v>
      </c>
      <c r="AL1159">
        <f t="shared" si="157"/>
        <v>10111.048109758738</v>
      </c>
      <c r="AM1159">
        <f t="shared" si="156"/>
        <v>669903</v>
      </c>
    </row>
    <row r="1160" spans="37:39" x14ac:dyDescent="0.25">
      <c r="AK1160">
        <v>1158</v>
      </c>
      <c r="AL1160">
        <f t="shared" si="157"/>
        <v>10121.225529296727</v>
      </c>
      <c r="AM1160">
        <f t="shared" si="156"/>
        <v>671061</v>
      </c>
    </row>
    <row r="1161" spans="37:39" x14ac:dyDescent="0.25">
      <c r="AK1161">
        <v>1159</v>
      </c>
      <c r="AL1161">
        <f t="shared" si="157"/>
        <v>10131.404194147734</v>
      </c>
      <c r="AM1161">
        <f t="shared" si="156"/>
        <v>672220</v>
      </c>
    </row>
    <row r="1162" spans="37:39" x14ac:dyDescent="0.25">
      <c r="AK1162">
        <v>1160</v>
      </c>
      <c r="AL1162">
        <f t="shared" si="157"/>
        <v>10141.584103237748</v>
      </c>
      <c r="AM1162">
        <f t="shared" si="156"/>
        <v>673380</v>
      </c>
    </row>
    <row r="1163" spans="37:39" x14ac:dyDescent="0.25">
      <c r="AK1163">
        <v>1161</v>
      </c>
      <c r="AL1163">
        <f t="shared" si="157"/>
        <v>10151.765255494614</v>
      </c>
      <c r="AM1163">
        <f t="shared" si="156"/>
        <v>674541</v>
      </c>
    </row>
    <row r="1164" spans="37:39" x14ac:dyDescent="0.25">
      <c r="AK1164">
        <v>1162</v>
      </c>
      <c r="AL1164">
        <f t="shared" si="157"/>
        <v>10161.947649848018</v>
      </c>
      <c r="AM1164">
        <f t="shared" si="156"/>
        <v>675703</v>
      </c>
    </row>
    <row r="1165" spans="37:39" x14ac:dyDescent="0.25">
      <c r="AK1165">
        <v>1163</v>
      </c>
      <c r="AL1165">
        <f t="shared" si="157"/>
        <v>10172.13128522949</v>
      </c>
      <c r="AM1165">
        <f t="shared" si="156"/>
        <v>676866</v>
      </c>
    </row>
    <row r="1166" spans="37:39" x14ac:dyDescent="0.25">
      <c r="AK1166">
        <v>1164</v>
      </c>
      <c r="AL1166">
        <f t="shared" si="157"/>
        <v>10182.316160572398</v>
      </c>
      <c r="AM1166">
        <f t="shared" si="156"/>
        <v>678030</v>
      </c>
    </row>
    <row r="1167" spans="37:39" x14ac:dyDescent="0.25">
      <c r="AK1167">
        <v>1165</v>
      </c>
      <c r="AL1167">
        <f t="shared" si="157"/>
        <v>10192.502274811939</v>
      </c>
      <c r="AM1167">
        <f t="shared" si="156"/>
        <v>679195</v>
      </c>
    </row>
    <row r="1168" spans="37:39" x14ac:dyDescent="0.25">
      <c r="AK1168">
        <v>1166</v>
      </c>
      <c r="AL1168">
        <f t="shared" si="157"/>
        <v>10202.68962688514</v>
      </c>
      <c r="AM1168">
        <f t="shared" si="156"/>
        <v>680361</v>
      </c>
    </row>
    <row r="1169" spans="37:39" x14ac:dyDescent="0.25">
      <c r="AK1169">
        <v>1167</v>
      </c>
      <c r="AL1169">
        <f t="shared" si="157"/>
        <v>10212.878215730847</v>
      </c>
      <c r="AM1169">
        <f t="shared" si="156"/>
        <v>681528</v>
      </c>
    </row>
    <row r="1170" spans="37:39" x14ac:dyDescent="0.25">
      <c r="AK1170">
        <v>1168</v>
      </c>
      <c r="AL1170">
        <f t="shared" si="157"/>
        <v>10223.068040289727</v>
      </c>
      <c r="AM1170">
        <f t="shared" si="156"/>
        <v>682696</v>
      </c>
    </row>
    <row r="1171" spans="37:39" x14ac:dyDescent="0.25">
      <c r="AK1171">
        <v>1169</v>
      </c>
      <c r="AL1171">
        <f t="shared" si="157"/>
        <v>10233.259099504259</v>
      </c>
      <c r="AM1171">
        <f t="shared" si="156"/>
        <v>683865</v>
      </c>
    </row>
    <row r="1172" spans="37:39" x14ac:dyDescent="0.25">
      <c r="AK1172">
        <v>1170</v>
      </c>
      <c r="AL1172">
        <f t="shared" si="157"/>
        <v>10243.45139231873</v>
      </c>
      <c r="AM1172">
        <f t="shared" si="156"/>
        <v>685035</v>
      </c>
    </row>
    <row r="1173" spans="37:39" x14ac:dyDescent="0.25">
      <c r="AK1173">
        <v>1171</v>
      </c>
      <c r="AL1173">
        <f t="shared" si="157"/>
        <v>10253.64491767923</v>
      </c>
      <c r="AM1173">
        <f t="shared" si="156"/>
        <v>686206</v>
      </c>
    </row>
    <row r="1174" spans="37:39" x14ac:dyDescent="0.25">
      <c r="AK1174">
        <v>1172</v>
      </c>
      <c r="AL1174">
        <f t="shared" si="157"/>
        <v>10263.839674533652</v>
      </c>
      <c r="AM1174">
        <f t="shared" si="156"/>
        <v>687378</v>
      </c>
    </row>
    <row r="1175" spans="37:39" x14ac:dyDescent="0.25">
      <c r="AK1175">
        <v>1173</v>
      </c>
      <c r="AL1175">
        <f t="shared" si="157"/>
        <v>10274.03566183168</v>
      </c>
      <c r="AM1175">
        <f t="shared" si="156"/>
        <v>688551</v>
      </c>
    </row>
    <row r="1176" spans="37:39" x14ac:dyDescent="0.25">
      <c r="AK1176">
        <v>1174</v>
      </c>
      <c r="AL1176">
        <f t="shared" si="157"/>
        <v>10284.23287852479</v>
      </c>
      <c r="AM1176">
        <f t="shared" si="156"/>
        <v>689725</v>
      </c>
    </row>
    <row r="1177" spans="37:39" x14ac:dyDescent="0.25">
      <c r="AK1177">
        <v>1175</v>
      </c>
      <c r="AL1177">
        <f t="shared" si="157"/>
        <v>10294.431323566243</v>
      </c>
      <c r="AM1177">
        <f t="shared" si="156"/>
        <v>690900</v>
      </c>
    </row>
    <row r="1178" spans="37:39" x14ac:dyDescent="0.25">
      <c r="AK1178">
        <v>1176</v>
      </c>
      <c r="AL1178">
        <f t="shared" si="157"/>
        <v>10304.630995911079</v>
      </c>
      <c r="AM1178">
        <f t="shared" si="156"/>
        <v>692076</v>
      </c>
    </row>
    <row r="1179" spans="37:39" x14ac:dyDescent="0.25">
      <c r="AK1179">
        <v>1177</v>
      </c>
      <c r="AL1179">
        <f t="shared" si="157"/>
        <v>10314.831894516117</v>
      </c>
      <c r="AM1179">
        <f t="shared" si="156"/>
        <v>693253</v>
      </c>
    </row>
    <row r="1180" spans="37:39" x14ac:dyDescent="0.25">
      <c r="AK1180">
        <v>1178</v>
      </c>
      <c r="AL1180">
        <f t="shared" si="157"/>
        <v>10325.034018339948</v>
      </c>
      <c r="AM1180">
        <f t="shared" si="156"/>
        <v>694431</v>
      </c>
    </row>
    <row r="1181" spans="37:39" x14ac:dyDescent="0.25">
      <c r="AK1181">
        <v>1179</v>
      </c>
      <c r="AL1181">
        <f t="shared" si="157"/>
        <v>10335.237366342928</v>
      </c>
      <c r="AM1181">
        <f t="shared" si="156"/>
        <v>695610</v>
      </c>
    </row>
    <row r="1182" spans="37:39" x14ac:dyDescent="0.25">
      <c r="AK1182">
        <v>1180</v>
      </c>
      <c r="AL1182">
        <f t="shared" si="157"/>
        <v>10345.441937487178</v>
      </c>
      <c r="AM1182">
        <f t="shared" si="156"/>
        <v>696790</v>
      </c>
    </row>
    <row r="1183" spans="37:39" x14ac:dyDescent="0.25">
      <c r="AK1183">
        <v>1181</v>
      </c>
      <c r="AL1183">
        <f t="shared" si="157"/>
        <v>10355.647730736575</v>
      </c>
      <c r="AM1183">
        <f t="shared" si="156"/>
        <v>697971</v>
      </c>
    </row>
    <row r="1184" spans="37:39" x14ac:dyDescent="0.25">
      <c r="AK1184">
        <v>1182</v>
      </c>
      <c r="AL1184">
        <f t="shared" si="157"/>
        <v>10365.854745056753</v>
      </c>
      <c r="AM1184">
        <f t="shared" si="156"/>
        <v>699153</v>
      </c>
    </row>
    <row r="1185" spans="37:39" x14ac:dyDescent="0.25">
      <c r="AK1185">
        <v>1183</v>
      </c>
      <c r="AL1185">
        <f t="shared" si="157"/>
        <v>10376.062979415094</v>
      </c>
      <c r="AM1185">
        <f t="shared" si="156"/>
        <v>700336</v>
      </c>
    </row>
    <row r="1186" spans="37:39" x14ac:dyDescent="0.25">
      <c r="AK1186">
        <v>1184</v>
      </c>
      <c r="AL1186">
        <f t="shared" si="157"/>
        <v>10386.272432780723</v>
      </c>
      <c r="AM1186">
        <f t="shared" si="156"/>
        <v>701520</v>
      </c>
    </row>
    <row r="1187" spans="37:39" x14ac:dyDescent="0.25">
      <c r="AK1187">
        <v>1185</v>
      </c>
      <c r="AL1187">
        <f t="shared" si="157"/>
        <v>10396.483104124509</v>
      </c>
      <c r="AM1187">
        <f t="shared" si="156"/>
        <v>702705</v>
      </c>
    </row>
    <row r="1188" spans="37:39" x14ac:dyDescent="0.25">
      <c r="AK1188">
        <v>1186</v>
      </c>
      <c r="AL1188">
        <f t="shared" si="157"/>
        <v>10406.694992419054</v>
      </c>
      <c r="AM1188">
        <f t="shared" si="156"/>
        <v>703891</v>
      </c>
    </row>
    <row r="1189" spans="37:39" x14ac:dyDescent="0.25">
      <c r="AK1189">
        <v>1187</v>
      </c>
      <c r="AL1189">
        <f t="shared" si="157"/>
        <v>10416.908096638695</v>
      </c>
      <c r="AM1189">
        <f t="shared" si="156"/>
        <v>705078</v>
      </c>
    </row>
    <row r="1190" spans="37:39" x14ac:dyDescent="0.25">
      <c r="AK1190">
        <v>1188</v>
      </c>
      <c r="AL1190">
        <f t="shared" si="157"/>
        <v>10427.122415759497</v>
      </c>
      <c r="AM1190">
        <f t="shared" si="156"/>
        <v>706266</v>
      </c>
    </row>
    <row r="1191" spans="37:39" x14ac:dyDescent="0.25">
      <c r="AK1191">
        <v>1189</v>
      </c>
      <c r="AL1191">
        <f t="shared" si="157"/>
        <v>10437.337948759243</v>
      </c>
      <c r="AM1191">
        <f t="shared" si="156"/>
        <v>707455</v>
      </c>
    </row>
    <row r="1192" spans="37:39" x14ac:dyDescent="0.25">
      <c r="AK1192">
        <v>1190</v>
      </c>
      <c r="AL1192">
        <f t="shared" si="157"/>
        <v>10447.554694617438</v>
      </c>
      <c r="AM1192">
        <f t="shared" si="156"/>
        <v>708645</v>
      </c>
    </row>
    <row r="1193" spans="37:39" x14ac:dyDescent="0.25">
      <c r="AK1193">
        <v>1191</v>
      </c>
      <c r="AL1193">
        <f t="shared" si="157"/>
        <v>10457.772652315301</v>
      </c>
      <c r="AM1193">
        <f t="shared" si="156"/>
        <v>709836</v>
      </c>
    </row>
    <row r="1194" spans="37:39" x14ac:dyDescent="0.25">
      <c r="AK1194">
        <v>1192</v>
      </c>
      <c r="AL1194">
        <f t="shared" si="157"/>
        <v>10467.991820835763</v>
      </c>
      <c r="AM1194">
        <f t="shared" si="156"/>
        <v>711028</v>
      </c>
    </row>
    <row r="1195" spans="37:39" x14ac:dyDescent="0.25">
      <c r="AK1195">
        <v>1193</v>
      </c>
      <c r="AL1195">
        <f t="shared" si="157"/>
        <v>10478.212199163458</v>
      </c>
      <c r="AM1195">
        <f t="shared" si="156"/>
        <v>712221</v>
      </c>
    </row>
    <row r="1196" spans="37:39" x14ac:dyDescent="0.25">
      <c r="AK1196">
        <v>1194</v>
      </c>
      <c r="AL1196">
        <f t="shared" si="157"/>
        <v>10488.433786284722</v>
      </c>
      <c r="AM1196">
        <f t="shared" si="156"/>
        <v>713415</v>
      </c>
    </row>
    <row r="1197" spans="37:39" x14ac:dyDescent="0.25">
      <c r="AK1197">
        <v>1195</v>
      </c>
      <c r="AL1197">
        <f t="shared" si="157"/>
        <v>10498.65658118759</v>
      </c>
      <c r="AM1197">
        <f t="shared" si="156"/>
        <v>714610</v>
      </c>
    </row>
    <row r="1198" spans="37:39" x14ac:dyDescent="0.25">
      <c r="AK1198">
        <v>1196</v>
      </c>
      <c r="AL1198">
        <f t="shared" si="157"/>
        <v>10508.880582861788</v>
      </c>
      <c r="AM1198">
        <f t="shared" si="156"/>
        <v>715806</v>
      </c>
    </row>
    <row r="1199" spans="37:39" x14ac:dyDescent="0.25">
      <c r="AK1199">
        <v>1197</v>
      </c>
      <c r="AL1199">
        <f t="shared" si="157"/>
        <v>10519.105790298732</v>
      </c>
      <c r="AM1199">
        <f t="shared" si="156"/>
        <v>717003</v>
      </c>
    </row>
    <row r="1200" spans="37:39" x14ac:dyDescent="0.25">
      <c r="AK1200">
        <v>1198</v>
      </c>
      <c r="AL1200">
        <f t="shared" si="157"/>
        <v>10529.332202491521</v>
      </c>
      <c r="AM1200">
        <f t="shared" si="156"/>
        <v>718201</v>
      </c>
    </row>
    <row r="1201" spans="37:39" x14ac:dyDescent="0.25">
      <c r="AK1201">
        <v>1199</v>
      </c>
      <c r="AL1201">
        <f t="shared" si="157"/>
        <v>10539.559818434936</v>
      </c>
      <c r="AM1201">
        <f t="shared" si="156"/>
        <v>719400</v>
      </c>
    </row>
    <row r="1202" spans="37:39" x14ac:dyDescent="0.25">
      <c r="AK1202">
        <v>1200</v>
      </c>
      <c r="AL1202">
        <f t="shared" si="157"/>
        <v>10549.788637125432</v>
      </c>
      <c r="AM1202">
        <f t="shared" si="156"/>
        <v>720600</v>
      </c>
    </row>
    <row r="1203" spans="37:39" x14ac:dyDescent="0.25">
      <c r="AK1203">
        <v>1201</v>
      </c>
      <c r="AL1203">
        <f t="shared" si="157"/>
        <v>10560.018657561137</v>
      </c>
      <c r="AM1203">
        <f t="shared" si="156"/>
        <v>721801</v>
      </c>
    </row>
    <row r="1204" spans="37:39" x14ac:dyDescent="0.25">
      <c r="AK1204">
        <v>1202</v>
      </c>
      <c r="AL1204">
        <f t="shared" si="157"/>
        <v>10570.249878741848</v>
      </c>
      <c r="AM1204">
        <f t="shared" si="156"/>
        <v>723003</v>
      </c>
    </row>
    <row r="1205" spans="37:39" x14ac:dyDescent="0.25">
      <c r="AK1205">
        <v>1203</v>
      </c>
      <c r="AL1205">
        <f t="shared" si="157"/>
        <v>10580.482299669024</v>
      </c>
      <c r="AM1205">
        <f t="shared" si="156"/>
        <v>724206</v>
      </c>
    </row>
    <row r="1206" spans="37:39" x14ac:dyDescent="0.25">
      <c r="AK1206">
        <v>1204</v>
      </c>
      <c r="AL1206">
        <f t="shared" si="157"/>
        <v>10590.715919345783</v>
      </c>
      <c r="AM1206">
        <f t="shared" si="156"/>
        <v>725410</v>
      </c>
    </row>
    <row r="1207" spans="37:39" x14ac:dyDescent="0.25">
      <c r="AK1207">
        <v>1205</v>
      </c>
      <c r="AL1207">
        <f t="shared" si="157"/>
        <v>10600.9507367769</v>
      </c>
      <c r="AM1207">
        <f t="shared" si="156"/>
        <v>726615</v>
      </c>
    </row>
    <row r="1208" spans="37:39" x14ac:dyDescent="0.25">
      <c r="AK1208">
        <v>1206</v>
      </c>
      <c r="AL1208">
        <f t="shared" si="157"/>
        <v>10611.1867509688</v>
      </c>
      <c r="AM1208">
        <f t="shared" si="156"/>
        <v>727821</v>
      </c>
    </row>
    <row r="1209" spans="37:39" x14ac:dyDescent="0.25">
      <c r="AK1209">
        <v>1207</v>
      </c>
      <c r="AL1209">
        <f t="shared" si="157"/>
        <v>10621.423960929555</v>
      </c>
      <c r="AM1209">
        <f t="shared" si="156"/>
        <v>729028</v>
      </c>
    </row>
    <row r="1210" spans="37:39" x14ac:dyDescent="0.25">
      <c r="AK1210">
        <v>1208</v>
      </c>
      <c r="AL1210">
        <f t="shared" si="157"/>
        <v>10631.662365668879</v>
      </c>
      <c r="AM1210">
        <f t="shared" si="156"/>
        <v>730236</v>
      </c>
    </row>
    <row r="1211" spans="37:39" x14ac:dyDescent="0.25">
      <c r="AK1211">
        <v>1209</v>
      </c>
      <c r="AL1211">
        <f t="shared" si="157"/>
        <v>10641.901964198129</v>
      </c>
      <c r="AM1211">
        <f t="shared" si="156"/>
        <v>731445</v>
      </c>
    </row>
    <row r="1212" spans="37:39" x14ac:dyDescent="0.25">
      <c r="AK1212">
        <v>1210</v>
      </c>
      <c r="AL1212">
        <f t="shared" si="157"/>
        <v>10652.142755530291</v>
      </c>
      <c r="AM1212">
        <f t="shared" si="156"/>
        <v>732655</v>
      </c>
    </row>
    <row r="1213" spans="37:39" x14ac:dyDescent="0.25">
      <c r="AK1213">
        <v>1211</v>
      </c>
      <c r="AL1213">
        <f t="shared" si="157"/>
        <v>10662.384738679984</v>
      </c>
      <c r="AM1213">
        <f t="shared" si="156"/>
        <v>733866</v>
      </c>
    </row>
    <row r="1214" spans="37:39" x14ac:dyDescent="0.25">
      <c r="AK1214">
        <v>1212</v>
      </c>
      <c r="AL1214">
        <f t="shared" si="157"/>
        <v>10672.627912663458</v>
      </c>
      <c r="AM1214">
        <f t="shared" si="156"/>
        <v>735078</v>
      </c>
    </row>
    <row r="1215" spans="37:39" x14ac:dyDescent="0.25">
      <c r="AK1215">
        <v>1213</v>
      </c>
      <c r="AL1215">
        <f t="shared" si="157"/>
        <v>10682.872276498578</v>
      </c>
      <c r="AM1215">
        <f t="shared" si="156"/>
        <v>736291</v>
      </c>
    </row>
    <row r="1216" spans="37:39" x14ac:dyDescent="0.25">
      <c r="AK1216">
        <v>1214</v>
      </c>
      <c r="AL1216">
        <f t="shared" si="157"/>
        <v>10693.117829204833</v>
      </c>
      <c r="AM1216">
        <f t="shared" si="156"/>
        <v>737505</v>
      </c>
    </row>
    <row r="1217" spans="37:39" x14ac:dyDescent="0.25">
      <c r="AK1217">
        <v>1215</v>
      </c>
      <c r="AL1217">
        <f t="shared" si="157"/>
        <v>10703.364569803327</v>
      </c>
      <c r="AM1217">
        <f t="shared" si="156"/>
        <v>738720</v>
      </c>
    </row>
    <row r="1218" spans="37:39" x14ac:dyDescent="0.25">
      <c r="AK1218">
        <v>1216</v>
      </c>
      <c r="AL1218">
        <f t="shared" si="157"/>
        <v>10713.61249731677</v>
      </c>
      <c r="AM1218">
        <f t="shared" si="156"/>
        <v>739936</v>
      </c>
    </row>
    <row r="1219" spans="37:39" x14ac:dyDescent="0.25">
      <c r="AK1219">
        <v>1217</v>
      </c>
      <c r="AL1219">
        <f t="shared" si="157"/>
        <v>10723.861610769483</v>
      </c>
      <c r="AM1219">
        <f t="shared" si="156"/>
        <v>741153</v>
      </c>
    </row>
    <row r="1220" spans="37:39" x14ac:dyDescent="0.25">
      <c r="AK1220">
        <v>1218</v>
      </c>
      <c r="AL1220">
        <f t="shared" si="157"/>
        <v>10734.11190918739</v>
      </c>
      <c r="AM1220">
        <f t="shared" ref="AM1220:AM1283" si="158">AK1220*(AK1220+1)/2</f>
        <v>742371</v>
      </c>
    </row>
    <row r="1221" spans="37:39" x14ac:dyDescent="0.25">
      <c r="AK1221">
        <v>1219</v>
      </c>
      <c r="AL1221">
        <f t="shared" ref="AL1221:AL1284" si="159">AL1220+LOG(AK1221,2)</f>
        <v>10744.36339159801</v>
      </c>
      <c r="AM1221">
        <f t="shared" si="158"/>
        <v>743590</v>
      </c>
    </row>
    <row r="1222" spans="37:39" x14ac:dyDescent="0.25">
      <c r="AK1222">
        <v>1220</v>
      </c>
      <c r="AL1222">
        <f t="shared" si="159"/>
        <v>10754.61605703046</v>
      </c>
      <c r="AM1222">
        <f t="shared" si="158"/>
        <v>744810</v>
      </c>
    </row>
    <row r="1223" spans="37:39" x14ac:dyDescent="0.25">
      <c r="AK1223">
        <v>1221</v>
      </c>
      <c r="AL1223">
        <f t="shared" si="159"/>
        <v>10764.869904515448</v>
      </c>
      <c r="AM1223">
        <f t="shared" si="158"/>
        <v>746031</v>
      </c>
    </row>
    <row r="1224" spans="37:39" x14ac:dyDescent="0.25">
      <c r="AK1224">
        <v>1222</v>
      </c>
      <c r="AL1224">
        <f t="shared" si="159"/>
        <v>10775.124933085266</v>
      </c>
      <c r="AM1224">
        <f t="shared" si="158"/>
        <v>747253</v>
      </c>
    </row>
    <row r="1225" spans="37:39" x14ac:dyDescent="0.25">
      <c r="AK1225">
        <v>1223</v>
      </c>
      <c r="AL1225">
        <f t="shared" si="159"/>
        <v>10785.381141773794</v>
      </c>
      <c r="AM1225">
        <f t="shared" si="158"/>
        <v>748476</v>
      </c>
    </row>
    <row r="1226" spans="37:39" x14ac:dyDescent="0.25">
      <c r="AK1226">
        <v>1224</v>
      </c>
      <c r="AL1226">
        <f t="shared" si="159"/>
        <v>10795.638529616486</v>
      </c>
      <c r="AM1226">
        <f t="shared" si="158"/>
        <v>749700</v>
      </c>
    </row>
    <row r="1227" spans="37:39" x14ac:dyDescent="0.25">
      <c r="AK1227">
        <v>1225</v>
      </c>
      <c r="AL1227">
        <f t="shared" si="159"/>
        <v>10805.897095650376</v>
      </c>
      <c r="AM1227">
        <f t="shared" si="158"/>
        <v>750925</v>
      </c>
    </row>
    <row r="1228" spans="37:39" x14ac:dyDescent="0.25">
      <c r="AK1228">
        <v>1226</v>
      </c>
      <c r="AL1228">
        <f t="shared" si="159"/>
        <v>10816.156838914067</v>
      </c>
      <c r="AM1228">
        <f t="shared" si="158"/>
        <v>752151</v>
      </c>
    </row>
    <row r="1229" spans="37:39" x14ac:dyDescent="0.25">
      <c r="AK1229">
        <v>1227</v>
      </c>
      <c r="AL1229">
        <f t="shared" si="159"/>
        <v>10826.417758447729</v>
      </c>
      <c r="AM1229">
        <f t="shared" si="158"/>
        <v>753378</v>
      </c>
    </row>
    <row r="1230" spans="37:39" x14ac:dyDescent="0.25">
      <c r="AK1230">
        <v>1228</v>
      </c>
      <c r="AL1230">
        <f t="shared" si="159"/>
        <v>10836.679853293099</v>
      </c>
      <c r="AM1230">
        <f t="shared" si="158"/>
        <v>754606</v>
      </c>
    </row>
    <row r="1231" spans="37:39" x14ac:dyDescent="0.25">
      <c r="AK1231">
        <v>1229</v>
      </c>
      <c r="AL1231">
        <f t="shared" si="159"/>
        <v>10846.943122493472</v>
      </c>
      <c r="AM1231">
        <f t="shared" si="158"/>
        <v>755835</v>
      </c>
    </row>
    <row r="1232" spans="37:39" x14ac:dyDescent="0.25">
      <c r="AK1232">
        <v>1230</v>
      </c>
      <c r="AL1232">
        <f t="shared" si="159"/>
        <v>10857.207565093699</v>
      </c>
      <c r="AM1232">
        <f t="shared" si="158"/>
        <v>757065</v>
      </c>
    </row>
    <row r="1233" spans="37:39" x14ac:dyDescent="0.25">
      <c r="AK1233">
        <v>1231</v>
      </c>
      <c r="AL1233">
        <f t="shared" si="159"/>
        <v>10867.473180140183</v>
      </c>
      <c r="AM1233">
        <f t="shared" si="158"/>
        <v>758296</v>
      </c>
    </row>
    <row r="1234" spans="37:39" x14ac:dyDescent="0.25">
      <c r="AK1234">
        <v>1232</v>
      </c>
      <c r="AL1234">
        <f t="shared" si="159"/>
        <v>10877.739966680878</v>
      </c>
      <c r="AM1234">
        <f t="shared" si="158"/>
        <v>759528</v>
      </c>
    </row>
    <row r="1235" spans="37:39" x14ac:dyDescent="0.25">
      <c r="AK1235">
        <v>1233</v>
      </c>
      <c r="AL1235">
        <f t="shared" si="159"/>
        <v>10888.007923765281</v>
      </c>
      <c r="AM1235">
        <f t="shared" si="158"/>
        <v>760761</v>
      </c>
    </row>
    <row r="1236" spans="37:39" x14ac:dyDescent="0.25">
      <c r="AK1236">
        <v>1234</v>
      </c>
      <c r="AL1236">
        <f t="shared" si="159"/>
        <v>10898.277050444431</v>
      </c>
      <c r="AM1236">
        <f t="shared" si="158"/>
        <v>761995</v>
      </c>
    </row>
    <row r="1237" spans="37:39" x14ac:dyDescent="0.25">
      <c r="AK1237">
        <v>1235</v>
      </c>
      <c r="AL1237">
        <f t="shared" si="159"/>
        <v>10908.547345770903</v>
      </c>
      <c r="AM1237">
        <f t="shared" si="158"/>
        <v>763230</v>
      </c>
    </row>
    <row r="1238" spans="37:39" x14ac:dyDescent="0.25">
      <c r="AK1238">
        <v>1236</v>
      </c>
      <c r="AL1238">
        <f t="shared" si="159"/>
        <v>10918.818808798807</v>
      </c>
      <c r="AM1238">
        <f t="shared" si="158"/>
        <v>764466</v>
      </c>
    </row>
    <row r="1239" spans="37:39" x14ac:dyDescent="0.25">
      <c r="AK1239">
        <v>1237</v>
      </c>
      <c r="AL1239">
        <f t="shared" si="159"/>
        <v>10929.091438583784</v>
      </c>
      <c r="AM1239">
        <f t="shared" si="158"/>
        <v>765703</v>
      </c>
    </row>
    <row r="1240" spans="37:39" x14ac:dyDescent="0.25">
      <c r="AK1240">
        <v>1238</v>
      </c>
      <c r="AL1240">
        <f t="shared" si="159"/>
        <v>10939.365234182998</v>
      </c>
      <c r="AM1240">
        <f t="shared" si="158"/>
        <v>766941</v>
      </c>
    </row>
    <row r="1241" spans="37:39" x14ac:dyDescent="0.25">
      <c r="AK1241">
        <v>1239</v>
      </c>
      <c r="AL1241">
        <f t="shared" si="159"/>
        <v>10949.64019465514</v>
      </c>
      <c r="AM1241">
        <f t="shared" si="158"/>
        <v>768180</v>
      </c>
    </row>
    <row r="1242" spans="37:39" x14ac:dyDescent="0.25">
      <c r="AK1242">
        <v>1240</v>
      </c>
      <c r="AL1242">
        <f t="shared" si="159"/>
        <v>10959.916319060414</v>
      </c>
      <c r="AM1242">
        <f t="shared" si="158"/>
        <v>769420</v>
      </c>
    </row>
    <row r="1243" spans="37:39" x14ac:dyDescent="0.25">
      <c r="AK1243">
        <v>1241</v>
      </c>
      <c r="AL1243">
        <f t="shared" si="159"/>
        <v>10970.193606460545</v>
      </c>
      <c r="AM1243">
        <f t="shared" si="158"/>
        <v>770661</v>
      </c>
    </row>
    <row r="1244" spans="37:39" x14ac:dyDescent="0.25">
      <c r="AK1244">
        <v>1242</v>
      </c>
      <c r="AL1244">
        <f t="shared" si="159"/>
        <v>10980.472055918766</v>
      </c>
      <c r="AM1244">
        <f t="shared" si="158"/>
        <v>771903</v>
      </c>
    </row>
    <row r="1245" spans="37:39" x14ac:dyDescent="0.25">
      <c r="AK1245">
        <v>1243</v>
      </c>
      <c r="AL1245">
        <f t="shared" si="159"/>
        <v>10990.751666499818</v>
      </c>
      <c r="AM1245">
        <f t="shared" si="158"/>
        <v>773146</v>
      </c>
    </row>
    <row r="1246" spans="37:39" x14ac:dyDescent="0.25">
      <c r="AK1246">
        <v>1244</v>
      </c>
      <c r="AL1246">
        <f t="shared" si="159"/>
        <v>11001.032437269949</v>
      </c>
      <c r="AM1246">
        <f t="shared" si="158"/>
        <v>774390</v>
      </c>
    </row>
    <row r="1247" spans="37:39" x14ac:dyDescent="0.25">
      <c r="AK1247">
        <v>1245</v>
      </c>
      <c r="AL1247">
        <f t="shared" si="159"/>
        <v>11011.314367296904</v>
      </c>
      <c r="AM1247">
        <f t="shared" si="158"/>
        <v>775635</v>
      </c>
    </row>
    <row r="1248" spans="37:39" x14ac:dyDescent="0.25">
      <c r="AK1248">
        <v>1246</v>
      </c>
      <c r="AL1248">
        <f t="shared" si="159"/>
        <v>11021.597455649928</v>
      </c>
      <c r="AM1248">
        <f t="shared" si="158"/>
        <v>776881</v>
      </c>
    </row>
    <row r="1249" spans="37:39" x14ac:dyDescent="0.25">
      <c r="AK1249">
        <v>1247</v>
      </c>
      <c r="AL1249">
        <f t="shared" si="159"/>
        <v>11031.881701399758</v>
      </c>
      <c r="AM1249">
        <f t="shared" si="158"/>
        <v>778128</v>
      </c>
    </row>
    <row r="1250" spans="37:39" x14ac:dyDescent="0.25">
      <c r="AK1250">
        <v>1248</v>
      </c>
      <c r="AL1250">
        <f t="shared" si="159"/>
        <v>11042.16710361862</v>
      </c>
      <c r="AM1250">
        <f t="shared" si="158"/>
        <v>779376</v>
      </c>
    </row>
    <row r="1251" spans="37:39" x14ac:dyDescent="0.25">
      <c r="AK1251">
        <v>1249</v>
      </c>
      <c r="AL1251">
        <f t="shared" si="159"/>
        <v>11052.453661380228</v>
      </c>
      <c r="AM1251">
        <f t="shared" si="158"/>
        <v>780625</v>
      </c>
    </row>
    <row r="1252" spans="37:39" x14ac:dyDescent="0.25">
      <c r="AK1252">
        <v>1250</v>
      </c>
      <c r="AL1252">
        <f t="shared" si="159"/>
        <v>11062.741373759778</v>
      </c>
      <c r="AM1252">
        <f t="shared" si="158"/>
        <v>781875</v>
      </c>
    </row>
    <row r="1253" spans="37:39" x14ac:dyDescent="0.25">
      <c r="AK1253">
        <v>1251</v>
      </c>
      <c r="AL1253">
        <f t="shared" si="159"/>
        <v>11073.030239833945</v>
      </c>
      <c r="AM1253">
        <f t="shared" si="158"/>
        <v>783126</v>
      </c>
    </row>
    <row r="1254" spans="37:39" x14ac:dyDescent="0.25">
      <c r="AK1254">
        <v>1252</v>
      </c>
      <c r="AL1254">
        <f t="shared" si="159"/>
        <v>11083.320258680877</v>
      </c>
      <c r="AM1254">
        <f t="shared" si="158"/>
        <v>784378</v>
      </c>
    </row>
    <row r="1255" spans="37:39" x14ac:dyDescent="0.25">
      <c r="AK1255">
        <v>1253</v>
      </c>
      <c r="AL1255">
        <f t="shared" si="159"/>
        <v>11093.611429380198</v>
      </c>
      <c r="AM1255">
        <f t="shared" si="158"/>
        <v>785631</v>
      </c>
    </row>
    <row r="1256" spans="37:39" x14ac:dyDescent="0.25">
      <c r="AK1256">
        <v>1254</v>
      </c>
      <c r="AL1256">
        <f t="shared" si="159"/>
        <v>11103.903751013</v>
      </c>
      <c r="AM1256">
        <f t="shared" si="158"/>
        <v>786885</v>
      </c>
    </row>
    <row r="1257" spans="37:39" x14ac:dyDescent="0.25">
      <c r="AK1257">
        <v>1255</v>
      </c>
      <c r="AL1257">
        <f t="shared" si="159"/>
        <v>11114.197222661838</v>
      </c>
      <c r="AM1257">
        <f t="shared" si="158"/>
        <v>788140</v>
      </c>
    </row>
    <row r="1258" spans="37:39" x14ac:dyDescent="0.25">
      <c r="AK1258">
        <v>1256</v>
      </c>
      <c r="AL1258">
        <f t="shared" si="159"/>
        <v>11124.491843410729</v>
      </c>
      <c r="AM1258">
        <f t="shared" si="158"/>
        <v>789396</v>
      </c>
    </row>
    <row r="1259" spans="37:39" x14ac:dyDescent="0.25">
      <c r="AK1259">
        <v>1257</v>
      </c>
      <c r="AL1259">
        <f t="shared" si="159"/>
        <v>11134.78761234515</v>
      </c>
      <c r="AM1259">
        <f t="shared" si="158"/>
        <v>790653</v>
      </c>
    </row>
    <row r="1260" spans="37:39" x14ac:dyDescent="0.25">
      <c r="AK1260">
        <v>1258</v>
      </c>
      <c r="AL1260">
        <f t="shared" si="159"/>
        <v>11145.084528552028</v>
      </c>
      <c r="AM1260">
        <f t="shared" si="158"/>
        <v>791911</v>
      </c>
    </row>
    <row r="1261" spans="37:39" x14ac:dyDescent="0.25">
      <c r="AK1261">
        <v>1259</v>
      </c>
      <c r="AL1261">
        <f t="shared" si="159"/>
        <v>11155.382591119747</v>
      </c>
      <c r="AM1261">
        <f t="shared" si="158"/>
        <v>793170</v>
      </c>
    </row>
    <row r="1262" spans="37:39" x14ac:dyDescent="0.25">
      <c r="AK1262">
        <v>1260</v>
      </c>
      <c r="AL1262">
        <f t="shared" si="159"/>
        <v>11165.681799138134</v>
      </c>
      <c r="AM1262">
        <f t="shared" si="158"/>
        <v>794430</v>
      </c>
    </row>
    <row r="1263" spans="37:39" x14ac:dyDescent="0.25">
      <c r="AK1263">
        <v>1261</v>
      </c>
      <c r="AL1263">
        <f t="shared" si="159"/>
        <v>11175.982151698463</v>
      </c>
      <c r="AM1263">
        <f t="shared" si="158"/>
        <v>795691</v>
      </c>
    </row>
    <row r="1264" spans="37:39" x14ac:dyDescent="0.25">
      <c r="AK1264">
        <v>1262</v>
      </c>
      <c r="AL1264">
        <f t="shared" si="159"/>
        <v>11186.283647893446</v>
      </c>
      <c r="AM1264">
        <f t="shared" si="158"/>
        <v>796953</v>
      </c>
    </row>
    <row r="1265" spans="37:39" x14ac:dyDescent="0.25">
      <c r="AK1265">
        <v>1263</v>
      </c>
      <c r="AL1265">
        <f t="shared" si="159"/>
        <v>11196.586286817233</v>
      </c>
      <c r="AM1265">
        <f t="shared" si="158"/>
        <v>798216</v>
      </c>
    </row>
    <row r="1266" spans="37:39" x14ac:dyDescent="0.25">
      <c r="AK1266">
        <v>1264</v>
      </c>
      <c r="AL1266">
        <f t="shared" si="159"/>
        <v>11206.890067565411</v>
      </c>
      <c r="AM1266">
        <f t="shared" si="158"/>
        <v>799480</v>
      </c>
    </row>
    <row r="1267" spans="37:39" x14ac:dyDescent="0.25">
      <c r="AK1267">
        <v>1265</v>
      </c>
      <c r="AL1267">
        <f t="shared" si="159"/>
        <v>11217.194989234993</v>
      </c>
      <c r="AM1267">
        <f t="shared" si="158"/>
        <v>800745</v>
      </c>
    </row>
    <row r="1268" spans="37:39" x14ac:dyDescent="0.25">
      <c r="AK1268">
        <v>1266</v>
      </c>
      <c r="AL1268">
        <f t="shared" si="159"/>
        <v>11227.501050924422</v>
      </c>
      <c r="AM1268">
        <f t="shared" si="158"/>
        <v>802011</v>
      </c>
    </row>
    <row r="1269" spans="37:39" x14ac:dyDescent="0.25">
      <c r="AK1269">
        <v>1267</v>
      </c>
      <c r="AL1269">
        <f t="shared" si="159"/>
        <v>11237.808251733562</v>
      </c>
      <c r="AM1269">
        <f t="shared" si="158"/>
        <v>803278</v>
      </c>
    </row>
    <row r="1270" spans="37:39" x14ac:dyDescent="0.25">
      <c r="AK1270">
        <v>1268</v>
      </c>
      <c r="AL1270">
        <f t="shared" si="159"/>
        <v>11248.116590763702</v>
      </c>
      <c r="AM1270">
        <f t="shared" si="158"/>
        <v>804546</v>
      </c>
    </row>
    <row r="1271" spans="37:39" x14ac:dyDescent="0.25">
      <c r="AK1271">
        <v>1269</v>
      </c>
      <c r="AL1271">
        <f t="shared" si="159"/>
        <v>11258.426067117543</v>
      </c>
      <c r="AM1271">
        <f t="shared" si="158"/>
        <v>805815</v>
      </c>
    </row>
    <row r="1272" spans="37:39" x14ac:dyDescent="0.25">
      <c r="AK1272">
        <v>1270</v>
      </c>
      <c r="AL1272">
        <f t="shared" si="159"/>
        <v>11268.736679899202</v>
      </c>
      <c r="AM1272">
        <f t="shared" si="158"/>
        <v>807085</v>
      </c>
    </row>
    <row r="1273" spans="37:39" x14ac:dyDescent="0.25">
      <c r="AK1273">
        <v>1271</v>
      </c>
      <c r="AL1273">
        <f t="shared" si="159"/>
        <v>11279.048428214208</v>
      </c>
      <c r="AM1273">
        <f t="shared" si="158"/>
        <v>808356</v>
      </c>
    </row>
    <row r="1274" spans="37:39" x14ac:dyDescent="0.25">
      <c r="AK1274">
        <v>1272</v>
      </c>
      <c r="AL1274">
        <f t="shared" si="159"/>
        <v>11289.361311169492</v>
      </c>
      <c r="AM1274">
        <f t="shared" si="158"/>
        <v>809628</v>
      </c>
    </row>
    <row r="1275" spans="37:39" x14ac:dyDescent="0.25">
      <c r="AK1275">
        <v>1273</v>
      </c>
      <c r="AL1275">
        <f t="shared" si="159"/>
        <v>11299.675327873394</v>
      </c>
      <c r="AM1275">
        <f t="shared" si="158"/>
        <v>810901</v>
      </c>
    </row>
    <row r="1276" spans="37:39" x14ac:dyDescent="0.25">
      <c r="AK1276">
        <v>1274</v>
      </c>
      <c r="AL1276">
        <f t="shared" si="159"/>
        <v>11309.990477435651</v>
      </c>
      <c r="AM1276">
        <f t="shared" si="158"/>
        <v>812175</v>
      </c>
    </row>
    <row r="1277" spans="37:39" x14ac:dyDescent="0.25">
      <c r="AK1277">
        <v>1275</v>
      </c>
      <c r="AL1277">
        <f t="shared" si="159"/>
        <v>11320.306758967397</v>
      </c>
      <c r="AM1277">
        <f t="shared" si="158"/>
        <v>813450</v>
      </c>
    </row>
    <row r="1278" spans="37:39" x14ac:dyDescent="0.25">
      <c r="AK1278">
        <v>1276</v>
      </c>
      <c r="AL1278">
        <f t="shared" si="159"/>
        <v>11330.624171581163</v>
      </c>
      <c r="AM1278">
        <f t="shared" si="158"/>
        <v>814726</v>
      </c>
    </row>
    <row r="1279" spans="37:39" x14ac:dyDescent="0.25">
      <c r="AK1279">
        <v>1277</v>
      </c>
      <c r="AL1279">
        <f t="shared" si="159"/>
        <v>11340.942714390865</v>
      </c>
      <c r="AM1279">
        <f t="shared" si="158"/>
        <v>816003</v>
      </c>
    </row>
    <row r="1280" spans="37:39" x14ac:dyDescent="0.25">
      <c r="AK1280">
        <v>1278</v>
      </c>
      <c r="AL1280">
        <f t="shared" si="159"/>
        <v>11351.262386511813</v>
      </c>
      <c r="AM1280">
        <f t="shared" si="158"/>
        <v>817281</v>
      </c>
    </row>
    <row r="1281" spans="37:39" x14ac:dyDescent="0.25">
      <c r="AK1281">
        <v>1279</v>
      </c>
      <c r="AL1281">
        <f t="shared" si="159"/>
        <v>11361.583187060694</v>
      </c>
      <c r="AM1281">
        <f t="shared" si="158"/>
        <v>818560</v>
      </c>
    </row>
    <row r="1282" spans="37:39" x14ac:dyDescent="0.25">
      <c r="AK1282">
        <v>1280</v>
      </c>
      <c r="AL1282">
        <f t="shared" si="159"/>
        <v>11371.905115155581</v>
      </c>
      <c r="AM1282">
        <f t="shared" si="158"/>
        <v>819840</v>
      </c>
    </row>
    <row r="1283" spans="37:39" x14ac:dyDescent="0.25">
      <c r="AK1283">
        <v>1281</v>
      </c>
      <c r="AL1283">
        <f t="shared" si="159"/>
        <v>11382.228169915923</v>
      </c>
      <c r="AM1283">
        <f t="shared" si="158"/>
        <v>821121</v>
      </c>
    </row>
    <row r="1284" spans="37:39" x14ac:dyDescent="0.25">
      <c r="AK1284">
        <v>1282</v>
      </c>
      <c r="AL1284">
        <f t="shared" si="159"/>
        <v>11392.552350462542</v>
      </c>
      <c r="AM1284">
        <f t="shared" ref="AM1284:AM1347" si="160">AK1284*(AK1284+1)/2</f>
        <v>822403</v>
      </c>
    </row>
    <row r="1285" spans="37:39" x14ac:dyDescent="0.25">
      <c r="AK1285">
        <v>1283</v>
      </c>
      <c r="AL1285">
        <f t="shared" ref="AL1285:AL1348" si="161">AL1284+LOG(AK1285,2)</f>
        <v>11402.877655917631</v>
      </c>
      <c r="AM1285">
        <f t="shared" si="160"/>
        <v>823686</v>
      </c>
    </row>
    <row r="1286" spans="37:39" x14ac:dyDescent="0.25">
      <c r="AK1286">
        <v>1284</v>
      </c>
      <c r="AL1286">
        <f t="shared" si="161"/>
        <v>11413.204085404754</v>
      </c>
      <c r="AM1286">
        <f t="shared" si="160"/>
        <v>824970</v>
      </c>
    </row>
    <row r="1287" spans="37:39" x14ac:dyDescent="0.25">
      <c r="AK1287">
        <v>1285</v>
      </c>
      <c r="AL1287">
        <f t="shared" si="161"/>
        <v>11423.531638048835</v>
      </c>
      <c r="AM1287">
        <f t="shared" si="160"/>
        <v>826255</v>
      </c>
    </row>
    <row r="1288" spans="37:39" x14ac:dyDescent="0.25">
      <c r="AK1288">
        <v>1286</v>
      </c>
      <c r="AL1288">
        <f t="shared" si="161"/>
        <v>11433.860312976163</v>
      </c>
      <c r="AM1288">
        <f t="shared" si="160"/>
        <v>827541</v>
      </c>
    </row>
    <row r="1289" spans="37:39" x14ac:dyDescent="0.25">
      <c r="AK1289">
        <v>1287</v>
      </c>
      <c r="AL1289">
        <f t="shared" si="161"/>
        <v>11444.190109314384</v>
      </c>
      <c r="AM1289">
        <f t="shared" si="160"/>
        <v>828828</v>
      </c>
    </row>
    <row r="1290" spans="37:39" x14ac:dyDescent="0.25">
      <c r="AK1290">
        <v>1288</v>
      </c>
      <c r="AL1290">
        <f t="shared" si="161"/>
        <v>11454.521026192499</v>
      </c>
      <c r="AM1290">
        <f t="shared" si="160"/>
        <v>830116</v>
      </c>
    </row>
    <row r="1291" spans="37:39" x14ac:dyDescent="0.25">
      <c r="AK1291">
        <v>1289</v>
      </c>
      <c r="AL1291">
        <f t="shared" si="161"/>
        <v>11464.85306274086</v>
      </c>
      <c r="AM1291">
        <f t="shared" si="160"/>
        <v>831405</v>
      </c>
    </row>
    <row r="1292" spans="37:39" x14ac:dyDescent="0.25">
      <c r="AK1292">
        <v>1290</v>
      </c>
      <c r="AL1292">
        <f t="shared" si="161"/>
        <v>11475.18621809117</v>
      </c>
      <c r="AM1292">
        <f t="shared" si="160"/>
        <v>832695</v>
      </c>
    </row>
    <row r="1293" spans="37:39" x14ac:dyDescent="0.25">
      <c r="AK1293">
        <v>1291</v>
      </c>
      <c r="AL1293">
        <f t="shared" si="161"/>
        <v>11485.520491376477</v>
      </c>
      <c r="AM1293">
        <f t="shared" si="160"/>
        <v>833986</v>
      </c>
    </row>
    <row r="1294" spans="37:39" x14ac:dyDescent="0.25">
      <c r="AK1294">
        <v>1292</v>
      </c>
      <c r="AL1294">
        <f t="shared" si="161"/>
        <v>11495.855881731171</v>
      </c>
      <c r="AM1294">
        <f t="shared" si="160"/>
        <v>835278</v>
      </c>
    </row>
    <row r="1295" spans="37:39" x14ac:dyDescent="0.25">
      <c r="AK1295">
        <v>1293</v>
      </c>
      <c r="AL1295">
        <f t="shared" si="161"/>
        <v>11506.192388290981</v>
      </c>
      <c r="AM1295">
        <f t="shared" si="160"/>
        <v>836571</v>
      </c>
    </row>
    <row r="1296" spans="37:39" x14ac:dyDescent="0.25">
      <c r="AK1296">
        <v>1294</v>
      </c>
      <c r="AL1296">
        <f t="shared" si="161"/>
        <v>11516.530010192973</v>
      </c>
      <c r="AM1296">
        <f t="shared" si="160"/>
        <v>837865</v>
      </c>
    </row>
    <row r="1297" spans="37:39" x14ac:dyDescent="0.25">
      <c r="AK1297">
        <v>1295</v>
      </c>
      <c r="AL1297">
        <f t="shared" si="161"/>
        <v>11526.868746575547</v>
      </c>
      <c r="AM1297">
        <f t="shared" si="160"/>
        <v>839160</v>
      </c>
    </row>
    <row r="1298" spans="37:39" x14ac:dyDescent="0.25">
      <c r="AK1298">
        <v>1296</v>
      </c>
      <c r="AL1298">
        <f t="shared" si="161"/>
        <v>11537.208596578432</v>
      </c>
      <c r="AM1298">
        <f t="shared" si="160"/>
        <v>840456</v>
      </c>
    </row>
    <row r="1299" spans="37:39" x14ac:dyDescent="0.25">
      <c r="AK1299">
        <v>1297</v>
      </c>
      <c r="AL1299">
        <f t="shared" si="161"/>
        <v>11547.549559342684</v>
      </c>
      <c r="AM1299">
        <f t="shared" si="160"/>
        <v>841753</v>
      </c>
    </row>
    <row r="1300" spans="37:39" x14ac:dyDescent="0.25">
      <c r="AK1300">
        <v>1298</v>
      </c>
      <c r="AL1300">
        <f t="shared" si="161"/>
        <v>11557.891634010683</v>
      </c>
      <c r="AM1300">
        <f t="shared" si="160"/>
        <v>843051</v>
      </c>
    </row>
    <row r="1301" spans="37:39" x14ac:dyDescent="0.25">
      <c r="AK1301">
        <v>1299</v>
      </c>
      <c r="AL1301">
        <f t="shared" si="161"/>
        <v>11568.234819726131</v>
      </c>
      <c r="AM1301">
        <f t="shared" si="160"/>
        <v>844350</v>
      </c>
    </row>
    <row r="1302" spans="37:39" x14ac:dyDescent="0.25">
      <c r="AK1302">
        <v>1300</v>
      </c>
      <c r="AL1302">
        <f t="shared" si="161"/>
        <v>11578.579115634047</v>
      </c>
      <c r="AM1302">
        <f t="shared" si="160"/>
        <v>845650</v>
      </c>
    </row>
    <row r="1303" spans="37:39" x14ac:dyDescent="0.25">
      <c r="AK1303">
        <v>1301</v>
      </c>
      <c r="AL1303">
        <f t="shared" si="161"/>
        <v>11588.924520880766</v>
      </c>
      <c r="AM1303">
        <f t="shared" si="160"/>
        <v>846951</v>
      </c>
    </row>
    <row r="1304" spans="37:39" x14ac:dyDescent="0.25">
      <c r="AK1304">
        <v>1302</v>
      </c>
      <c r="AL1304">
        <f t="shared" si="161"/>
        <v>11599.271034613932</v>
      </c>
      <c r="AM1304">
        <f t="shared" si="160"/>
        <v>848253</v>
      </c>
    </row>
    <row r="1305" spans="37:39" x14ac:dyDescent="0.25">
      <c r="AK1305">
        <v>1303</v>
      </c>
      <c r="AL1305">
        <f t="shared" si="161"/>
        <v>11609.6186559825</v>
      </c>
      <c r="AM1305">
        <f t="shared" si="160"/>
        <v>849556</v>
      </c>
    </row>
    <row r="1306" spans="37:39" x14ac:dyDescent="0.25">
      <c r="AK1306">
        <v>1304</v>
      </c>
      <c r="AL1306">
        <f t="shared" si="161"/>
        <v>11619.967384136731</v>
      </c>
      <c r="AM1306">
        <f t="shared" si="160"/>
        <v>850860</v>
      </c>
    </row>
    <row r="1307" spans="37:39" x14ac:dyDescent="0.25">
      <c r="AK1307">
        <v>1305</v>
      </c>
      <c r="AL1307">
        <f t="shared" si="161"/>
        <v>11630.317218228189</v>
      </c>
      <c r="AM1307">
        <f t="shared" si="160"/>
        <v>852165</v>
      </c>
    </row>
    <row r="1308" spans="37:39" x14ac:dyDescent="0.25">
      <c r="AK1308">
        <v>1306</v>
      </c>
      <c r="AL1308">
        <f t="shared" si="161"/>
        <v>11640.668157409735</v>
      </c>
      <c r="AM1308">
        <f t="shared" si="160"/>
        <v>853471</v>
      </c>
    </row>
    <row r="1309" spans="37:39" x14ac:dyDescent="0.25">
      <c r="AK1309">
        <v>1307</v>
      </c>
      <c r="AL1309">
        <f t="shared" si="161"/>
        <v>11651.02020083553</v>
      </c>
      <c r="AM1309">
        <f t="shared" si="160"/>
        <v>854778</v>
      </c>
    </row>
    <row r="1310" spans="37:39" x14ac:dyDescent="0.25">
      <c r="AK1310">
        <v>1308</v>
      </c>
      <c r="AL1310">
        <f t="shared" si="161"/>
        <v>11661.373347661029</v>
      </c>
      <c r="AM1310">
        <f t="shared" si="160"/>
        <v>856086</v>
      </c>
    </row>
    <row r="1311" spans="37:39" x14ac:dyDescent="0.25">
      <c r="AK1311">
        <v>1309</v>
      </c>
      <c r="AL1311">
        <f t="shared" si="161"/>
        <v>11671.727597042975</v>
      </c>
      <c r="AM1311">
        <f t="shared" si="160"/>
        <v>857395</v>
      </c>
    </row>
    <row r="1312" spans="37:39" x14ac:dyDescent="0.25">
      <c r="AK1312">
        <v>1310</v>
      </c>
      <c r="AL1312">
        <f t="shared" si="161"/>
        <v>11682.082948139399</v>
      </c>
      <c r="AM1312">
        <f t="shared" si="160"/>
        <v>858705</v>
      </c>
    </row>
    <row r="1313" spans="37:39" x14ac:dyDescent="0.25">
      <c r="AK1313">
        <v>1311</v>
      </c>
      <c r="AL1313">
        <f t="shared" si="161"/>
        <v>11692.439400109621</v>
      </c>
      <c r="AM1313">
        <f t="shared" si="160"/>
        <v>860016</v>
      </c>
    </row>
    <row r="1314" spans="37:39" x14ac:dyDescent="0.25">
      <c r="AK1314">
        <v>1312</v>
      </c>
      <c r="AL1314">
        <f t="shared" si="161"/>
        <v>11702.796952114239</v>
      </c>
      <c r="AM1314">
        <f t="shared" si="160"/>
        <v>861328</v>
      </c>
    </row>
    <row r="1315" spans="37:39" x14ac:dyDescent="0.25">
      <c r="AK1315">
        <v>1313</v>
      </c>
      <c r="AL1315">
        <f t="shared" si="161"/>
        <v>11713.155603315132</v>
      </c>
      <c r="AM1315">
        <f t="shared" si="160"/>
        <v>862641</v>
      </c>
    </row>
    <row r="1316" spans="37:39" x14ac:dyDescent="0.25">
      <c r="AK1316">
        <v>1314</v>
      </c>
      <c r="AL1316">
        <f t="shared" si="161"/>
        <v>11723.515352875454</v>
      </c>
      <c r="AM1316">
        <f t="shared" si="160"/>
        <v>863955</v>
      </c>
    </row>
    <row r="1317" spans="37:39" x14ac:dyDescent="0.25">
      <c r="AK1317">
        <v>1315</v>
      </c>
      <c r="AL1317">
        <f t="shared" si="161"/>
        <v>11733.876199959634</v>
      </c>
      <c r="AM1317">
        <f t="shared" si="160"/>
        <v>865270</v>
      </c>
    </row>
    <row r="1318" spans="37:39" x14ac:dyDescent="0.25">
      <c r="AK1318">
        <v>1316</v>
      </c>
      <c r="AL1318">
        <f t="shared" si="161"/>
        <v>11744.23814373337</v>
      </c>
      <c r="AM1318">
        <f t="shared" si="160"/>
        <v>866586</v>
      </c>
    </row>
    <row r="1319" spans="37:39" x14ac:dyDescent="0.25">
      <c r="AK1319">
        <v>1317</v>
      </c>
      <c r="AL1319">
        <f t="shared" si="161"/>
        <v>11754.601183363626</v>
      </c>
      <c r="AM1319">
        <f t="shared" si="160"/>
        <v>867903</v>
      </c>
    </row>
    <row r="1320" spans="37:39" x14ac:dyDescent="0.25">
      <c r="AK1320">
        <v>1318</v>
      </c>
      <c r="AL1320">
        <f t="shared" si="161"/>
        <v>11764.965318018634</v>
      </c>
      <c r="AM1320">
        <f t="shared" si="160"/>
        <v>869221</v>
      </c>
    </row>
    <row r="1321" spans="37:39" x14ac:dyDescent="0.25">
      <c r="AK1321">
        <v>1319</v>
      </c>
      <c r="AL1321">
        <f t="shared" si="161"/>
        <v>11775.330546867886</v>
      </c>
      <c r="AM1321">
        <f t="shared" si="160"/>
        <v>870540</v>
      </c>
    </row>
    <row r="1322" spans="37:39" x14ac:dyDescent="0.25">
      <c r="AK1322">
        <v>1320</v>
      </c>
      <c r="AL1322">
        <f t="shared" si="161"/>
        <v>11785.696869082132</v>
      </c>
      <c r="AM1322">
        <f t="shared" si="160"/>
        <v>871860</v>
      </c>
    </row>
    <row r="1323" spans="37:39" x14ac:dyDescent="0.25">
      <c r="AK1323">
        <v>1321</v>
      </c>
      <c r="AL1323">
        <f t="shared" si="161"/>
        <v>11796.064283833379</v>
      </c>
      <c r="AM1323">
        <f t="shared" si="160"/>
        <v>873181</v>
      </c>
    </row>
    <row r="1324" spans="37:39" x14ac:dyDescent="0.25">
      <c r="AK1324">
        <v>1322</v>
      </c>
      <c r="AL1324">
        <f t="shared" si="161"/>
        <v>11806.432790294886</v>
      </c>
      <c r="AM1324">
        <f t="shared" si="160"/>
        <v>874503</v>
      </c>
    </row>
    <row r="1325" spans="37:39" x14ac:dyDescent="0.25">
      <c r="AK1325">
        <v>1323</v>
      </c>
      <c r="AL1325">
        <f t="shared" si="161"/>
        <v>11816.802387641164</v>
      </c>
      <c r="AM1325">
        <f t="shared" si="160"/>
        <v>875826</v>
      </c>
    </row>
    <row r="1326" spans="37:39" x14ac:dyDescent="0.25">
      <c r="AK1326">
        <v>1324</v>
      </c>
      <c r="AL1326">
        <f t="shared" si="161"/>
        <v>11827.173075047971</v>
      </c>
      <c r="AM1326">
        <f t="shared" si="160"/>
        <v>877150</v>
      </c>
    </row>
    <row r="1327" spans="37:39" x14ac:dyDescent="0.25">
      <c r="AK1327">
        <v>1325</v>
      </c>
      <c r="AL1327">
        <f t="shared" si="161"/>
        <v>11837.54485169231</v>
      </c>
      <c r="AM1327">
        <f t="shared" si="160"/>
        <v>878475</v>
      </c>
    </row>
    <row r="1328" spans="37:39" x14ac:dyDescent="0.25">
      <c r="AK1328">
        <v>1326</v>
      </c>
      <c r="AL1328">
        <f t="shared" si="161"/>
        <v>11847.917716752423</v>
      </c>
      <c r="AM1328">
        <f t="shared" si="160"/>
        <v>879801</v>
      </c>
    </row>
    <row r="1329" spans="37:39" x14ac:dyDescent="0.25">
      <c r="AK1329">
        <v>1327</v>
      </c>
      <c r="AL1329">
        <f t="shared" si="161"/>
        <v>11858.291669407794</v>
      </c>
      <c r="AM1329">
        <f t="shared" si="160"/>
        <v>881128</v>
      </c>
    </row>
    <row r="1330" spans="37:39" x14ac:dyDescent="0.25">
      <c r="AK1330">
        <v>1328</v>
      </c>
      <c r="AL1330">
        <f t="shared" si="161"/>
        <v>11868.66670883914</v>
      </c>
      <c r="AM1330">
        <f t="shared" si="160"/>
        <v>882456</v>
      </c>
    </row>
    <row r="1331" spans="37:39" x14ac:dyDescent="0.25">
      <c r="AK1331">
        <v>1329</v>
      </c>
      <c r="AL1331">
        <f t="shared" si="161"/>
        <v>11879.042834228416</v>
      </c>
      <c r="AM1331">
        <f t="shared" si="160"/>
        <v>883785</v>
      </c>
    </row>
    <row r="1332" spans="37:39" x14ac:dyDescent="0.25">
      <c r="AK1332">
        <v>1330</v>
      </c>
      <c r="AL1332">
        <f t="shared" si="161"/>
        <v>11889.420044758805</v>
      </c>
      <c r="AM1332">
        <f t="shared" si="160"/>
        <v>885115</v>
      </c>
    </row>
    <row r="1333" spans="37:39" x14ac:dyDescent="0.25">
      <c r="AK1333">
        <v>1331</v>
      </c>
      <c r="AL1333">
        <f t="shared" si="161"/>
        <v>11899.798339614716</v>
      </c>
      <c r="AM1333">
        <f t="shared" si="160"/>
        <v>886446</v>
      </c>
    </row>
    <row r="1334" spans="37:39" x14ac:dyDescent="0.25">
      <c r="AK1334">
        <v>1332</v>
      </c>
      <c r="AL1334">
        <f t="shared" si="161"/>
        <v>11910.177717981787</v>
      </c>
      <c r="AM1334">
        <f t="shared" si="160"/>
        <v>887778</v>
      </c>
    </row>
    <row r="1335" spans="37:39" x14ac:dyDescent="0.25">
      <c r="AK1335">
        <v>1333</v>
      </c>
      <c r="AL1335">
        <f t="shared" si="161"/>
        <v>11920.558179046877</v>
      </c>
      <c r="AM1335">
        <f t="shared" si="160"/>
        <v>889111</v>
      </c>
    </row>
    <row r="1336" spans="37:39" x14ac:dyDescent="0.25">
      <c r="AK1336">
        <v>1334</v>
      </c>
      <c r="AL1336">
        <f t="shared" si="161"/>
        <v>11930.939721998062</v>
      </c>
      <c r="AM1336">
        <f t="shared" si="160"/>
        <v>890445</v>
      </c>
    </row>
    <row r="1337" spans="37:39" x14ac:dyDescent="0.25">
      <c r="AK1337">
        <v>1335</v>
      </c>
      <c r="AL1337">
        <f t="shared" si="161"/>
        <v>11941.322346024637</v>
      </c>
      <c r="AM1337">
        <f t="shared" si="160"/>
        <v>891780</v>
      </c>
    </row>
    <row r="1338" spans="37:39" x14ac:dyDescent="0.25">
      <c r="AK1338">
        <v>1336</v>
      </c>
      <c r="AL1338">
        <f t="shared" si="161"/>
        <v>11951.706050317111</v>
      </c>
      <c r="AM1338">
        <f t="shared" si="160"/>
        <v>893116</v>
      </c>
    </row>
    <row r="1339" spans="37:39" x14ac:dyDescent="0.25">
      <c r="AK1339">
        <v>1337</v>
      </c>
      <c r="AL1339">
        <f t="shared" si="161"/>
        <v>11962.090834067203</v>
      </c>
      <c r="AM1339">
        <f t="shared" si="160"/>
        <v>894453</v>
      </c>
    </row>
    <row r="1340" spans="37:39" x14ac:dyDescent="0.25">
      <c r="AK1340">
        <v>1338</v>
      </c>
      <c r="AL1340">
        <f t="shared" si="161"/>
        <v>11972.476696467844</v>
      </c>
      <c r="AM1340">
        <f t="shared" si="160"/>
        <v>895791</v>
      </c>
    </row>
    <row r="1341" spans="37:39" x14ac:dyDescent="0.25">
      <c r="AK1341">
        <v>1339</v>
      </c>
      <c r="AL1341">
        <f t="shared" si="161"/>
        <v>11982.863636713168</v>
      </c>
      <c r="AM1341">
        <f t="shared" si="160"/>
        <v>897130</v>
      </c>
    </row>
    <row r="1342" spans="37:39" x14ac:dyDescent="0.25">
      <c r="AK1342">
        <v>1340</v>
      </c>
      <c r="AL1342">
        <f t="shared" si="161"/>
        <v>11993.251653998514</v>
      </c>
      <c r="AM1342">
        <f t="shared" si="160"/>
        <v>898470</v>
      </c>
    </row>
    <row r="1343" spans="37:39" x14ac:dyDescent="0.25">
      <c r="AK1343">
        <v>1341</v>
      </c>
      <c r="AL1343">
        <f t="shared" si="161"/>
        <v>12003.640747520418</v>
      </c>
      <c r="AM1343">
        <f t="shared" si="160"/>
        <v>899811</v>
      </c>
    </row>
    <row r="1344" spans="37:39" x14ac:dyDescent="0.25">
      <c r="AK1344">
        <v>1342</v>
      </c>
      <c r="AL1344">
        <f t="shared" si="161"/>
        <v>12014.030916476619</v>
      </c>
      <c r="AM1344">
        <f t="shared" si="160"/>
        <v>901153</v>
      </c>
    </row>
    <row r="1345" spans="37:39" x14ac:dyDescent="0.25">
      <c r="AK1345">
        <v>1343</v>
      </c>
      <c r="AL1345">
        <f t="shared" si="161"/>
        <v>12024.422160066046</v>
      </c>
      <c r="AM1345">
        <f t="shared" si="160"/>
        <v>902496</v>
      </c>
    </row>
    <row r="1346" spans="37:39" x14ac:dyDescent="0.25">
      <c r="AK1346">
        <v>1344</v>
      </c>
      <c r="AL1346">
        <f t="shared" si="161"/>
        <v>12034.814477488824</v>
      </c>
      <c r="AM1346">
        <f t="shared" si="160"/>
        <v>903840</v>
      </c>
    </row>
    <row r="1347" spans="37:39" x14ac:dyDescent="0.25">
      <c r="AK1347">
        <v>1345</v>
      </c>
      <c r="AL1347">
        <f t="shared" si="161"/>
        <v>12045.207867946268</v>
      </c>
      <c r="AM1347">
        <f t="shared" si="160"/>
        <v>905185</v>
      </c>
    </row>
    <row r="1348" spans="37:39" x14ac:dyDescent="0.25">
      <c r="AK1348">
        <v>1346</v>
      </c>
      <c r="AL1348">
        <f t="shared" si="161"/>
        <v>12055.602330640879</v>
      </c>
      <c r="AM1348">
        <f t="shared" ref="AM1348:AM1411" si="162">AK1348*(AK1348+1)/2</f>
        <v>906531</v>
      </c>
    </row>
    <row r="1349" spans="37:39" x14ac:dyDescent="0.25">
      <c r="AK1349">
        <v>1347</v>
      </c>
      <c r="AL1349">
        <f t="shared" ref="AL1349:AL1412" si="163">AL1348+LOG(AK1349,2)</f>
        <v>12065.997864776342</v>
      </c>
      <c r="AM1349">
        <f t="shared" si="162"/>
        <v>907878</v>
      </c>
    </row>
    <row r="1350" spans="37:39" x14ac:dyDescent="0.25">
      <c r="AK1350">
        <v>1348</v>
      </c>
      <c r="AL1350">
        <f t="shared" si="163"/>
        <v>12076.394469557525</v>
      </c>
      <c r="AM1350">
        <f t="shared" si="162"/>
        <v>909226</v>
      </c>
    </row>
    <row r="1351" spans="37:39" x14ac:dyDescent="0.25">
      <c r="AK1351">
        <v>1349</v>
      </c>
      <c r="AL1351">
        <f t="shared" si="163"/>
        <v>12086.792144190473</v>
      </c>
      <c r="AM1351">
        <f t="shared" si="162"/>
        <v>910575</v>
      </c>
    </row>
    <row r="1352" spans="37:39" x14ac:dyDescent="0.25">
      <c r="AK1352">
        <v>1350</v>
      </c>
      <c r="AL1352">
        <f t="shared" si="163"/>
        <v>12097.190887882411</v>
      </c>
      <c r="AM1352">
        <f t="shared" si="162"/>
        <v>911925</v>
      </c>
    </row>
    <row r="1353" spans="37:39" x14ac:dyDescent="0.25">
      <c r="AK1353">
        <v>1351</v>
      </c>
      <c r="AL1353">
        <f t="shared" si="163"/>
        <v>12107.590699841736</v>
      </c>
      <c r="AM1353">
        <f t="shared" si="162"/>
        <v>913276</v>
      </c>
    </row>
    <row r="1354" spans="37:39" x14ac:dyDescent="0.25">
      <c r="AK1354">
        <v>1352</v>
      </c>
      <c r="AL1354">
        <f t="shared" si="163"/>
        <v>12117.991579278018</v>
      </c>
      <c r="AM1354">
        <f t="shared" si="162"/>
        <v>914628</v>
      </c>
    </row>
    <row r="1355" spans="37:39" x14ac:dyDescent="0.25">
      <c r="AK1355">
        <v>1353</v>
      </c>
      <c r="AL1355">
        <f t="shared" si="163"/>
        <v>12128.393525401994</v>
      </c>
      <c r="AM1355">
        <f t="shared" si="162"/>
        <v>915981</v>
      </c>
    </row>
    <row r="1356" spans="37:39" x14ac:dyDescent="0.25">
      <c r="AK1356">
        <v>1354</v>
      </c>
      <c r="AL1356">
        <f t="shared" si="163"/>
        <v>12138.796537425569</v>
      </c>
      <c r="AM1356">
        <f t="shared" si="162"/>
        <v>917335</v>
      </c>
    </row>
    <row r="1357" spans="37:39" x14ac:dyDescent="0.25">
      <c r="AK1357">
        <v>1355</v>
      </c>
      <c r="AL1357">
        <f t="shared" si="163"/>
        <v>12149.200614561811</v>
      </c>
      <c r="AM1357">
        <f t="shared" si="162"/>
        <v>918690</v>
      </c>
    </row>
    <row r="1358" spans="37:39" x14ac:dyDescent="0.25">
      <c r="AK1358">
        <v>1356</v>
      </c>
      <c r="AL1358">
        <f t="shared" si="163"/>
        <v>12159.605756024946</v>
      </c>
      <c r="AM1358">
        <f t="shared" si="162"/>
        <v>920046</v>
      </c>
    </row>
    <row r="1359" spans="37:39" x14ac:dyDescent="0.25">
      <c r="AK1359">
        <v>1357</v>
      </c>
      <c r="AL1359">
        <f t="shared" si="163"/>
        <v>12170.011961030365</v>
      </c>
      <c r="AM1359">
        <f t="shared" si="162"/>
        <v>921403</v>
      </c>
    </row>
    <row r="1360" spans="37:39" x14ac:dyDescent="0.25">
      <c r="AK1360">
        <v>1358</v>
      </c>
      <c r="AL1360">
        <f t="shared" si="163"/>
        <v>12180.41922879461</v>
      </c>
      <c r="AM1360">
        <f t="shared" si="162"/>
        <v>922761</v>
      </c>
    </row>
    <row r="1361" spans="37:39" x14ac:dyDescent="0.25">
      <c r="AK1361">
        <v>1359</v>
      </c>
      <c r="AL1361">
        <f t="shared" si="163"/>
        <v>12190.827558535377</v>
      </c>
      <c r="AM1361">
        <f t="shared" si="162"/>
        <v>924120</v>
      </c>
    </row>
    <row r="1362" spans="37:39" x14ac:dyDescent="0.25">
      <c r="AK1362">
        <v>1360</v>
      </c>
      <c r="AL1362">
        <f t="shared" si="163"/>
        <v>12201.236949471515</v>
      </c>
      <c r="AM1362">
        <f t="shared" si="162"/>
        <v>925480</v>
      </c>
    </row>
    <row r="1363" spans="37:39" x14ac:dyDescent="0.25">
      <c r="AK1363">
        <v>1361</v>
      </c>
      <c r="AL1363">
        <f t="shared" si="163"/>
        <v>12211.64740082302</v>
      </c>
      <c r="AM1363">
        <f t="shared" si="162"/>
        <v>926841</v>
      </c>
    </row>
    <row r="1364" spans="37:39" x14ac:dyDescent="0.25">
      <c r="AK1364">
        <v>1362</v>
      </c>
      <c r="AL1364">
        <f t="shared" si="163"/>
        <v>12222.058911811031</v>
      </c>
      <c r="AM1364">
        <f t="shared" si="162"/>
        <v>928203</v>
      </c>
    </row>
    <row r="1365" spans="37:39" x14ac:dyDescent="0.25">
      <c r="AK1365">
        <v>1363</v>
      </c>
      <c r="AL1365">
        <f t="shared" si="163"/>
        <v>12232.471481657836</v>
      </c>
      <c r="AM1365">
        <f t="shared" si="162"/>
        <v>929566</v>
      </c>
    </row>
    <row r="1366" spans="37:39" x14ac:dyDescent="0.25">
      <c r="AK1366">
        <v>1364</v>
      </c>
      <c r="AL1366">
        <f t="shared" si="163"/>
        <v>12242.885109586859</v>
      </c>
      <c r="AM1366">
        <f t="shared" si="162"/>
        <v>930930</v>
      </c>
    </row>
    <row r="1367" spans="37:39" x14ac:dyDescent="0.25">
      <c r="AK1367">
        <v>1365</v>
      </c>
      <c r="AL1367">
        <f t="shared" si="163"/>
        <v>12253.299794822668</v>
      </c>
      <c r="AM1367">
        <f t="shared" si="162"/>
        <v>932295</v>
      </c>
    </row>
    <row r="1368" spans="37:39" x14ac:dyDescent="0.25">
      <c r="AK1368">
        <v>1366</v>
      </c>
      <c r="AL1368">
        <f t="shared" si="163"/>
        <v>12263.715536590958</v>
      </c>
      <c r="AM1368">
        <f t="shared" si="162"/>
        <v>933661</v>
      </c>
    </row>
    <row r="1369" spans="37:39" x14ac:dyDescent="0.25">
      <c r="AK1369">
        <v>1367</v>
      </c>
      <c r="AL1369">
        <f t="shared" si="163"/>
        <v>12274.132334118565</v>
      </c>
      <c r="AM1369">
        <f t="shared" si="162"/>
        <v>935028</v>
      </c>
    </row>
    <row r="1370" spans="37:39" x14ac:dyDescent="0.25">
      <c r="AK1370">
        <v>1368</v>
      </c>
      <c r="AL1370">
        <f t="shared" si="163"/>
        <v>12284.550186633451</v>
      </c>
      <c r="AM1370">
        <f t="shared" si="162"/>
        <v>936396</v>
      </c>
    </row>
    <row r="1371" spans="37:39" x14ac:dyDescent="0.25">
      <c r="AK1371">
        <v>1369</v>
      </c>
      <c r="AL1371">
        <f t="shared" si="163"/>
        <v>12294.969093364709</v>
      </c>
      <c r="AM1371">
        <f t="shared" si="162"/>
        <v>937765</v>
      </c>
    </row>
    <row r="1372" spans="37:39" x14ac:dyDescent="0.25">
      <c r="AK1372">
        <v>1370</v>
      </c>
      <c r="AL1372">
        <f t="shared" si="163"/>
        <v>12305.389053542556</v>
      </c>
      <c r="AM1372">
        <f t="shared" si="162"/>
        <v>939135</v>
      </c>
    </row>
    <row r="1373" spans="37:39" x14ac:dyDescent="0.25">
      <c r="AK1373">
        <v>1371</v>
      </c>
      <c r="AL1373">
        <f t="shared" si="163"/>
        <v>12315.810066398335</v>
      </c>
      <c r="AM1373">
        <f t="shared" si="162"/>
        <v>940506</v>
      </c>
    </row>
    <row r="1374" spans="37:39" x14ac:dyDescent="0.25">
      <c r="AK1374">
        <v>1372</v>
      </c>
      <c r="AL1374">
        <f t="shared" si="163"/>
        <v>12326.232131164508</v>
      </c>
      <c r="AM1374">
        <f t="shared" si="162"/>
        <v>941878</v>
      </c>
    </row>
    <row r="1375" spans="37:39" x14ac:dyDescent="0.25">
      <c r="AK1375">
        <v>1373</v>
      </c>
      <c r="AL1375">
        <f t="shared" si="163"/>
        <v>12336.655247074656</v>
      </c>
      <c r="AM1375">
        <f t="shared" si="162"/>
        <v>943251</v>
      </c>
    </row>
    <row r="1376" spans="37:39" x14ac:dyDescent="0.25">
      <c r="AK1376">
        <v>1374</v>
      </c>
      <c r="AL1376">
        <f t="shared" si="163"/>
        <v>12347.079413363474</v>
      </c>
      <c r="AM1376">
        <f t="shared" si="162"/>
        <v>944625</v>
      </c>
    </row>
    <row r="1377" spans="37:39" x14ac:dyDescent="0.25">
      <c r="AK1377">
        <v>1375</v>
      </c>
      <c r="AL1377">
        <f t="shared" si="163"/>
        <v>12357.504629266772</v>
      </c>
      <c r="AM1377">
        <f t="shared" si="162"/>
        <v>946000</v>
      </c>
    </row>
    <row r="1378" spans="37:39" x14ac:dyDescent="0.25">
      <c r="AK1378">
        <v>1376</v>
      </c>
      <c r="AL1378">
        <f t="shared" si="163"/>
        <v>12367.930894021474</v>
      </c>
      <c r="AM1378">
        <f t="shared" si="162"/>
        <v>947376</v>
      </c>
    </row>
    <row r="1379" spans="37:39" x14ac:dyDescent="0.25">
      <c r="AK1379">
        <v>1377</v>
      </c>
      <c r="AL1379">
        <f t="shared" si="163"/>
        <v>12378.358206865609</v>
      </c>
      <c r="AM1379">
        <f t="shared" si="162"/>
        <v>948753</v>
      </c>
    </row>
    <row r="1380" spans="37:39" x14ac:dyDescent="0.25">
      <c r="AK1380">
        <v>1378</v>
      </c>
      <c r="AL1380">
        <f t="shared" si="163"/>
        <v>12388.786567038313</v>
      </c>
      <c r="AM1380">
        <f t="shared" si="162"/>
        <v>950131</v>
      </c>
    </row>
    <row r="1381" spans="37:39" x14ac:dyDescent="0.25">
      <c r="AK1381">
        <v>1379</v>
      </c>
      <c r="AL1381">
        <f t="shared" si="163"/>
        <v>12399.215973779827</v>
      </c>
      <c r="AM1381">
        <f t="shared" si="162"/>
        <v>951510</v>
      </c>
    </row>
    <row r="1382" spans="37:39" x14ac:dyDescent="0.25">
      <c r="AK1382">
        <v>1380</v>
      </c>
      <c r="AL1382">
        <f t="shared" si="163"/>
        <v>12409.646426331492</v>
      </c>
      <c r="AM1382">
        <f t="shared" si="162"/>
        <v>952890</v>
      </c>
    </row>
    <row r="1383" spans="37:39" x14ac:dyDescent="0.25">
      <c r="AK1383">
        <v>1381</v>
      </c>
      <c r="AL1383">
        <f t="shared" si="163"/>
        <v>12420.077923935751</v>
      </c>
      <c r="AM1383">
        <f t="shared" si="162"/>
        <v>954271</v>
      </c>
    </row>
    <row r="1384" spans="37:39" x14ac:dyDescent="0.25">
      <c r="AK1384">
        <v>1382</v>
      </c>
      <c r="AL1384">
        <f t="shared" si="163"/>
        <v>12430.51046583614</v>
      </c>
      <c r="AM1384">
        <f t="shared" si="162"/>
        <v>955653</v>
      </c>
    </row>
    <row r="1385" spans="37:39" x14ac:dyDescent="0.25">
      <c r="AK1385">
        <v>1383</v>
      </c>
      <c r="AL1385">
        <f t="shared" si="163"/>
        <v>12440.944051277291</v>
      </c>
      <c r="AM1385">
        <f t="shared" si="162"/>
        <v>957036</v>
      </c>
    </row>
    <row r="1386" spans="37:39" x14ac:dyDescent="0.25">
      <c r="AK1386">
        <v>1384</v>
      </c>
      <c r="AL1386">
        <f t="shared" si="163"/>
        <v>12451.378679504927</v>
      </c>
      <c r="AM1386">
        <f t="shared" si="162"/>
        <v>958420</v>
      </c>
    </row>
    <row r="1387" spans="37:39" x14ac:dyDescent="0.25">
      <c r="AK1387">
        <v>1385</v>
      </c>
      <c r="AL1387">
        <f t="shared" si="163"/>
        <v>12461.814349765864</v>
      </c>
      <c r="AM1387">
        <f t="shared" si="162"/>
        <v>959805</v>
      </c>
    </row>
    <row r="1388" spans="37:39" x14ac:dyDescent="0.25">
      <c r="AK1388">
        <v>1386</v>
      </c>
      <c r="AL1388">
        <f t="shared" si="163"/>
        <v>12472.251061308001</v>
      </c>
      <c r="AM1388">
        <f t="shared" si="162"/>
        <v>961191</v>
      </c>
    </row>
    <row r="1389" spans="37:39" x14ac:dyDescent="0.25">
      <c r="AK1389">
        <v>1387</v>
      </c>
      <c r="AL1389">
        <f t="shared" si="163"/>
        <v>12482.688813380324</v>
      </c>
      <c r="AM1389">
        <f t="shared" si="162"/>
        <v>962578</v>
      </c>
    </row>
    <row r="1390" spans="37:39" x14ac:dyDescent="0.25">
      <c r="AK1390">
        <v>1388</v>
      </c>
      <c r="AL1390">
        <f t="shared" si="163"/>
        <v>12493.127605232903</v>
      </c>
      <c r="AM1390">
        <f t="shared" si="162"/>
        <v>963966</v>
      </c>
    </row>
    <row r="1391" spans="37:39" x14ac:dyDescent="0.25">
      <c r="AK1391">
        <v>1389</v>
      </c>
      <c r="AL1391">
        <f t="shared" si="163"/>
        <v>12503.567436116884</v>
      </c>
      <c r="AM1391">
        <f t="shared" si="162"/>
        <v>965355</v>
      </c>
    </row>
    <row r="1392" spans="37:39" x14ac:dyDescent="0.25">
      <c r="AK1392">
        <v>1390</v>
      </c>
      <c r="AL1392">
        <f t="shared" si="163"/>
        <v>12514.008305284495</v>
      </c>
      <c r="AM1392">
        <f t="shared" si="162"/>
        <v>966745</v>
      </c>
    </row>
    <row r="1393" spans="37:39" x14ac:dyDescent="0.25">
      <c r="AK1393">
        <v>1391</v>
      </c>
      <c r="AL1393">
        <f t="shared" si="163"/>
        <v>12524.450211989037</v>
      </c>
      <c r="AM1393">
        <f t="shared" si="162"/>
        <v>968136</v>
      </c>
    </row>
    <row r="1394" spans="37:39" x14ac:dyDescent="0.25">
      <c r="AK1394">
        <v>1392</v>
      </c>
      <c r="AL1394">
        <f t="shared" si="163"/>
        <v>12534.893155484886</v>
      </c>
      <c r="AM1394">
        <f t="shared" si="162"/>
        <v>969528</v>
      </c>
    </row>
    <row r="1395" spans="37:39" x14ac:dyDescent="0.25">
      <c r="AK1395">
        <v>1393</v>
      </c>
      <c r="AL1395">
        <f t="shared" si="163"/>
        <v>12545.337135027487</v>
      </c>
      <c r="AM1395">
        <f t="shared" si="162"/>
        <v>970921</v>
      </c>
    </row>
    <row r="1396" spans="37:39" x14ac:dyDescent="0.25">
      <c r="AK1396">
        <v>1394</v>
      </c>
      <c r="AL1396">
        <f t="shared" si="163"/>
        <v>12555.782149873356</v>
      </c>
      <c r="AM1396">
        <f t="shared" si="162"/>
        <v>972315</v>
      </c>
    </row>
    <row r="1397" spans="37:39" x14ac:dyDescent="0.25">
      <c r="AK1397">
        <v>1395</v>
      </c>
      <c r="AL1397">
        <f t="shared" si="163"/>
        <v>12566.228199280073</v>
      </c>
      <c r="AM1397">
        <f t="shared" si="162"/>
        <v>973710</v>
      </c>
    </row>
    <row r="1398" spans="37:39" x14ac:dyDescent="0.25">
      <c r="AK1398">
        <v>1396</v>
      </c>
      <c r="AL1398">
        <f t="shared" si="163"/>
        <v>12576.675282506283</v>
      </c>
      <c r="AM1398">
        <f t="shared" si="162"/>
        <v>975106</v>
      </c>
    </row>
    <row r="1399" spans="37:39" x14ac:dyDescent="0.25">
      <c r="AK1399">
        <v>1397</v>
      </c>
      <c r="AL1399">
        <f t="shared" si="163"/>
        <v>12587.123398811693</v>
      </c>
      <c r="AM1399">
        <f t="shared" si="162"/>
        <v>976503</v>
      </c>
    </row>
    <row r="1400" spans="37:39" x14ac:dyDescent="0.25">
      <c r="AK1400">
        <v>1398</v>
      </c>
      <c r="AL1400">
        <f t="shared" si="163"/>
        <v>12597.572547457068</v>
      </c>
      <c r="AM1400">
        <f t="shared" si="162"/>
        <v>977901</v>
      </c>
    </row>
    <row r="1401" spans="37:39" x14ac:dyDescent="0.25">
      <c r="AK1401">
        <v>1399</v>
      </c>
      <c r="AL1401">
        <f t="shared" si="163"/>
        <v>12608.022727704232</v>
      </c>
      <c r="AM1401">
        <f t="shared" si="162"/>
        <v>979300</v>
      </c>
    </row>
    <row r="1402" spans="37:39" x14ac:dyDescent="0.25">
      <c r="AK1402">
        <v>1400</v>
      </c>
      <c r="AL1402">
        <f t="shared" si="163"/>
        <v>12618.473938816065</v>
      </c>
      <c r="AM1402">
        <f t="shared" si="162"/>
        <v>980700</v>
      </c>
    </row>
    <row r="1403" spans="37:39" x14ac:dyDescent="0.25">
      <c r="AK1403">
        <v>1401</v>
      </c>
      <c r="AL1403">
        <f t="shared" si="163"/>
        <v>12628.926180056496</v>
      </c>
      <c r="AM1403">
        <f t="shared" si="162"/>
        <v>982101</v>
      </c>
    </row>
    <row r="1404" spans="37:39" x14ac:dyDescent="0.25">
      <c r="AK1404">
        <v>1402</v>
      </c>
      <c r="AL1404">
        <f t="shared" si="163"/>
        <v>12639.379450690507</v>
      </c>
      <c r="AM1404">
        <f t="shared" si="162"/>
        <v>983503</v>
      </c>
    </row>
    <row r="1405" spans="37:39" x14ac:dyDescent="0.25">
      <c r="AK1405">
        <v>1403</v>
      </c>
      <c r="AL1405">
        <f t="shared" si="163"/>
        <v>12649.833749984127</v>
      </c>
      <c r="AM1405">
        <f t="shared" si="162"/>
        <v>984906</v>
      </c>
    </row>
    <row r="1406" spans="37:39" x14ac:dyDescent="0.25">
      <c r="AK1406">
        <v>1404</v>
      </c>
      <c r="AL1406">
        <f t="shared" si="163"/>
        <v>12660.289077204432</v>
      </c>
      <c r="AM1406">
        <f t="shared" si="162"/>
        <v>986310</v>
      </c>
    </row>
    <row r="1407" spans="37:39" x14ac:dyDescent="0.25">
      <c r="AK1407">
        <v>1405</v>
      </c>
      <c r="AL1407">
        <f t="shared" si="163"/>
        <v>12670.74543161954</v>
      </c>
      <c r="AM1407">
        <f t="shared" si="162"/>
        <v>987715</v>
      </c>
    </row>
    <row r="1408" spans="37:39" x14ac:dyDescent="0.25">
      <c r="AK1408">
        <v>1406</v>
      </c>
      <c r="AL1408">
        <f t="shared" si="163"/>
        <v>12681.202812498612</v>
      </c>
      <c r="AM1408">
        <f t="shared" si="162"/>
        <v>989121</v>
      </c>
    </row>
    <row r="1409" spans="37:39" x14ac:dyDescent="0.25">
      <c r="AK1409">
        <v>1407</v>
      </c>
      <c r="AL1409">
        <f t="shared" si="163"/>
        <v>12691.661219111847</v>
      </c>
      <c r="AM1409">
        <f t="shared" si="162"/>
        <v>990528</v>
      </c>
    </row>
    <row r="1410" spans="37:39" x14ac:dyDescent="0.25">
      <c r="AK1410">
        <v>1408</v>
      </c>
      <c r="AL1410">
        <f t="shared" si="163"/>
        <v>12702.120650730485</v>
      </c>
      <c r="AM1410">
        <f t="shared" si="162"/>
        <v>991936</v>
      </c>
    </row>
    <row r="1411" spans="37:39" x14ac:dyDescent="0.25">
      <c r="AK1411">
        <v>1409</v>
      </c>
      <c r="AL1411">
        <f t="shared" si="163"/>
        <v>12712.581106626794</v>
      </c>
      <c r="AM1411">
        <f t="shared" si="162"/>
        <v>993345</v>
      </c>
    </row>
    <row r="1412" spans="37:39" x14ac:dyDescent="0.25">
      <c r="AK1412">
        <v>1410</v>
      </c>
      <c r="AL1412">
        <f t="shared" si="163"/>
        <v>12723.04258607408</v>
      </c>
      <c r="AM1412">
        <f t="shared" ref="AM1412:AM1475" si="164">AK1412*(AK1412+1)/2</f>
        <v>994755</v>
      </c>
    </row>
    <row r="1413" spans="37:39" x14ac:dyDescent="0.25">
      <c r="AK1413">
        <v>1411</v>
      </c>
      <c r="AL1413">
        <f t="shared" ref="AL1413:AL1476" si="165">AL1412+LOG(AK1413,2)</f>
        <v>12733.505088346677</v>
      </c>
      <c r="AM1413">
        <f t="shared" si="164"/>
        <v>996166</v>
      </c>
    </row>
    <row r="1414" spans="37:39" x14ac:dyDescent="0.25">
      <c r="AK1414">
        <v>1412</v>
      </c>
      <c r="AL1414">
        <f t="shared" si="165"/>
        <v>12743.968612719949</v>
      </c>
      <c r="AM1414">
        <f t="shared" si="164"/>
        <v>997578</v>
      </c>
    </row>
    <row r="1415" spans="37:39" x14ac:dyDescent="0.25">
      <c r="AK1415">
        <v>1413</v>
      </c>
      <c r="AL1415">
        <f t="shared" si="165"/>
        <v>12754.433158470283</v>
      </c>
      <c r="AM1415">
        <f t="shared" si="164"/>
        <v>998991</v>
      </c>
    </row>
    <row r="1416" spans="37:39" x14ac:dyDescent="0.25">
      <c r="AK1416">
        <v>1414</v>
      </c>
      <c r="AL1416">
        <f t="shared" si="165"/>
        <v>12764.898724875093</v>
      </c>
      <c r="AM1416">
        <f t="shared" si="164"/>
        <v>1000405</v>
      </c>
    </row>
    <row r="1417" spans="37:39" x14ac:dyDescent="0.25">
      <c r="AK1417">
        <v>1415</v>
      </c>
      <c r="AL1417">
        <f t="shared" si="165"/>
        <v>12775.365311212812</v>
      </c>
      <c r="AM1417">
        <f t="shared" si="164"/>
        <v>1001820</v>
      </c>
    </row>
    <row r="1418" spans="37:39" x14ac:dyDescent="0.25">
      <c r="AK1418">
        <v>1416</v>
      </c>
      <c r="AL1418">
        <f t="shared" si="165"/>
        <v>12785.832916762894</v>
      </c>
      <c r="AM1418">
        <f t="shared" si="164"/>
        <v>1003236</v>
      </c>
    </row>
    <row r="1419" spans="37:39" x14ac:dyDescent="0.25">
      <c r="AK1419">
        <v>1417</v>
      </c>
      <c r="AL1419">
        <f t="shared" si="165"/>
        <v>12796.301540805813</v>
      </c>
      <c r="AM1419">
        <f t="shared" si="164"/>
        <v>1004653</v>
      </c>
    </row>
    <row r="1420" spans="37:39" x14ac:dyDescent="0.25">
      <c r="AK1420">
        <v>1418</v>
      </c>
      <c r="AL1420">
        <f t="shared" si="165"/>
        <v>12806.771182623052</v>
      </c>
      <c r="AM1420">
        <f t="shared" si="164"/>
        <v>1006071</v>
      </c>
    </row>
    <row r="1421" spans="37:39" x14ac:dyDescent="0.25">
      <c r="AK1421">
        <v>1419</v>
      </c>
      <c r="AL1421">
        <f t="shared" si="165"/>
        <v>12817.241841497113</v>
      </c>
      <c r="AM1421">
        <f t="shared" si="164"/>
        <v>1007490</v>
      </c>
    </row>
    <row r="1422" spans="37:39" x14ac:dyDescent="0.25">
      <c r="AK1422">
        <v>1420</v>
      </c>
      <c r="AL1422">
        <f t="shared" si="165"/>
        <v>12827.713516711505</v>
      </c>
      <c r="AM1422">
        <f t="shared" si="164"/>
        <v>1008910</v>
      </c>
    </row>
    <row r="1423" spans="37:39" x14ac:dyDescent="0.25">
      <c r="AK1423">
        <v>1421</v>
      </c>
      <c r="AL1423">
        <f t="shared" si="165"/>
        <v>12838.186207550747</v>
      </c>
      <c r="AM1423">
        <f t="shared" si="164"/>
        <v>1010331</v>
      </c>
    </row>
    <row r="1424" spans="37:39" x14ac:dyDescent="0.25">
      <c r="AK1424">
        <v>1422</v>
      </c>
      <c r="AL1424">
        <f t="shared" si="165"/>
        <v>12848.659913300366</v>
      </c>
      <c r="AM1424">
        <f t="shared" si="164"/>
        <v>1011753</v>
      </c>
    </row>
    <row r="1425" spans="37:39" x14ac:dyDescent="0.25">
      <c r="AK1425">
        <v>1423</v>
      </c>
      <c r="AL1425">
        <f t="shared" si="165"/>
        <v>12859.134633246893</v>
      </c>
      <c r="AM1425">
        <f t="shared" si="164"/>
        <v>1013176</v>
      </c>
    </row>
    <row r="1426" spans="37:39" x14ac:dyDescent="0.25">
      <c r="AK1426">
        <v>1424</v>
      </c>
      <c r="AL1426">
        <f t="shared" si="165"/>
        <v>12869.61036667786</v>
      </c>
      <c r="AM1426">
        <f t="shared" si="164"/>
        <v>1014600</v>
      </c>
    </row>
    <row r="1427" spans="37:39" x14ac:dyDescent="0.25">
      <c r="AK1427">
        <v>1425</v>
      </c>
      <c r="AL1427">
        <f t="shared" si="165"/>
        <v>12880.0871128818</v>
      </c>
      <c r="AM1427">
        <f t="shared" si="164"/>
        <v>1016025</v>
      </c>
    </row>
    <row r="1428" spans="37:39" x14ac:dyDescent="0.25">
      <c r="AK1428">
        <v>1426</v>
      </c>
      <c r="AL1428">
        <f t="shared" si="165"/>
        <v>12890.564871148244</v>
      </c>
      <c r="AM1428">
        <f t="shared" si="164"/>
        <v>1017451</v>
      </c>
    </row>
    <row r="1429" spans="37:39" x14ac:dyDescent="0.25">
      <c r="AK1429">
        <v>1427</v>
      </c>
      <c r="AL1429">
        <f t="shared" si="165"/>
        <v>12901.043640767721</v>
      </c>
      <c r="AM1429">
        <f t="shared" si="164"/>
        <v>1018878</v>
      </c>
    </row>
    <row r="1430" spans="37:39" x14ac:dyDescent="0.25">
      <c r="AK1430">
        <v>1428</v>
      </c>
      <c r="AL1430">
        <f t="shared" si="165"/>
        <v>12911.52342103175</v>
      </c>
      <c r="AM1430">
        <f t="shared" si="164"/>
        <v>1020306</v>
      </c>
    </row>
    <row r="1431" spans="37:39" x14ac:dyDescent="0.25">
      <c r="AK1431">
        <v>1429</v>
      </c>
      <c r="AL1431">
        <f t="shared" si="165"/>
        <v>12922.004211232847</v>
      </c>
      <c r="AM1431">
        <f t="shared" si="164"/>
        <v>1021735</v>
      </c>
    </row>
    <row r="1432" spans="37:39" x14ac:dyDescent="0.25">
      <c r="AK1432">
        <v>1430</v>
      </c>
      <c r="AL1432">
        <f t="shared" si="165"/>
        <v>12932.486010664512</v>
      </c>
      <c r="AM1432">
        <f t="shared" si="164"/>
        <v>1023165</v>
      </c>
    </row>
    <row r="1433" spans="37:39" x14ac:dyDescent="0.25">
      <c r="AK1433">
        <v>1431</v>
      </c>
      <c r="AL1433">
        <f t="shared" si="165"/>
        <v>12942.968818621239</v>
      </c>
      <c r="AM1433">
        <f t="shared" si="164"/>
        <v>1024596</v>
      </c>
    </row>
    <row r="1434" spans="37:39" x14ac:dyDescent="0.25">
      <c r="AK1434">
        <v>1432</v>
      </c>
      <c r="AL1434">
        <f t="shared" si="165"/>
        <v>12953.452634398504</v>
      </c>
      <c r="AM1434">
        <f t="shared" si="164"/>
        <v>1026028</v>
      </c>
    </row>
    <row r="1435" spans="37:39" x14ac:dyDescent="0.25">
      <c r="AK1435">
        <v>1433</v>
      </c>
      <c r="AL1435">
        <f t="shared" si="165"/>
        <v>12963.937457292766</v>
      </c>
      <c r="AM1435">
        <f t="shared" si="164"/>
        <v>1027461</v>
      </c>
    </row>
    <row r="1436" spans="37:39" x14ac:dyDescent="0.25">
      <c r="AK1436">
        <v>1434</v>
      </c>
      <c r="AL1436">
        <f t="shared" si="165"/>
        <v>12974.423286601468</v>
      </c>
      <c r="AM1436">
        <f t="shared" si="164"/>
        <v>1028895</v>
      </c>
    </row>
    <row r="1437" spans="37:39" x14ac:dyDescent="0.25">
      <c r="AK1437">
        <v>1435</v>
      </c>
      <c r="AL1437">
        <f t="shared" si="165"/>
        <v>12984.910121623032</v>
      </c>
      <c r="AM1437">
        <f t="shared" si="164"/>
        <v>1030330</v>
      </c>
    </row>
    <row r="1438" spans="37:39" x14ac:dyDescent="0.25">
      <c r="AK1438">
        <v>1436</v>
      </c>
      <c r="AL1438">
        <f t="shared" si="165"/>
        <v>12995.397961656856</v>
      </c>
      <c r="AM1438">
        <f t="shared" si="164"/>
        <v>1031766</v>
      </c>
    </row>
    <row r="1439" spans="37:39" x14ac:dyDescent="0.25">
      <c r="AK1439">
        <v>1437</v>
      </c>
      <c r="AL1439">
        <f t="shared" si="165"/>
        <v>13005.886806003313</v>
      </c>
      <c r="AM1439">
        <f t="shared" si="164"/>
        <v>1033203</v>
      </c>
    </row>
    <row r="1440" spans="37:39" x14ac:dyDescent="0.25">
      <c r="AK1440">
        <v>1438</v>
      </c>
      <c r="AL1440">
        <f t="shared" si="165"/>
        <v>13016.376653963753</v>
      </c>
      <c r="AM1440">
        <f t="shared" si="164"/>
        <v>1034641</v>
      </c>
    </row>
    <row r="1441" spans="37:39" x14ac:dyDescent="0.25">
      <c r="AK1441">
        <v>1439</v>
      </c>
      <c r="AL1441">
        <f t="shared" si="165"/>
        <v>13026.867504840493</v>
      </c>
      <c r="AM1441">
        <f t="shared" si="164"/>
        <v>1036080</v>
      </c>
    </row>
    <row r="1442" spans="37:39" x14ac:dyDescent="0.25">
      <c r="AK1442">
        <v>1440</v>
      </c>
      <c r="AL1442">
        <f t="shared" si="165"/>
        <v>13037.359357936823</v>
      </c>
      <c r="AM1442">
        <f t="shared" si="164"/>
        <v>1037520</v>
      </c>
    </row>
    <row r="1443" spans="37:39" x14ac:dyDescent="0.25">
      <c r="AK1443">
        <v>1441</v>
      </c>
      <c r="AL1443">
        <f t="shared" si="165"/>
        <v>13047.852212556998</v>
      </c>
      <c r="AM1443">
        <f t="shared" si="164"/>
        <v>1038961</v>
      </c>
    </row>
    <row r="1444" spans="37:39" x14ac:dyDescent="0.25">
      <c r="AK1444">
        <v>1442</v>
      </c>
      <c r="AL1444">
        <f t="shared" si="165"/>
        <v>13058.346068006238</v>
      </c>
      <c r="AM1444">
        <f t="shared" si="164"/>
        <v>1040403</v>
      </c>
    </row>
    <row r="1445" spans="37:39" x14ac:dyDescent="0.25">
      <c r="AK1445">
        <v>1443</v>
      </c>
      <c r="AL1445">
        <f t="shared" si="165"/>
        <v>13068.840923590729</v>
      </c>
      <c r="AM1445">
        <f t="shared" si="164"/>
        <v>1041846</v>
      </c>
    </row>
    <row r="1446" spans="37:39" x14ac:dyDescent="0.25">
      <c r="AK1446">
        <v>1444</v>
      </c>
      <c r="AL1446">
        <f t="shared" si="165"/>
        <v>13079.336778617617</v>
      </c>
      <c r="AM1446">
        <f t="shared" si="164"/>
        <v>1043290</v>
      </c>
    </row>
    <row r="1447" spans="37:39" x14ac:dyDescent="0.25">
      <c r="AK1447">
        <v>1445</v>
      </c>
      <c r="AL1447">
        <f t="shared" si="165"/>
        <v>13089.833632395004</v>
      </c>
      <c r="AM1447">
        <f t="shared" si="164"/>
        <v>1044735</v>
      </c>
    </row>
    <row r="1448" spans="37:39" x14ac:dyDescent="0.25">
      <c r="AK1448">
        <v>1446</v>
      </c>
      <c r="AL1448">
        <f t="shared" si="165"/>
        <v>13100.331484231956</v>
      </c>
      <c r="AM1448">
        <f t="shared" si="164"/>
        <v>1046181</v>
      </c>
    </row>
    <row r="1449" spans="37:39" x14ac:dyDescent="0.25">
      <c r="AK1449">
        <v>1447</v>
      </c>
      <c r="AL1449">
        <f t="shared" si="165"/>
        <v>13110.830333438487</v>
      </c>
      <c r="AM1449">
        <f t="shared" si="164"/>
        <v>1047628</v>
      </c>
    </row>
    <row r="1450" spans="37:39" x14ac:dyDescent="0.25">
      <c r="AK1450">
        <v>1448</v>
      </c>
      <c r="AL1450">
        <f t="shared" si="165"/>
        <v>13121.33017932557</v>
      </c>
      <c r="AM1450">
        <f t="shared" si="164"/>
        <v>1049076</v>
      </c>
    </row>
    <row r="1451" spans="37:39" x14ac:dyDescent="0.25">
      <c r="AK1451">
        <v>1449</v>
      </c>
      <c r="AL1451">
        <f t="shared" si="165"/>
        <v>13131.831021205127</v>
      </c>
      <c r="AM1451">
        <f t="shared" si="164"/>
        <v>1050525</v>
      </c>
    </row>
    <row r="1452" spans="37:39" x14ac:dyDescent="0.25">
      <c r="AK1452">
        <v>1450</v>
      </c>
      <c r="AL1452">
        <f t="shared" si="165"/>
        <v>13142.332858390029</v>
      </c>
      <c r="AM1452">
        <f t="shared" si="164"/>
        <v>1051975</v>
      </c>
    </row>
    <row r="1453" spans="37:39" x14ac:dyDescent="0.25">
      <c r="AK1453">
        <v>1451</v>
      </c>
      <c r="AL1453">
        <f t="shared" si="165"/>
        <v>13152.835690194095</v>
      </c>
      <c r="AM1453">
        <f t="shared" si="164"/>
        <v>1053426</v>
      </c>
    </row>
    <row r="1454" spans="37:39" x14ac:dyDescent="0.25">
      <c r="AK1454">
        <v>1452</v>
      </c>
      <c r="AL1454">
        <f t="shared" si="165"/>
        <v>13163.339515932092</v>
      </c>
      <c r="AM1454">
        <f t="shared" si="164"/>
        <v>1054878</v>
      </c>
    </row>
    <row r="1455" spans="37:39" x14ac:dyDescent="0.25">
      <c r="AK1455">
        <v>1453</v>
      </c>
      <c r="AL1455">
        <f t="shared" si="165"/>
        <v>13173.844334919724</v>
      </c>
      <c r="AM1455">
        <f t="shared" si="164"/>
        <v>1056331</v>
      </c>
    </row>
    <row r="1456" spans="37:39" x14ac:dyDescent="0.25">
      <c r="AK1456">
        <v>1454</v>
      </c>
      <c r="AL1456">
        <f t="shared" si="165"/>
        <v>13184.350146473644</v>
      </c>
      <c r="AM1456">
        <f t="shared" si="164"/>
        <v>1057785</v>
      </c>
    </row>
    <row r="1457" spans="37:39" x14ac:dyDescent="0.25">
      <c r="AK1457">
        <v>1455</v>
      </c>
      <c r="AL1457">
        <f t="shared" si="165"/>
        <v>13194.85694991144</v>
      </c>
      <c r="AM1457">
        <f t="shared" si="164"/>
        <v>1059240</v>
      </c>
    </row>
    <row r="1458" spans="37:39" x14ac:dyDescent="0.25">
      <c r="AK1458">
        <v>1456</v>
      </c>
      <c r="AL1458">
        <f t="shared" si="165"/>
        <v>13205.364744551638</v>
      </c>
      <c r="AM1458">
        <f t="shared" si="164"/>
        <v>1060696</v>
      </c>
    </row>
    <row r="1459" spans="37:39" x14ac:dyDescent="0.25">
      <c r="AK1459">
        <v>1457</v>
      </c>
      <c r="AL1459">
        <f t="shared" si="165"/>
        <v>13215.873529713703</v>
      </c>
      <c r="AM1459">
        <f t="shared" si="164"/>
        <v>1062153</v>
      </c>
    </row>
    <row r="1460" spans="37:39" x14ac:dyDescent="0.25">
      <c r="AK1460">
        <v>1458</v>
      </c>
      <c r="AL1460">
        <f t="shared" si="165"/>
        <v>13226.383304718031</v>
      </c>
      <c r="AM1460">
        <f t="shared" si="164"/>
        <v>1063611</v>
      </c>
    </row>
    <row r="1461" spans="37:39" x14ac:dyDescent="0.25">
      <c r="AK1461">
        <v>1459</v>
      </c>
      <c r="AL1461">
        <f t="shared" si="165"/>
        <v>13236.894068885949</v>
      </c>
      <c r="AM1461">
        <f t="shared" si="164"/>
        <v>1065070</v>
      </c>
    </row>
    <row r="1462" spans="37:39" x14ac:dyDescent="0.25">
      <c r="AK1462">
        <v>1460</v>
      </c>
      <c r="AL1462">
        <f t="shared" si="165"/>
        <v>13247.405821539716</v>
      </c>
      <c r="AM1462">
        <f t="shared" si="164"/>
        <v>1066530</v>
      </c>
    </row>
    <row r="1463" spans="37:39" x14ac:dyDescent="0.25">
      <c r="AK1463">
        <v>1461</v>
      </c>
      <c r="AL1463">
        <f t="shared" si="165"/>
        <v>13257.91856200252</v>
      </c>
      <c r="AM1463">
        <f t="shared" si="164"/>
        <v>1067991</v>
      </c>
    </row>
    <row r="1464" spans="37:39" x14ac:dyDescent="0.25">
      <c r="AK1464">
        <v>1462</v>
      </c>
      <c r="AL1464">
        <f t="shared" si="165"/>
        <v>13268.432289598473</v>
      </c>
      <c r="AM1464">
        <f t="shared" si="164"/>
        <v>1069453</v>
      </c>
    </row>
    <row r="1465" spans="37:39" x14ac:dyDescent="0.25">
      <c r="AK1465">
        <v>1463</v>
      </c>
      <c r="AL1465">
        <f t="shared" si="165"/>
        <v>13278.947003652611</v>
      </c>
      <c r="AM1465">
        <f t="shared" si="164"/>
        <v>1070916</v>
      </c>
    </row>
    <row r="1466" spans="37:39" x14ac:dyDescent="0.25">
      <c r="AK1466">
        <v>1464</v>
      </c>
      <c r="AL1466">
        <f t="shared" si="165"/>
        <v>13289.462703490895</v>
      </c>
      <c r="AM1466">
        <f t="shared" si="164"/>
        <v>1072380</v>
      </c>
    </row>
    <row r="1467" spans="37:39" x14ac:dyDescent="0.25">
      <c r="AK1467">
        <v>1465</v>
      </c>
      <c r="AL1467">
        <f t="shared" si="165"/>
        <v>13299.979388440204</v>
      </c>
      <c r="AM1467">
        <f t="shared" si="164"/>
        <v>1073845</v>
      </c>
    </row>
    <row r="1468" spans="37:39" x14ac:dyDescent="0.25">
      <c r="AK1468">
        <v>1466</v>
      </c>
      <c r="AL1468">
        <f t="shared" si="165"/>
        <v>13310.497057828337</v>
      </c>
      <c r="AM1468">
        <f t="shared" si="164"/>
        <v>1075311</v>
      </c>
    </row>
    <row r="1469" spans="37:39" x14ac:dyDescent="0.25">
      <c r="AK1469">
        <v>1467</v>
      </c>
      <c r="AL1469">
        <f t="shared" si="165"/>
        <v>13321.015710984011</v>
      </c>
      <c r="AM1469">
        <f t="shared" si="164"/>
        <v>1076778</v>
      </c>
    </row>
    <row r="1470" spans="37:39" x14ac:dyDescent="0.25">
      <c r="AK1470">
        <v>1468</v>
      </c>
      <c r="AL1470">
        <f t="shared" si="165"/>
        <v>13331.535347236855</v>
      </c>
      <c r="AM1470">
        <f t="shared" si="164"/>
        <v>1078246</v>
      </c>
    </row>
    <row r="1471" spans="37:39" x14ac:dyDescent="0.25">
      <c r="AK1471">
        <v>1469</v>
      </c>
      <c r="AL1471">
        <f t="shared" si="165"/>
        <v>13342.055965917412</v>
      </c>
      <c r="AM1471">
        <f t="shared" si="164"/>
        <v>1079715</v>
      </c>
    </row>
    <row r="1472" spans="37:39" x14ac:dyDescent="0.25">
      <c r="AK1472">
        <v>1470</v>
      </c>
      <c r="AL1472">
        <f t="shared" si="165"/>
        <v>13352.577566357137</v>
      </c>
      <c r="AM1472">
        <f t="shared" si="164"/>
        <v>1081185</v>
      </c>
    </row>
    <row r="1473" spans="37:39" x14ac:dyDescent="0.25">
      <c r="AK1473">
        <v>1471</v>
      </c>
      <c r="AL1473">
        <f t="shared" si="165"/>
        <v>13363.100147888392</v>
      </c>
      <c r="AM1473">
        <f t="shared" si="164"/>
        <v>1082656</v>
      </c>
    </row>
    <row r="1474" spans="37:39" x14ac:dyDescent="0.25">
      <c r="AK1474">
        <v>1472</v>
      </c>
      <c r="AL1474">
        <f t="shared" si="165"/>
        <v>13373.623709844449</v>
      </c>
      <c r="AM1474">
        <f t="shared" si="164"/>
        <v>1084128</v>
      </c>
    </row>
    <row r="1475" spans="37:39" x14ac:dyDescent="0.25">
      <c r="AK1475">
        <v>1473</v>
      </c>
      <c r="AL1475">
        <f t="shared" si="165"/>
        <v>13384.148251559485</v>
      </c>
      <c r="AM1475">
        <f t="shared" si="164"/>
        <v>1085601</v>
      </c>
    </row>
    <row r="1476" spans="37:39" x14ac:dyDescent="0.25">
      <c r="AK1476">
        <v>1474</v>
      </c>
      <c r="AL1476">
        <f t="shared" si="165"/>
        <v>13394.67377236858</v>
      </c>
      <c r="AM1476">
        <f t="shared" ref="AM1476:AM1539" si="166">AK1476*(AK1476+1)/2</f>
        <v>1087075</v>
      </c>
    </row>
    <row r="1477" spans="37:39" x14ac:dyDescent="0.25">
      <c r="AK1477">
        <v>1475</v>
      </c>
      <c r="AL1477">
        <f t="shared" ref="AL1477:AL1540" si="167">AL1476+LOG(AK1477,2)</f>
        <v>13405.200271607717</v>
      </c>
      <c r="AM1477">
        <f t="shared" si="166"/>
        <v>1088550</v>
      </c>
    </row>
    <row r="1478" spans="37:39" x14ac:dyDescent="0.25">
      <c r="AK1478">
        <v>1476</v>
      </c>
      <c r="AL1478">
        <f t="shared" si="167"/>
        <v>13415.727748613777</v>
      </c>
      <c r="AM1478">
        <f t="shared" si="166"/>
        <v>1090026</v>
      </c>
    </row>
    <row r="1479" spans="37:39" x14ac:dyDescent="0.25">
      <c r="AK1479">
        <v>1477</v>
      </c>
      <c r="AL1479">
        <f t="shared" si="167"/>
        <v>13426.256202724542</v>
      </c>
      <c r="AM1479">
        <f t="shared" si="166"/>
        <v>1091503</v>
      </c>
    </row>
    <row r="1480" spans="37:39" x14ac:dyDescent="0.25">
      <c r="AK1480">
        <v>1478</v>
      </c>
      <c r="AL1480">
        <f t="shared" si="167"/>
        <v>13436.785633278689</v>
      </c>
      <c r="AM1480">
        <f t="shared" si="166"/>
        <v>1092981</v>
      </c>
    </row>
    <row r="1481" spans="37:39" x14ac:dyDescent="0.25">
      <c r="AK1481">
        <v>1479</v>
      </c>
      <c r="AL1481">
        <f t="shared" si="167"/>
        <v>13447.316039615787</v>
      </c>
      <c r="AM1481">
        <f t="shared" si="166"/>
        <v>1094460</v>
      </c>
    </row>
    <row r="1482" spans="37:39" x14ac:dyDescent="0.25">
      <c r="AK1482">
        <v>1480</v>
      </c>
      <c r="AL1482">
        <f t="shared" si="167"/>
        <v>13457.847421076303</v>
      </c>
      <c r="AM1482">
        <f t="shared" si="166"/>
        <v>1095940</v>
      </c>
    </row>
    <row r="1483" spans="37:39" x14ac:dyDescent="0.25">
      <c r="AK1483">
        <v>1481</v>
      </c>
      <c r="AL1483">
        <f t="shared" si="167"/>
        <v>13468.379777001592</v>
      </c>
      <c r="AM1483">
        <f t="shared" si="166"/>
        <v>1097421</v>
      </c>
    </row>
    <row r="1484" spans="37:39" x14ac:dyDescent="0.25">
      <c r="AK1484">
        <v>1482</v>
      </c>
      <c r="AL1484">
        <f t="shared" si="167"/>
        <v>13478.913106733897</v>
      </c>
      <c r="AM1484">
        <f t="shared" si="166"/>
        <v>1098903</v>
      </c>
    </row>
    <row r="1485" spans="37:39" x14ac:dyDescent="0.25">
      <c r="AK1485">
        <v>1483</v>
      </c>
      <c r="AL1485">
        <f t="shared" si="167"/>
        <v>13489.447409616352</v>
      </c>
      <c r="AM1485">
        <f t="shared" si="166"/>
        <v>1100386</v>
      </c>
    </row>
    <row r="1486" spans="37:39" x14ac:dyDescent="0.25">
      <c r="AK1486">
        <v>1484</v>
      </c>
      <c r="AL1486">
        <f t="shared" si="167"/>
        <v>13499.982684992972</v>
      </c>
      <c r="AM1486">
        <f t="shared" si="166"/>
        <v>1101870</v>
      </c>
    </row>
    <row r="1487" spans="37:39" x14ac:dyDescent="0.25">
      <c r="AK1487">
        <v>1485</v>
      </c>
      <c r="AL1487">
        <f t="shared" si="167"/>
        <v>13510.518932208661</v>
      </c>
      <c r="AM1487">
        <f t="shared" si="166"/>
        <v>1103355</v>
      </c>
    </row>
    <row r="1488" spans="37:39" x14ac:dyDescent="0.25">
      <c r="AK1488">
        <v>1486</v>
      </c>
      <c r="AL1488">
        <f t="shared" si="167"/>
        <v>13521.0561506092</v>
      </c>
      <c r="AM1488">
        <f t="shared" si="166"/>
        <v>1104841</v>
      </c>
    </row>
    <row r="1489" spans="37:39" x14ac:dyDescent="0.25">
      <c r="AK1489">
        <v>1487</v>
      </c>
      <c r="AL1489">
        <f t="shared" si="167"/>
        <v>13531.594339541252</v>
      </c>
      <c r="AM1489">
        <f t="shared" si="166"/>
        <v>1106328</v>
      </c>
    </row>
    <row r="1490" spans="37:39" x14ac:dyDescent="0.25">
      <c r="AK1490">
        <v>1488</v>
      </c>
      <c r="AL1490">
        <f t="shared" si="167"/>
        <v>13542.133498352361</v>
      </c>
      <c r="AM1490">
        <f t="shared" si="166"/>
        <v>1107816</v>
      </c>
    </row>
    <row r="1491" spans="37:39" x14ac:dyDescent="0.25">
      <c r="AK1491">
        <v>1489</v>
      </c>
      <c r="AL1491">
        <f t="shared" si="167"/>
        <v>13552.673626390942</v>
      </c>
      <c r="AM1491">
        <f t="shared" si="166"/>
        <v>1109305</v>
      </c>
    </row>
    <row r="1492" spans="37:39" x14ac:dyDescent="0.25">
      <c r="AK1492">
        <v>1490</v>
      </c>
      <c r="AL1492">
        <f t="shared" si="167"/>
        <v>13563.214723006293</v>
      </c>
      <c r="AM1492">
        <f t="shared" si="166"/>
        <v>1110795</v>
      </c>
    </row>
    <row r="1493" spans="37:39" x14ac:dyDescent="0.25">
      <c r="AK1493">
        <v>1491</v>
      </c>
      <c r="AL1493">
        <f t="shared" si="167"/>
        <v>13573.756787548577</v>
      </c>
      <c r="AM1493">
        <f t="shared" si="166"/>
        <v>1112286</v>
      </c>
    </row>
    <row r="1494" spans="37:39" x14ac:dyDescent="0.25">
      <c r="AK1494">
        <v>1492</v>
      </c>
      <c r="AL1494">
        <f t="shared" si="167"/>
        <v>13584.299819368833</v>
      </c>
      <c r="AM1494">
        <f t="shared" si="166"/>
        <v>1113778</v>
      </c>
    </row>
    <row r="1495" spans="37:39" x14ac:dyDescent="0.25">
      <c r="AK1495">
        <v>1493</v>
      </c>
      <c r="AL1495">
        <f t="shared" si="167"/>
        <v>13594.843817818968</v>
      </c>
      <c r="AM1495">
        <f t="shared" si="166"/>
        <v>1115271</v>
      </c>
    </row>
    <row r="1496" spans="37:39" x14ac:dyDescent="0.25">
      <c r="AK1496">
        <v>1494</v>
      </c>
      <c r="AL1496">
        <f t="shared" si="167"/>
        <v>13605.388782251757</v>
      </c>
      <c r="AM1496">
        <f t="shared" si="166"/>
        <v>1116765</v>
      </c>
    </row>
    <row r="1497" spans="37:39" x14ac:dyDescent="0.25">
      <c r="AK1497">
        <v>1495</v>
      </c>
      <c r="AL1497">
        <f t="shared" si="167"/>
        <v>13615.934712020842</v>
      </c>
      <c r="AM1497">
        <f t="shared" si="166"/>
        <v>1118260</v>
      </c>
    </row>
    <row r="1498" spans="37:39" x14ac:dyDescent="0.25">
      <c r="AK1498">
        <v>1496</v>
      </c>
      <c r="AL1498">
        <f t="shared" si="167"/>
        <v>13626.481606480729</v>
      </c>
      <c r="AM1498">
        <f t="shared" si="166"/>
        <v>1119756</v>
      </c>
    </row>
    <row r="1499" spans="37:39" x14ac:dyDescent="0.25">
      <c r="AK1499">
        <v>1497</v>
      </c>
      <c r="AL1499">
        <f t="shared" si="167"/>
        <v>13637.029464986788</v>
      </c>
      <c r="AM1499">
        <f t="shared" si="166"/>
        <v>1121253</v>
      </c>
    </row>
    <row r="1500" spans="37:39" x14ac:dyDescent="0.25">
      <c r="AK1500">
        <v>1498</v>
      </c>
      <c r="AL1500">
        <f t="shared" si="167"/>
        <v>13647.578286895246</v>
      </c>
      <c r="AM1500">
        <f t="shared" si="166"/>
        <v>1122751</v>
      </c>
    </row>
    <row r="1501" spans="37:39" x14ac:dyDescent="0.25">
      <c r="AK1501">
        <v>1499</v>
      </c>
      <c r="AL1501">
        <f t="shared" si="167"/>
        <v>13658.128071563195</v>
      </c>
      <c r="AM1501">
        <f t="shared" si="166"/>
        <v>1124250</v>
      </c>
    </row>
    <row r="1502" spans="37:39" x14ac:dyDescent="0.25">
      <c r="AK1502">
        <v>1500</v>
      </c>
      <c r="AL1502">
        <f t="shared" si="167"/>
        <v>13668.678818348579</v>
      </c>
      <c r="AM1502">
        <f t="shared" si="166"/>
        <v>1125750</v>
      </c>
    </row>
    <row r="1503" spans="37:39" x14ac:dyDescent="0.25">
      <c r="AK1503">
        <v>1501</v>
      </c>
      <c r="AL1503">
        <f t="shared" si="167"/>
        <v>13679.230526610199</v>
      </c>
      <c r="AM1503">
        <f t="shared" si="166"/>
        <v>1127251</v>
      </c>
    </row>
    <row r="1504" spans="37:39" x14ac:dyDescent="0.25">
      <c r="AK1504">
        <v>1502</v>
      </c>
      <c r="AL1504">
        <f t="shared" si="167"/>
        <v>13689.783195707714</v>
      </c>
      <c r="AM1504">
        <f t="shared" si="166"/>
        <v>1128753</v>
      </c>
    </row>
    <row r="1505" spans="37:39" x14ac:dyDescent="0.25">
      <c r="AK1505">
        <v>1503</v>
      </c>
      <c r="AL1505">
        <f t="shared" si="167"/>
        <v>13700.33682500163</v>
      </c>
      <c r="AM1505">
        <f t="shared" si="166"/>
        <v>1130256</v>
      </c>
    </row>
    <row r="1506" spans="37:39" x14ac:dyDescent="0.25">
      <c r="AK1506">
        <v>1504</v>
      </c>
      <c r="AL1506">
        <f t="shared" si="167"/>
        <v>13710.891413853307</v>
      </c>
      <c r="AM1506">
        <f t="shared" si="166"/>
        <v>1131760</v>
      </c>
    </row>
    <row r="1507" spans="37:39" x14ac:dyDescent="0.25">
      <c r="AK1507">
        <v>1505</v>
      </c>
      <c r="AL1507">
        <f t="shared" si="167"/>
        <v>13721.446961624953</v>
      </c>
      <c r="AM1507">
        <f t="shared" si="166"/>
        <v>1133265</v>
      </c>
    </row>
    <row r="1508" spans="37:39" x14ac:dyDescent="0.25">
      <c r="AK1508">
        <v>1506</v>
      </c>
      <c r="AL1508">
        <f t="shared" si="167"/>
        <v>13732.003467679626</v>
      </c>
      <c r="AM1508">
        <f t="shared" si="166"/>
        <v>1134771</v>
      </c>
    </row>
    <row r="1509" spans="37:39" x14ac:dyDescent="0.25">
      <c r="AK1509">
        <v>1507</v>
      </c>
      <c r="AL1509">
        <f t="shared" si="167"/>
        <v>13742.560931381224</v>
      </c>
      <c r="AM1509">
        <f t="shared" si="166"/>
        <v>1136278</v>
      </c>
    </row>
    <row r="1510" spans="37:39" x14ac:dyDescent="0.25">
      <c r="AK1510">
        <v>1508</v>
      </c>
      <c r="AL1510">
        <f t="shared" si="167"/>
        <v>13753.119352094493</v>
      </c>
      <c r="AM1510">
        <f t="shared" si="166"/>
        <v>1137786</v>
      </c>
    </row>
    <row r="1511" spans="37:39" x14ac:dyDescent="0.25">
      <c r="AK1511">
        <v>1509</v>
      </c>
      <c r="AL1511">
        <f t="shared" si="167"/>
        <v>13763.67872918502</v>
      </c>
      <c r="AM1511">
        <f t="shared" si="166"/>
        <v>1139295</v>
      </c>
    </row>
    <row r="1512" spans="37:39" x14ac:dyDescent="0.25">
      <c r="AK1512">
        <v>1510</v>
      </c>
      <c r="AL1512">
        <f t="shared" si="167"/>
        <v>13774.239062019233</v>
      </c>
      <c r="AM1512">
        <f t="shared" si="166"/>
        <v>1140805</v>
      </c>
    </row>
    <row r="1513" spans="37:39" x14ac:dyDescent="0.25">
      <c r="AK1513">
        <v>1511</v>
      </c>
      <c r="AL1513">
        <f t="shared" si="167"/>
        <v>13784.800349964398</v>
      </c>
      <c r="AM1513">
        <f t="shared" si="166"/>
        <v>1142316</v>
      </c>
    </row>
    <row r="1514" spans="37:39" x14ac:dyDescent="0.25">
      <c r="AK1514">
        <v>1512</v>
      </c>
      <c r="AL1514">
        <f t="shared" si="167"/>
        <v>13795.362592388619</v>
      </c>
      <c r="AM1514">
        <f t="shared" si="166"/>
        <v>1143828</v>
      </c>
    </row>
    <row r="1515" spans="37:39" x14ac:dyDescent="0.25">
      <c r="AK1515">
        <v>1513</v>
      </c>
      <c r="AL1515">
        <f t="shared" si="167"/>
        <v>13805.925788660836</v>
      </c>
      <c r="AM1515">
        <f t="shared" si="166"/>
        <v>1145341</v>
      </c>
    </row>
    <row r="1516" spans="37:39" x14ac:dyDescent="0.25">
      <c r="AK1516">
        <v>1514</v>
      </c>
      <c r="AL1516">
        <f t="shared" si="167"/>
        <v>13816.489938150822</v>
      </c>
      <c r="AM1516">
        <f t="shared" si="166"/>
        <v>1146855</v>
      </c>
    </row>
    <row r="1517" spans="37:39" x14ac:dyDescent="0.25">
      <c r="AK1517">
        <v>1515</v>
      </c>
      <c r="AL1517">
        <f t="shared" si="167"/>
        <v>13827.055040229183</v>
      </c>
      <c r="AM1517">
        <f t="shared" si="166"/>
        <v>1148370</v>
      </c>
    </row>
    <row r="1518" spans="37:39" x14ac:dyDescent="0.25">
      <c r="AK1518">
        <v>1516</v>
      </c>
      <c r="AL1518">
        <f t="shared" si="167"/>
        <v>13837.621094267353</v>
      </c>
      <c r="AM1518">
        <f t="shared" si="166"/>
        <v>1149886</v>
      </c>
    </row>
    <row r="1519" spans="37:39" x14ac:dyDescent="0.25">
      <c r="AK1519">
        <v>1517</v>
      </c>
      <c r="AL1519">
        <f t="shared" si="167"/>
        <v>13848.1880996376</v>
      </c>
      <c r="AM1519">
        <f t="shared" si="166"/>
        <v>1151403</v>
      </c>
    </row>
    <row r="1520" spans="37:39" x14ac:dyDescent="0.25">
      <c r="AK1520">
        <v>1518</v>
      </c>
      <c r="AL1520">
        <f t="shared" si="167"/>
        <v>13858.756055713016</v>
      </c>
      <c r="AM1520">
        <f t="shared" si="166"/>
        <v>1152921</v>
      </c>
    </row>
    <row r="1521" spans="37:39" x14ac:dyDescent="0.25">
      <c r="AK1521">
        <v>1519</v>
      </c>
      <c r="AL1521">
        <f t="shared" si="167"/>
        <v>13869.324961867518</v>
      </c>
      <c r="AM1521">
        <f t="shared" si="166"/>
        <v>1154440</v>
      </c>
    </row>
    <row r="1522" spans="37:39" x14ac:dyDescent="0.25">
      <c r="AK1522">
        <v>1520</v>
      </c>
      <c r="AL1522">
        <f t="shared" si="167"/>
        <v>13879.89481747585</v>
      </c>
      <c r="AM1522">
        <f t="shared" si="166"/>
        <v>1155960</v>
      </c>
    </row>
    <row r="1523" spans="37:39" x14ac:dyDescent="0.25">
      <c r="AK1523">
        <v>1521</v>
      </c>
      <c r="AL1523">
        <f t="shared" si="167"/>
        <v>13890.465621913574</v>
      </c>
      <c r="AM1523">
        <f t="shared" si="166"/>
        <v>1157481</v>
      </c>
    </row>
    <row r="1524" spans="37:39" x14ac:dyDescent="0.25">
      <c r="AK1524">
        <v>1522</v>
      </c>
      <c r="AL1524">
        <f t="shared" si="167"/>
        <v>13901.037374557078</v>
      </c>
      <c r="AM1524">
        <f t="shared" si="166"/>
        <v>1159003</v>
      </c>
    </row>
    <row r="1525" spans="37:39" x14ac:dyDescent="0.25">
      <c r="AK1525">
        <v>1523</v>
      </c>
      <c r="AL1525">
        <f t="shared" si="167"/>
        <v>13911.610074783564</v>
      </c>
      <c r="AM1525">
        <f t="shared" si="166"/>
        <v>1160526</v>
      </c>
    </row>
    <row r="1526" spans="37:39" x14ac:dyDescent="0.25">
      <c r="AK1526">
        <v>1524</v>
      </c>
      <c r="AL1526">
        <f t="shared" si="167"/>
        <v>13922.183721971058</v>
      </c>
      <c r="AM1526">
        <f t="shared" si="166"/>
        <v>1162050</v>
      </c>
    </row>
    <row r="1527" spans="37:39" x14ac:dyDescent="0.25">
      <c r="AK1527">
        <v>1525</v>
      </c>
      <c r="AL1527">
        <f t="shared" si="167"/>
        <v>13932.758315498395</v>
      </c>
      <c r="AM1527">
        <f t="shared" si="166"/>
        <v>1163575</v>
      </c>
    </row>
    <row r="1528" spans="37:39" x14ac:dyDescent="0.25">
      <c r="AK1528">
        <v>1526</v>
      </c>
      <c r="AL1528">
        <f t="shared" si="167"/>
        <v>13943.333854745229</v>
      </c>
      <c r="AM1528">
        <f t="shared" si="166"/>
        <v>1165101</v>
      </c>
    </row>
    <row r="1529" spans="37:39" x14ac:dyDescent="0.25">
      <c r="AK1529">
        <v>1527</v>
      </c>
      <c r="AL1529">
        <f t="shared" si="167"/>
        <v>13953.910339092026</v>
      </c>
      <c r="AM1529">
        <f t="shared" si="166"/>
        <v>1166628</v>
      </c>
    </row>
    <row r="1530" spans="37:39" x14ac:dyDescent="0.25">
      <c r="AK1530">
        <v>1528</v>
      </c>
      <c r="AL1530">
        <f t="shared" si="167"/>
        <v>13964.487767920062</v>
      </c>
      <c r="AM1530">
        <f t="shared" si="166"/>
        <v>1168156</v>
      </c>
    </row>
    <row r="1531" spans="37:39" x14ac:dyDescent="0.25">
      <c r="AK1531">
        <v>1529</v>
      </c>
      <c r="AL1531">
        <f t="shared" si="167"/>
        <v>13975.066140611423</v>
      </c>
      <c r="AM1531">
        <f t="shared" si="166"/>
        <v>1169685</v>
      </c>
    </row>
    <row r="1532" spans="37:39" x14ac:dyDescent="0.25">
      <c r="AK1532">
        <v>1530</v>
      </c>
      <c r="AL1532">
        <f t="shared" si="167"/>
        <v>13985.645456549004</v>
      </c>
      <c r="AM1532">
        <f t="shared" si="166"/>
        <v>1171215</v>
      </c>
    </row>
    <row r="1533" spans="37:39" x14ac:dyDescent="0.25">
      <c r="AK1533">
        <v>1531</v>
      </c>
      <c r="AL1533">
        <f t="shared" si="167"/>
        <v>13996.225715116503</v>
      </c>
      <c r="AM1533">
        <f t="shared" si="166"/>
        <v>1172746</v>
      </c>
    </row>
    <row r="1534" spans="37:39" x14ac:dyDescent="0.25">
      <c r="AK1534">
        <v>1532</v>
      </c>
      <c r="AL1534">
        <f t="shared" si="167"/>
        <v>14006.806915698427</v>
      </c>
      <c r="AM1534">
        <f t="shared" si="166"/>
        <v>1174278</v>
      </c>
    </row>
    <row r="1535" spans="37:39" x14ac:dyDescent="0.25">
      <c r="AK1535">
        <v>1533</v>
      </c>
      <c r="AL1535">
        <f t="shared" si="167"/>
        <v>14017.389057680086</v>
      </c>
      <c r="AM1535">
        <f t="shared" si="166"/>
        <v>1175811</v>
      </c>
    </row>
    <row r="1536" spans="37:39" x14ac:dyDescent="0.25">
      <c r="AK1536">
        <v>1534</v>
      </c>
      <c r="AL1536">
        <f t="shared" si="167"/>
        <v>14027.972140447589</v>
      </c>
      <c r="AM1536">
        <f t="shared" si="166"/>
        <v>1177345</v>
      </c>
    </row>
    <row r="1537" spans="37:39" x14ac:dyDescent="0.25">
      <c r="AK1537">
        <v>1535</v>
      </c>
      <c r="AL1537">
        <f t="shared" si="167"/>
        <v>14038.556163387848</v>
      </c>
      <c r="AM1537">
        <f t="shared" si="166"/>
        <v>1178880</v>
      </c>
    </row>
    <row r="1538" spans="37:39" x14ac:dyDescent="0.25">
      <c r="AK1538">
        <v>1536</v>
      </c>
      <c r="AL1538">
        <f t="shared" si="167"/>
        <v>14049.141125888569</v>
      </c>
      <c r="AM1538">
        <f t="shared" si="166"/>
        <v>1180416</v>
      </c>
    </row>
    <row r="1539" spans="37:39" x14ac:dyDescent="0.25">
      <c r="AK1539">
        <v>1537</v>
      </c>
      <c r="AL1539">
        <f t="shared" si="167"/>
        <v>14059.72702733826</v>
      </c>
      <c r="AM1539">
        <f t="shared" si="166"/>
        <v>1181953</v>
      </c>
    </row>
    <row r="1540" spans="37:39" x14ac:dyDescent="0.25">
      <c r="AK1540">
        <v>1538</v>
      </c>
      <c r="AL1540">
        <f t="shared" si="167"/>
        <v>14070.313867126222</v>
      </c>
      <c r="AM1540">
        <f t="shared" ref="AM1540:AM1603" si="168">AK1540*(AK1540+1)/2</f>
        <v>1183491</v>
      </c>
    </row>
    <row r="1541" spans="37:39" x14ac:dyDescent="0.25">
      <c r="AK1541">
        <v>1539</v>
      </c>
      <c r="AL1541">
        <f t="shared" ref="AL1541:AL1604" si="169">AL1540+LOG(AK1541,2)</f>
        <v>14080.90164464255</v>
      </c>
      <c r="AM1541">
        <f t="shared" si="168"/>
        <v>1185030</v>
      </c>
    </row>
    <row r="1542" spans="37:39" x14ac:dyDescent="0.25">
      <c r="AK1542">
        <v>1540</v>
      </c>
      <c r="AL1542">
        <f t="shared" si="169"/>
        <v>14091.490359278132</v>
      </c>
      <c r="AM1542">
        <f t="shared" si="168"/>
        <v>1186570</v>
      </c>
    </row>
    <row r="1543" spans="37:39" x14ac:dyDescent="0.25">
      <c r="AK1543">
        <v>1541</v>
      </c>
      <c r="AL1543">
        <f t="shared" si="169"/>
        <v>14102.080010424646</v>
      </c>
      <c r="AM1543">
        <f t="shared" si="168"/>
        <v>1188111</v>
      </c>
    </row>
    <row r="1544" spans="37:39" x14ac:dyDescent="0.25">
      <c r="AK1544">
        <v>1542</v>
      </c>
      <c r="AL1544">
        <f t="shared" si="169"/>
        <v>14112.670597474562</v>
      </c>
      <c r="AM1544">
        <f t="shared" si="168"/>
        <v>1189653</v>
      </c>
    </row>
    <row r="1545" spans="37:39" x14ac:dyDescent="0.25">
      <c r="AK1545">
        <v>1543</v>
      </c>
      <c r="AL1545">
        <f t="shared" si="169"/>
        <v>14123.262119821133</v>
      </c>
      <c r="AM1545">
        <f t="shared" si="168"/>
        <v>1191196</v>
      </c>
    </row>
    <row r="1546" spans="37:39" x14ac:dyDescent="0.25">
      <c r="AK1546">
        <v>1544</v>
      </c>
      <c r="AL1546">
        <f t="shared" si="169"/>
        <v>14133.854576858401</v>
      </c>
      <c r="AM1546">
        <f t="shared" si="168"/>
        <v>1192740</v>
      </c>
    </row>
    <row r="1547" spans="37:39" x14ac:dyDescent="0.25">
      <c r="AK1547">
        <v>1545</v>
      </c>
      <c r="AL1547">
        <f t="shared" si="169"/>
        <v>14144.447967981192</v>
      </c>
      <c r="AM1547">
        <f t="shared" si="168"/>
        <v>1194285</v>
      </c>
    </row>
    <row r="1548" spans="37:39" x14ac:dyDescent="0.25">
      <c r="AK1548">
        <v>1546</v>
      </c>
      <c r="AL1548">
        <f t="shared" si="169"/>
        <v>14155.042292585116</v>
      </c>
      <c r="AM1548">
        <f t="shared" si="168"/>
        <v>1195831</v>
      </c>
    </row>
    <row r="1549" spans="37:39" x14ac:dyDescent="0.25">
      <c r="AK1549">
        <v>1547</v>
      </c>
      <c r="AL1549">
        <f t="shared" si="169"/>
        <v>14165.637550066565</v>
      </c>
      <c r="AM1549">
        <f t="shared" si="168"/>
        <v>1197378</v>
      </c>
    </row>
    <row r="1550" spans="37:39" x14ac:dyDescent="0.25">
      <c r="AK1550">
        <v>1548</v>
      </c>
      <c r="AL1550">
        <f t="shared" si="169"/>
        <v>14176.23373982271</v>
      </c>
      <c r="AM1550">
        <f t="shared" si="168"/>
        <v>1198926</v>
      </c>
    </row>
    <row r="1551" spans="37:39" x14ac:dyDescent="0.25">
      <c r="AK1551">
        <v>1549</v>
      </c>
      <c r="AL1551">
        <f t="shared" si="169"/>
        <v>14186.830861251499</v>
      </c>
      <c r="AM1551">
        <f t="shared" si="168"/>
        <v>1200475</v>
      </c>
    </row>
    <row r="1552" spans="37:39" x14ac:dyDescent="0.25">
      <c r="AK1552">
        <v>1550</v>
      </c>
      <c r="AL1552">
        <f t="shared" si="169"/>
        <v>14197.428913751661</v>
      </c>
      <c r="AM1552">
        <f t="shared" si="168"/>
        <v>1202025</v>
      </c>
    </row>
    <row r="1553" spans="37:39" x14ac:dyDescent="0.25">
      <c r="AK1553">
        <v>1551</v>
      </c>
      <c r="AL1553">
        <f t="shared" si="169"/>
        <v>14208.027896722697</v>
      </c>
      <c r="AM1553">
        <f t="shared" si="168"/>
        <v>1203576</v>
      </c>
    </row>
    <row r="1554" spans="37:39" x14ac:dyDescent="0.25">
      <c r="AK1554">
        <v>1552</v>
      </c>
      <c r="AL1554">
        <f t="shared" si="169"/>
        <v>14218.627809564883</v>
      </c>
      <c r="AM1554">
        <f t="shared" si="168"/>
        <v>1205128</v>
      </c>
    </row>
    <row r="1555" spans="37:39" x14ac:dyDescent="0.25">
      <c r="AK1555">
        <v>1553</v>
      </c>
      <c r="AL1555">
        <f t="shared" si="169"/>
        <v>14229.22865167927</v>
      </c>
      <c r="AM1555">
        <f t="shared" si="168"/>
        <v>1206681</v>
      </c>
    </row>
    <row r="1556" spans="37:39" x14ac:dyDescent="0.25">
      <c r="AK1556">
        <v>1554</v>
      </c>
      <c r="AL1556">
        <f t="shared" si="169"/>
        <v>14239.830422467678</v>
      </c>
      <c r="AM1556">
        <f t="shared" si="168"/>
        <v>1208235</v>
      </c>
    </row>
    <row r="1557" spans="37:39" x14ac:dyDescent="0.25">
      <c r="AK1557">
        <v>1555</v>
      </c>
      <c r="AL1557">
        <f t="shared" si="169"/>
        <v>14250.433121332695</v>
      </c>
      <c r="AM1557">
        <f t="shared" si="168"/>
        <v>1209790</v>
      </c>
    </row>
    <row r="1558" spans="37:39" x14ac:dyDescent="0.25">
      <c r="AK1558">
        <v>1556</v>
      </c>
      <c r="AL1558">
        <f t="shared" si="169"/>
        <v>14261.036747677681</v>
      </c>
      <c r="AM1558">
        <f t="shared" si="168"/>
        <v>1211346</v>
      </c>
    </row>
    <row r="1559" spans="37:39" x14ac:dyDescent="0.25">
      <c r="AK1559">
        <v>1557</v>
      </c>
      <c r="AL1559">
        <f t="shared" si="169"/>
        <v>14271.64130090676</v>
      </c>
      <c r="AM1559">
        <f t="shared" si="168"/>
        <v>1212903</v>
      </c>
    </row>
    <row r="1560" spans="37:39" x14ac:dyDescent="0.25">
      <c r="AK1560">
        <v>1558</v>
      </c>
      <c r="AL1560">
        <f t="shared" si="169"/>
        <v>14282.246780424823</v>
      </c>
      <c r="AM1560">
        <f t="shared" si="168"/>
        <v>1214461</v>
      </c>
    </row>
    <row r="1561" spans="37:39" x14ac:dyDescent="0.25">
      <c r="AK1561">
        <v>1559</v>
      </c>
      <c r="AL1561">
        <f t="shared" si="169"/>
        <v>14292.853185637521</v>
      </c>
      <c r="AM1561">
        <f t="shared" si="168"/>
        <v>1216020</v>
      </c>
    </row>
    <row r="1562" spans="37:39" x14ac:dyDescent="0.25">
      <c r="AK1562">
        <v>1560</v>
      </c>
      <c r="AL1562">
        <f t="shared" si="169"/>
        <v>14303.46051595127</v>
      </c>
      <c r="AM1562">
        <f t="shared" si="168"/>
        <v>1217580</v>
      </c>
    </row>
    <row r="1563" spans="37:39" x14ac:dyDescent="0.25">
      <c r="AK1563">
        <v>1561</v>
      </c>
      <c r="AL1563">
        <f t="shared" si="169"/>
        <v>14314.068770773249</v>
      </c>
      <c r="AM1563">
        <f t="shared" si="168"/>
        <v>1219141</v>
      </c>
    </row>
    <row r="1564" spans="37:39" x14ac:dyDescent="0.25">
      <c r="AK1564">
        <v>1562</v>
      </c>
      <c r="AL1564">
        <f t="shared" si="169"/>
        <v>14324.677949511391</v>
      </c>
      <c r="AM1564">
        <f t="shared" si="168"/>
        <v>1220703</v>
      </c>
    </row>
    <row r="1565" spans="37:39" x14ac:dyDescent="0.25">
      <c r="AK1565">
        <v>1563</v>
      </c>
      <c r="AL1565">
        <f t="shared" si="169"/>
        <v>14335.288051574391</v>
      </c>
      <c r="AM1565">
        <f t="shared" si="168"/>
        <v>1222266</v>
      </c>
    </row>
    <row r="1566" spans="37:39" x14ac:dyDescent="0.25">
      <c r="AK1566">
        <v>1564</v>
      </c>
      <c r="AL1566">
        <f t="shared" si="169"/>
        <v>14345.899076371697</v>
      </c>
      <c r="AM1566">
        <f t="shared" si="168"/>
        <v>1223830</v>
      </c>
    </row>
    <row r="1567" spans="37:39" x14ac:dyDescent="0.25">
      <c r="AK1567">
        <v>1565</v>
      </c>
      <c r="AL1567">
        <f t="shared" si="169"/>
        <v>14356.511023313518</v>
      </c>
      <c r="AM1567">
        <f t="shared" si="168"/>
        <v>1225395</v>
      </c>
    </row>
    <row r="1568" spans="37:39" x14ac:dyDescent="0.25">
      <c r="AK1568">
        <v>1566</v>
      </c>
      <c r="AL1568">
        <f t="shared" si="169"/>
        <v>14367.12389181081</v>
      </c>
      <c r="AM1568">
        <f t="shared" si="168"/>
        <v>1226961</v>
      </c>
    </row>
    <row r="1569" spans="37:39" x14ac:dyDescent="0.25">
      <c r="AK1569">
        <v>1567</v>
      </c>
      <c r="AL1569">
        <f t="shared" si="169"/>
        <v>14377.737681275283</v>
      </c>
      <c r="AM1569">
        <f t="shared" si="168"/>
        <v>1228528</v>
      </c>
    </row>
    <row r="1570" spans="37:39" x14ac:dyDescent="0.25">
      <c r="AK1570">
        <v>1568</v>
      </c>
      <c r="AL1570">
        <f t="shared" si="169"/>
        <v>14388.352391119399</v>
      </c>
      <c r="AM1570">
        <f t="shared" si="168"/>
        <v>1230096</v>
      </c>
    </row>
    <row r="1571" spans="37:39" x14ac:dyDescent="0.25">
      <c r="AK1571">
        <v>1569</v>
      </c>
      <c r="AL1571">
        <f t="shared" si="169"/>
        <v>14398.968020756367</v>
      </c>
      <c r="AM1571">
        <f t="shared" si="168"/>
        <v>1231665</v>
      </c>
    </row>
    <row r="1572" spans="37:39" x14ac:dyDescent="0.25">
      <c r="AK1572">
        <v>1570</v>
      </c>
      <c r="AL1572">
        <f t="shared" si="169"/>
        <v>14409.584569600145</v>
      </c>
      <c r="AM1572">
        <f t="shared" si="168"/>
        <v>1233235</v>
      </c>
    </row>
    <row r="1573" spans="37:39" x14ac:dyDescent="0.25">
      <c r="AK1573">
        <v>1571</v>
      </c>
      <c r="AL1573">
        <f t="shared" si="169"/>
        <v>14420.202037065439</v>
      </c>
      <c r="AM1573">
        <f t="shared" si="168"/>
        <v>1234806</v>
      </c>
    </row>
    <row r="1574" spans="37:39" x14ac:dyDescent="0.25">
      <c r="AK1574">
        <v>1572</v>
      </c>
      <c r="AL1574">
        <f t="shared" si="169"/>
        <v>14430.820422567698</v>
      </c>
      <c r="AM1574">
        <f t="shared" si="168"/>
        <v>1236378</v>
      </c>
    </row>
    <row r="1575" spans="37:39" x14ac:dyDescent="0.25">
      <c r="AK1575">
        <v>1573</v>
      </c>
      <c r="AL1575">
        <f t="shared" si="169"/>
        <v>14441.439725523114</v>
      </c>
      <c r="AM1575">
        <f t="shared" si="168"/>
        <v>1237951</v>
      </c>
    </row>
    <row r="1576" spans="37:39" x14ac:dyDescent="0.25">
      <c r="AK1576">
        <v>1574</v>
      </c>
      <c r="AL1576">
        <f t="shared" si="169"/>
        <v>14452.059945348621</v>
      </c>
      <c r="AM1576">
        <f t="shared" si="168"/>
        <v>1239525</v>
      </c>
    </row>
    <row r="1577" spans="37:39" x14ac:dyDescent="0.25">
      <c r="AK1577">
        <v>1575</v>
      </c>
      <c r="AL1577">
        <f t="shared" si="169"/>
        <v>14462.681081461897</v>
      </c>
      <c r="AM1577">
        <f t="shared" si="168"/>
        <v>1241100</v>
      </c>
    </row>
    <row r="1578" spans="37:39" x14ac:dyDescent="0.25">
      <c r="AK1578">
        <v>1576</v>
      </c>
      <c r="AL1578">
        <f t="shared" si="169"/>
        <v>14473.303133281353</v>
      </c>
      <c r="AM1578">
        <f t="shared" si="168"/>
        <v>1242676</v>
      </c>
    </row>
    <row r="1579" spans="37:39" x14ac:dyDescent="0.25">
      <c r="AK1579">
        <v>1577</v>
      </c>
      <c r="AL1579">
        <f t="shared" si="169"/>
        <v>14483.926100226145</v>
      </c>
      <c r="AM1579">
        <f t="shared" si="168"/>
        <v>1244253</v>
      </c>
    </row>
    <row r="1580" spans="37:39" x14ac:dyDescent="0.25">
      <c r="AK1580">
        <v>1578</v>
      </c>
      <c r="AL1580">
        <f t="shared" si="169"/>
        <v>14494.549981716158</v>
      </c>
      <c r="AM1580">
        <f t="shared" si="168"/>
        <v>1245831</v>
      </c>
    </row>
    <row r="1581" spans="37:39" x14ac:dyDescent="0.25">
      <c r="AK1581">
        <v>1579</v>
      </c>
      <c r="AL1581">
        <f t="shared" si="169"/>
        <v>14505.174777172018</v>
      </c>
      <c r="AM1581">
        <f t="shared" si="168"/>
        <v>1247410</v>
      </c>
    </row>
    <row r="1582" spans="37:39" x14ac:dyDescent="0.25">
      <c r="AK1582">
        <v>1580</v>
      </c>
      <c r="AL1582">
        <f t="shared" si="169"/>
        <v>14515.800486015083</v>
      </c>
      <c r="AM1582">
        <f t="shared" si="168"/>
        <v>1248990</v>
      </c>
    </row>
    <row r="1583" spans="37:39" x14ac:dyDescent="0.25">
      <c r="AK1583">
        <v>1581</v>
      </c>
      <c r="AL1583">
        <f t="shared" si="169"/>
        <v>14526.427107667441</v>
      </c>
      <c r="AM1583">
        <f t="shared" si="168"/>
        <v>1250571</v>
      </c>
    </row>
    <row r="1584" spans="37:39" x14ac:dyDescent="0.25">
      <c r="AK1584">
        <v>1582</v>
      </c>
      <c r="AL1584">
        <f t="shared" si="169"/>
        <v>14537.054641551915</v>
      </c>
      <c r="AM1584">
        <f t="shared" si="168"/>
        <v>1252153</v>
      </c>
    </row>
    <row r="1585" spans="37:39" x14ac:dyDescent="0.25">
      <c r="AK1585">
        <v>1583</v>
      </c>
      <c r="AL1585">
        <f t="shared" si="169"/>
        <v>14547.683087092051</v>
      </c>
      <c r="AM1585">
        <f t="shared" si="168"/>
        <v>1253736</v>
      </c>
    </row>
    <row r="1586" spans="37:39" x14ac:dyDescent="0.25">
      <c r="AK1586">
        <v>1584</v>
      </c>
      <c r="AL1586">
        <f t="shared" si="169"/>
        <v>14558.312443712131</v>
      </c>
      <c r="AM1586">
        <f t="shared" si="168"/>
        <v>1255320</v>
      </c>
    </row>
    <row r="1587" spans="37:39" x14ac:dyDescent="0.25">
      <c r="AK1587">
        <v>1585</v>
      </c>
      <c r="AL1587">
        <f t="shared" si="169"/>
        <v>14568.942710837158</v>
      </c>
      <c r="AM1587">
        <f t="shared" si="168"/>
        <v>1256905</v>
      </c>
    </row>
    <row r="1588" spans="37:39" x14ac:dyDescent="0.25">
      <c r="AK1588">
        <v>1586</v>
      </c>
      <c r="AL1588">
        <f t="shared" si="169"/>
        <v>14579.573887892862</v>
      </c>
      <c r="AM1588">
        <f t="shared" si="168"/>
        <v>1258491</v>
      </c>
    </row>
    <row r="1589" spans="37:39" x14ac:dyDescent="0.25">
      <c r="AK1589">
        <v>1587</v>
      </c>
      <c r="AL1589">
        <f t="shared" si="169"/>
        <v>14590.205974305698</v>
      </c>
      <c r="AM1589">
        <f t="shared" si="168"/>
        <v>1260078</v>
      </c>
    </row>
    <row r="1590" spans="37:39" x14ac:dyDescent="0.25">
      <c r="AK1590">
        <v>1588</v>
      </c>
      <c r="AL1590">
        <f t="shared" si="169"/>
        <v>14600.838969502842</v>
      </c>
      <c r="AM1590">
        <f t="shared" si="168"/>
        <v>1261666</v>
      </c>
    </row>
    <row r="1591" spans="37:39" x14ac:dyDescent="0.25">
      <c r="AK1591">
        <v>1589</v>
      </c>
      <c r="AL1591">
        <f t="shared" si="169"/>
        <v>14611.472872912191</v>
      </c>
      <c r="AM1591">
        <f t="shared" si="168"/>
        <v>1263255</v>
      </c>
    </row>
    <row r="1592" spans="37:39" x14ac:dyDescent="0.25">
      <c r="AK1592">
        <v>1590</v>
      </c>
      <c r="AL1592">
        <f t="shared" si="169"/>
        <v>14622.107683962362</v>
      </c>
      <c r="AM1592">
        <f t="shared" si="168"/>
        <v>1264845</v>
      </c>
    </row>
    <row r="1593" spans="37:39" x14ac:dyDescent="0.25">
      <c r="AK1593">
        <v>1591</v>
      </c>
      <c r="AL1593">
        <f t="shared" si="169"/>
        <v>14632.743402082693</v>
      </c>
      <c r="AM1593">
        <f t="shared" si="168"/>
        <v>1266436</v>
      </c>
    </row>
    <row r="1594" spans="37:39" x14ac:dyDescent="0.25">
      <c r="AK1594">
        <v>1592</v>
      </c>
      <c r="AL1594">
        <f t="shared" si="169"/>
        <v>14643.380026703237</v>
      </c>
      <c r="AM1594">
        <f t="shared" si="168"/>
        <v>1268028</v>
      </c>
    </row>
    <row r="1595" spans="37:39" x14ac:dyDescent="0.25">
      <c r="AK1595">
        <v>1593</v>
      </c>
      <c r="AL1595">
        <f t="shared" si="169"/>
        <v>14654.017557254761</v>
      </c>
      <c r="AM1595">
        <f t="shared" si="168"/>
        <v>1269621</v>
      </c>
    </row>
    <row r="1596" spans="37:39" x14ac:dyDescent="0.25">
      <c r="AK1596">
        <v>1594</v>
      </c>
      <c r="AL1596">
        <f t="shared" si="169"/>
        <v>14664.655993168752</v>
      </c>
      <c r="AM1596">
        <f t="shared" si="168"/>
        <v>1271215</v>
      </c>
    </row>
    <row r="1597" spans="37:39" x14ac:dyDescent="0.25">
      <c r="AK1597">
        <v>1595</v>
      </c>
      <c r="AL1597">
        <f t="shared" si="169"/>
        <v>14675.295333877404</v>
      </c>
      <c r="AM1597">
        <f t="shared" si="168"/>
        <v>1272810</v>
      </c>
    </row>
    <row r="1598" spans="37:39" x14ac:dyDescent="0.25">
      <c r="AK1598">
        <v>1596</v>
      </c>
      <c r="AL1598">
        <f t="shared" si="169"/>
        <v>14685.935578813627</v>
      </c>
      <c r="AM1598">
        <f t="shared" si="168"/>
        <v>1274406</v>
      </c>
    </row>
    <row r="1599" spans="37:39" x14ac:dyDescent="0.25">
      <c r="AK1599">
        <v>1597</v>
      </c>
      <c r="AL1599">
        <f t="shared" si="169"/>
        <v>14696.576727411039</v>
      </c>
      <c r="AM1599">
        <f t="shared" si="168"/>
        <v>1276003</v>
      </c>
    </row>
    <row r="1600" spans="37:39" x14ac:dyDescent="0.25">
      <c r="AK1600">
        <v>1598</v>
      </c>
      <c r="AL1600">
        <f t="shared" si="169"/>
        <v>14707.218779103967</v>
      </c>
      <c r="AM1600">
        <f t="shared" si="168"/>
        <v>1277601</v>
      </c>
    </row>
    <row r="1601" spans="37:39" x14ac:dyDescent="0.25">
      <c r="AK1601">
        <v>1599</v>
      </c>
      <c r="AL1601">
        <f t="shared" si="169"/>
        <v>14717.861733327447</v>
      </c>
      <c r="AM1601">
        <f t="shared" si="168"/>
        <v>1279200</v>
      </c>
    </row>
    <row r="1602" spans="37:39" x14ac:dyDescent="0.25">
      <c r="AK1602">
        <v>1600</v>
      </c>
      <c r="AL1602">
        <f t="shared" si="169"/>
        <v>14728.505589517221</v>
      </c>
      <c r="AM1602">
        <f t="shared" si="168"/>
        <v>1280800</v>
      </c>
    </row>
    <row r="1603" spans="37:39" x14ac:dyDescent="0.25">
      <c r="AK1603">
        <v>1601</v>
      </c>
      <c r="AL1603">
        <f t="shared" si="169"/>
        <v>14739.150347109737</v>
      </c>
      <c r="AM1603">
        <f t="shared" si="168"/>
        <v>1282401</v>
      </c>
    </row>
    <row r="1604" spans="37:39" x14ac:dyDescent="0.25">
      <c r="AK1604">
        <v>1602</v>
      </c>
      <c r="AL1604">
        <f t="shared" si="169"/>
        <v>14749.796005542146</v>
      </c>
      <c r="AM1604">
        <f t="shared" ref="AM1604:AM1667" si="170">AK1604*(AK1604+1)/2</f>
        <v>1284003</v>
      </c>
    </row>
    <row r="1605" spans="37:39" x14ac:dyDescent="0.25">
      <c r="AK1605">
        <v>1603</v>
      </c>
      <c r="AL1605">
        <f t="shared" ref="AL1605:AL1668" si="171">AL1604+LOG(AK1605,2)</f>
        <v>14760.4425642523</v>
      </c>
      <c r="AM1605">
        <f t="shared" si="170"/>
        <v>1285606</v>
      </c>
    </row>
    <row r="1606" spans="37:39" x14ac:dyDescent="0.25">
      <c r="AK1606">
        <v>1604</v>
      </c>
      <c r="AL1606">
        <f t="shared" si="171"/>
        <v>14771.090022678754</v>
      </c>
      <c r="AM1606">
        <f t="shared" si="170"/>
        <v>1287210</v>
      </c>
    </row>
    <row r="1607" spans="37:39" x14ac:dyDescent="0.25">
      <c r="AK1607">
        <v>1605</v>
      </c>
      <c r="AL1607">
        <f t="shared" si="171"/>
        <v>14781.738380260764</v>
      </c>
      <c r="AM1607">
        <f t="shared" si="170"/>
        <v>1288815</v>
      </c>
    </row>
    <row r="1608" spans="37:39" x14ac:dyDescent="0.25">
      <c r="AK1608">
        <v>1606</v>
      </c>
      <c r="AL1608">
        <f t="shared" si="171"/>
        <v>14792.387636438281</v>
      </c>
      <c r="AM1608">
        <f t="shared" si="170"/>
        <v>1290421</v>
      </c>
    </row>
    <row r="1609" spans="37:39" x14ac:dyDescent="0.25">
      <c r="AK1609">
        <v>1607</v>
      </c>
      <c r="AL1609">
        <f t="shared" si="171"/>
        <v>14803.037790651957</v>
      </c>
      <c r="AM1609">
        <f t="shared" si="170"/>
        <v>1292028</v>
      </c>
    </row>
    <row r="1610" spans="37:39" x14ac:dyDescent="0.25">
      <c r="AK1610">
        <v>1608</v>
      </c>
      <c r="AL1610">
        <f t="shared" si="171"/>
        <v>14813.688842343136</v>
      </c>
      <c r="AM1610">
        <f t="shared" si="170"/>
        <v>1293636</v>
      </c>
    </row>
    <row r="1611" spans="37:39" x14ac:dyDescent="0.25">
      <c r="AK1611">
        <v>1609</v>
      </c>
      <c r="AL1611">
        <f t="shared" si="171"/>
        <v>14824.340790953858</v>
      </c>
      <c r="AM1611">
        <f t="shared" si="170"/>
        <v>1295245</v>
      </c>
    </row>
    <row r="1612" spans="37:39" x14ac:dyDescent="0.25">
      <c r="AK1612">
        <v>1610</v>
      </c>
      <c r="AL1612">
        <f t="shared" si="171"/>
        <v>14834.993635926859</v>
      </c>
      <c r="AM1612">
        <f t="shared" si="170"/>
        <v>1296855</v>
      </c>
    </row>
    <row r="1613" spans="37:39" x14ac:dyDescent="0.25">
      <c r="AK1613">
        <v>1611</v>
      </c>
      <c r="AL1613">
        <f t="shared" si="171"/>
        <v>14845.647376705567</v>
      </c>
      <c r="AM1613">
        <f t="shared" si="170"/>
        <v>1298466</v>
      </c>
    </row>
    <row r="1614" spans="37:39" x14ac:dyDescent="0.25">
      <c r="AK1614">
        <v>1612</v>
      </c>
      <c r="AL1614">
        <f t="shared" si="171"/>
        <v>14856.302012734095</v>
      </c>
      <c r="AM1614">
        <f t="shared" si="170"/>
        <v>1300078</v>
      </c>
    </row>
    <row r="1615" spans="37:39" x14ac:dyDescent="0.25">
      <c r="AK1615">
        <v>1613</v>
      </c>
      <c r="AL1615">
        <f t="shared" si="171"/>
        <v>14866.957543457251</v>
      </c>
      <c r="AM1615">
        <f t="shared" si="170"/>
        <v>1301691</v>
      </c>
    </row>
    <row r="1616" spans="37:39" x14ac:dyDescent="0.25">
      <c r="AK1616">
        <v>1614</v>
      </c>
      <c r="AL1616">
        <f t="shared" si="171"/>
        <v>14877.613968320529</v>
      </c>
      <c r="AM1616">
        <f t="shared" si="170"/>
        <v>1303305</v>
      </c>
    </row>
    <row r="1617" spans="37:39" x14ac:dyDescent="0.25">
      <c r="AK1617">
        <v>1615</v>
      </c>
      <c r="AL1617">
        <f t="shared" si="171"/>
        <v>14888.27128677011</v>
      </c>
      <c r="AM1617">
        <f t="shared" si="170"/>
        <v>1304920</v>
      </c>
    </row>
    <row r="1618" spans="37:39" x14ac:dyDescent="0.25">
      <c r="AK1618">
        <v>1616</v>
      </c>
      <c r="AL1618">
        <f t="shared" si="171"/>
        <v>14898.929498252863</v>
      </c>
      <c r="AM1618">
        <f t="shared" si="170"/>
        <v>1306536</v>
      </c>
    </row>
    <row r="1619" spans="37:39" x14ac:dyDescent="0.25">
      <c r="AK1619">
        <v>1617</v>
      </c>
      <c r="AL1619">
        <f t="shared" si="171"/>
        <v>14909.588602216336</v>
      </c>
      <c r="AM1619">
        <f t="shared" si="170"/>
        <v>1308153</v>
      </c>
    </row>
    <row r="1620" spans="37:39" x14ac:dyDescent="0.25">
      <c r="AK1620">
        <v>1618</v>
      </c>
      <c r="AL1620">
        <f t="shared" si="171"/>
        <v>14920.248598108767</v>
      </c>
      <c r="AM1620">
        <f t="shared" si="170"/>
        <v>1309771</v>
      </c>
    </row>
    <row r="1621" spans="37:39" x14ac:dyDescent="0.25">
      <c r="AK1621">
        <v>1619</v>
      </c>
      <c r="AL1621">
        <f t="shared" si="171"/>
        <v>14930.909485379068</v>
      </c>
      <c r="AM1621">
        <f t="shared" si="170"/>
        <v>1311390</v>
      </c>
    </row>
    <row r="1622" spans="37:39" x14ac:dyDescent="0.25">
      <c r="AK1622">
        <v>1620</v>
      </c>
      <c r="AL1622">
        <f t="shared" si="171"/>
        <v>14941.571263476841</v>
      </c>
      <c r="AM1622">
        <f t="shared" si="170"/>
        <v>1313010</v>
      </c>
    </row>
    <row r="1623" spans="37:39" x14ac:dyDescent="0.25">
      <c r="AK1623">
        <v>1621</v>
      </c>
      <c r="AL1623">
        <f t="shared" si="171"/>
        <v>14952.233931852357</v>
      </c>
      <c r="AM1623">
        <f t="shared" si="170"/>
        <v>1314631</v>
      </c>
    </row>
    <row r="1624" spans="37:39" x14ac:dyDescent="0.25">
      <c r="AK1624">
        <v>1622</v>
      </c>
      <c r="AL1624">
        <f t="shared" si="171"/>
        <v>14962.897489956575</v>
      </c>
      <c r="AM1624">
        <f t="shared" si="170"/>
        <v>1316253</v>
      </c>
    </row>
    <row r="1625" spans="37:39" x14ac:dyDescent="0.25">
      <c r="AK1625">
        <v>1623</v>
      </c>
      <c r="AL1625">
        <f t="shared" si="171"/>
        <v>14973.561937241122</v>
      </c>
      <c r="AM1625">
        <f t="shared" si="170"/>
        <v>1317876</v>
      </c>
    </row>
    <row r="1626" spans="37:39" x14ac:dyDescent="0.25">
      <c r="AK1626">
        <v>1624</v>
      </c>
      <c r="AL1626">
        <f t="shared" si="171"/>
        <v>14984.227273158307</v>
      </c>
      <c r="AM1626">
        <f t="shared" si="170"/>
        <v>1319500</v>
      </c>
    </row>
    <row r="1627" spans="37:39" x14ac:dyDescent="0.25">
      <c r="AK1627">
        <v>1625</v>
      </c>
      <c r="AL1627">
        <f t="shared" si="171"/>
        <v>14994.893497161111</v>
      </c>
      <c r="AM1627">
        <f t="shared" si="170"/>
        <v>1321125</v>
      </c>
    </row>
    <row r="1628" spans="37:39" x14ac:dyDescent="0.25">
      <c r="AK1628">
        <v>1626</v>
      </c>
      <c r="AL1628">
        <f t="shared" si="171"/>
        <v>15005.560608703187</v>
      </c>
      <c r="AM1628">
        <f t="shared" si="170"/>
        <v>1322751</v>
      </c>
    </row>
    <row r="1629" spans="37:39" x14ac:dyDescent="0.25">
      <c r="AK1629">
        <v>1627</v>
      </c>
      <c r="AL1629">
        <f t="shared" si="171"/>
        <v>15016.22860723886</v>
      </c>
      <c r="AM1629">
        <f t="shared" si="170"/>
        <v>1324378</v>
      </c>
    </row>
    <row r="1630" spans="37:39" x14ac:dyDescent="0.25">
      <c r="AK1630">
        <v>1628</v>
      </c>
      <c r="AL1630">
        <f t="shared" si="171"/>
        <v>15026.897492223126</v>
      </c>
      <c r="AM1630">
        <f t="shared" si="170"/>
        <v>1326006</v>
      </c>
    </row>
    <row r="1631" spans="37:39" x14ac:dyDescent="0.25">
      <c r="AK1631">
        <v>1629</v>
      </c>
      <c r="AL1631">
        <f t="shared" si="171"/>
        <v>15037.567263111652</v>
      </c>
      <c r="AM1631">
        <f t="shared" si="170"/>
        <v>1327635</v>
      </c>
    </row>
    <row r="1632" spans="37:39" x14ac:dyDescent="0.25">
      <c r="AK1632">
        <v>1630</v>
      </c>
      <c r="AL1632">
        <f t="shared" si="171"/>
        <v>15048.23791936077</v>
      </c>
      <c r="AM1632">
        <f t="shared" si="170"/>
        <v>1329265</v>
      </c>
    </row>
    <row r="1633" spans="37:39" x14ac:dyDescent="0.25">
      <c r="AK1633">
        <v>1631</v>
      </c>
      <c r="AL1633">
        <f t="shared" si="171"/>
        <v>15058.909460427481</v>
      </c>
      <c r="AM1633">
        <f t="shared" si="170"/>
        <v>1330896</v>
      </c>
    </row>
    <row r="1634" spans="37:39" x14ac:dyDescent="0.25">
      <c r="AK1634">
        <v>1632</v>
      </c>
      <c r="AL1634">
        <f t="shared" si="171"/>
        <v>15069.581885769452</v>
      </c>
      <c r="AM1634">
        <f t="shared" si="170"/>
        <v>1332528</v>
      </c>
    </row>
    <row r="1635" spans="37:39" x14ac:dyDescent="0.25">
      <c r="AK1635">
        <v>1633</v>
      </c>
      <c r="AL1635">
        <f t="shared" si="171"/>
        <v>15080.255194845015</v>
      </c>
      <c r="AM1635">
        <f t="shared" si="170"/>
        <v>1334161</v>
      </c>
    </row>
    <row r="1636" spans="37:39" x14ac:dyDescent="0.25">
      <c r="AK1636">
        <v>1634</v>
      </c>
      <c r="AL1636">
        <f t="shared" si="171"/>
        <v>15090.929387113159</v>
      </c>
      <c r="AM1636">
        <f t="shared" si="170"/>
        <v>1335795</v>
      </c>
    </row>
    <row r="1637" spans="37:39" x14ac:dyDescent="0.25">
      <c r="AK1637">
        <v>1635</v>
      </c>
      <c r="AL1637">
        <f t="shared" si="171"/>
        <v>15101.604462033545</v>
      </c>
      <c r="AM1637">
        <f t="shared" si="170"/>
        <v>1337430</v>
      </c>
    </row>
    <row r="1638" spans="37:39" x14ac:dyDescent="0.25">
      <c r="AK1638">
        <v>1636</v>
      </c>
      <c r="AL1638">
        <f t="shared" si="171"/>
        <v>15112.280419066487</v>
      </c>
      <c r="AM1638">
        <f t="shared" si="170"/>
        <v>1339066</v>
      </c>
    </row>
    <row r="1639" spans="37:39" x14ac:dyDescent="0.25">
      <c r="AK1639">
        <v>1637</v>
      </c>
      <c r="AL1639">
        <f t="shared" si="171"/>
        <v>15122.957257672961</v>
      </c>
      <c r="AM1639">
        <f t="shared" si="170"/>
        <v>1340703</v>
      </c>
    </row>
    <row r="1640" spans="37:39" x14ac:dyDescent="0.25">
      <c r="AK1640">
        <v>1638</v>
      </c>
      <c r="AL1640">
        <f t="shared" si="171"/>
        <v>15133.634977314601</v>
      </c>
      <c r="AM1640">
        <f t="shared" si="170"/>
        <v>1342341</v>
      </c>
    </row>
    <row r="1641" spans="37:39" x14ac:dyDescent="0.25">
      <c r="AK1641">
        <v>1639</v>
      </c>
      <c r="AL1641">
        <f t="shared" si="171"/>
        <v>15144.3135774537</v>
      </c>
      <c r="AM1641">
        <f t="shared" si="170"/>
        <v>1343980</v>
      </c>
    </row>
    <row r="1642" spans="37:39" x14ac:dyDescent="0.25">
      <c r="AK1642">
        <v>1640</v>
      </c>
      <c r="AL1642">
        <f t="shared" si="171"/>
        <v>15154.993057553205</v>
      </c>
      <c r="AM1642">
        <f t="shared" si="170"/>
        <v>1345620</v>
      </c>
    </row>
    <row r="1643" spans="37:39" x14ac:dyDescent="0.25">
      <c r="AK1643">
        <v>1641</v>
      </c>
      <c r="AL1643">
        <f t="shared" si="171"/>
        <v>15165.673417076719</v>
      </c>
      <c r="AM1643">
        <f t="shared" si="170"/>
        <v>1347261</v>
      </c>
    </row>
    <row r="1644" spans="37:39" x14ac:dyDescent="0.25">
      <c r="AK1644">
        <v>1642</v>
      </c>
      <c r="AL1644">
        <f t="shared" si="171"/>
        <v>15176.354655488498</v>
      </c>
      <c r="AM1644">
        <f t="shared" si="170"/>
        <v>1348903</v>
      </c>
    </row>
    <row r="1645" spans="37:39" x14ac:dyDescent="0.25">
      <c r="AK1645">
        <v>1643</v>
      </c>
      <c r="AL1645">
        <f t="shared" si="171"/>
        <v>15187.036772253448</v>
      </c>
      <c r="AM1645">
        <f t="shared" si="170"/>
        <v>1350546</v>
      </c>
    </row>
    <row r="1646" spans="37:39" x14ac:dyDescent="0.25">
      <c r="AK1646">
        <v>1644</v>
      </c>
      <c r="AL1646">
        <f t="shared" si="171"/>
        <v>15197.71976683713</v>
      </c>
      <c r="AM1646">
        <f t="shared" si="170"/>
        <v>1352190</v>
      </c>
    </row>
    <row r="1647" spans="37:39" x14ac:dyDescent="0.25">
      <c r="AK1647">
        <v>1645</v>
      </c>
      <c r="AL1647">
        <f t="shared" si="171"/>
        <v>15208.403638705753</v>
      </c>
      <c r="AM1647">
        <f t="shared" si="170"/>
        <v>1353835</v>
      </c>
    </row>
    <row r="1648" spans="37:39" x14ac:dyDescent="0.25">
      <c r="AK1648">
        <v>1646</v>
      </c>
      <c r="AL1648">
        <f t="shared" si="171"/>
        <v>15219.088387326176</v>
      </c>
      <c r="AM1648">
        <f t="shared" si="170"/>
        <v>1355481</v>
      </c>
    </row>
    <row r="1649" spans="37:39" x14ac:dyDescent="0.25">
      <c r="AK1649">
        <v>1647</v>
      </c>
      <c r="AL1649">
        <f t="shared" si="171"/>
        <v>15229.774012165903</v>
      </c>
      <c r="AM1649">
        <f t="shared" si="170"/>
        <v>1357128</v>
      </c>
    </row>
    <row r="1650" spans="37:39" x14ac:dyDescent="0.25">
      <c r="AK1650">
        <v>1648</v>
      </c>
      <c r="AL1650">
        <f t="shared" si="171"/>
        <v>15240.460512693086</v>
      </c>
      <c r="AM1650">
        <f t="shared" si="170"/>
        <v>1358776</v>
      </c>
    </row>
    <row r="1651" spans="37:39" x14ac:dyDescent="0.25">
      <c r="AK1651">
        <v>1649</v>
      </c>
      <c r="AL1651">
        <f t="shared" si="171"/>
        <v>15251.147888376523</v>
      </c>
      <c r="AM1651">
        <f t="shared" si="170"/>
        <v>1360425</v>
      </c>
    </row>
    <row r="1652" spans="37:39" x14ac:dyDescent="0.25">
      <c r="AK1652">
        <v>1650</v>
      </c>
      <c r="AL1652">
        <f t="shared" si="171"/>
        <v>15261.836138685656</v>
      </c>
      <c r="AM1652">
        <f t="shared" si="170"/>
        <v>1362075</v>
      </c>
    </row>
    <row r="1653" spans="37:39" x14ac:dyDescent="0.25">
      <c r="AK1653">
        <v>1651</v>
      </c>
      <c r="AL1653">
        <f t="shared" si="171"/>
        <v>15272.525263090569</v>
      </c>
      <c r="AM1653">
        <f t="shared" si="170"/>
        <v>1363726</v>
      </c>
    </row>
    <row r="1654" spans="37:39" x14ac:dyDescent="0.25">
      <c r="AK1654">
        <v>1652</v>
      </c>
      <c r="AL1654">
        <f t="shared" si="171"/>
        <v>15283.215261061989</v>
      </c>
      <c r="AM1654">
        <f t="shared" si="170"/>
        <v>1365378</v>
      </c>
    </row>
    <row r="1655" spans="37:39" x14ac:dyDescent="0.25">
      <c r="AK1655">
        <v>1653</v>
      </c>
      <c r="AL1655">
        <f t="shared" si="171"/>
        <v>15293.906132071281</v>
      </c>
      <c r="AM1655">
        <f t="shared" si="170"/>
        <v>1367031</v>
      </c>
    </row>
    <row r="1656" spans="37:39" x14ac:dyDescent="0.25">
      <c r="AK1656">
        <v>1654</v>
      </c>
      <c r="AL1656">
        <f t="shared" si="171"/>
        <v>15304.597875590453</v>
      </c>
      <c r="AM1656">
        <f t="shared" si="170"/>
        <v>1368685</v>
      </c>
    </row>
    <row r="1657" spans="37:39" x14ac:dyDescent="0.25">
      <c r="AK1657">
        <v>1655</v>
      </c>
      <c r="AL1657">
        <f t="shared" si="171"/>
        <v>15315.290491092148</v>
      </c>
      <c r="AM1657">
        <f t="shared" si="170"/>
        <v>1370340</v>
      </c>
    </row>
    <row r="1658" spans="37:39" x14ac:dyDescent="0.25">
      <c r="AK1658">
        <v>1656</v>
      </c>
      <c r="AL1658">
        <f t="shared" si="171"/>
        <v>15325.983978049648</v>
      </c>
      <c r="AM1658">
        <f t="shared" si="170"/>
        <v>1371996</v>
      </c>
    </row>
    <row r="1659" spans="37:39" x14ac:dyDescent="0.25">
      <c r="AK1659">
        <v>1657</v>
      </c>
      <c r="AL1659">
        <f t="shared" si="171"/>
        <v>15336.678335936869</v>
      </c>
      <c r="AM1659">
        <f t="shared" si="170"/>
        <v>1373653</v>
      </c>
    </row>
    <row r="1660" spans="37:39" x14ac:dyDescent="0.25">
      <c r="AK1660">
        <v>1658</v>
      </c>
      <c r="AL1660">
        <f t="shared" si="171"/>
        <v>15347.373564228365</v>
      </c>
      <c r="AM1660">
        <f t="shared" si="170"/>
        <v>1375311</v>
      </c>
    </row>
    <row r="1661" spans="37:39" x14ac:dyDescent="0.25">
      <c r="AK1661">
        <v>1659</v>
      </c>
      <c r="AL1661">
        <f t="shared" si="171"/>
        <v>15358.069662399321</v>
      </c>
      <c r="AM1661">
        <f t="shared" si="170"/>
        <v>1376970</v>
      </c>
    </row>
    <row r="1662" spans="37:39" x14ac:dyDescent="0.25">
      <c r="AK1662">
        <v>1660</v>
      </c>
      <c r="AL1662">
        <f t="shared" si="171"/>
        <v>15368.766629925554</v>
      </c>
      <c r="AM1662">
        <f t="shared" si="170"/>
        <v>1378630</v>
      </c>
    </row>
    <row r="1663" spans="37:39" x14ac:dyDescent="0.25">
      <c r="AK1663">
        <v>1661</v>
      </c>
      <c r="AL1663">
        <f t="shared" si="171"/>
        <v>15379.464466283516</v>
      </c>
      <c r="AM1663">
        <f t="shared" si="170"/>
        <v>1380291</v>
      </c>
    </row>
    <row r="1664" spans="37:39" x14ac:dyDescent="0.25">
      <c r="AK1664">
        <v>1662</v>
      </c>
      <c r="AL1664">
        <f t="shared" si="171"/>
        <v>15390.163170950287</v>
      </c>
      <c r="AM1664">
        <f t="shared" si="170"/>
        <v>1381953</v>
      </c>
    </row>
    <row r="1665" spans="37:39" x14ac:dyDescent="0.25">
      <c r="AK1665">
        <v>1663</v>
      </c>
      <c r="AL1665">
        <f t="shared" si="171"/>
        <v>15400.862743403575</v>
      </c>
      <c r="AM1665">
        <f t="shared" si="170"/>
        <v>1383616</v>
      </c>
    </row>
    <row r="1666" spans="37:39" x14ac:dyDescent="0.25">
      <c r="AK1666">
        <v>1664</v>
      </c>
      <c r="AL1666">
        <f t="shared" si="171"/>
        <v>15411.563183121716</v>
      </c>
      <c r="AM1666">
        <f t="shared" si="170"/>
        <v>1385280</v>
      </c>
    </row>
    <row r="1667" spans="37:39" x14ac:dyDescent="0.25">
      <c r="AK1667">
        <v>1665</v>
      </c>
      <c r="AL1667">
        <f t="shared" si="171"/>
        <v>15422.264489583675</v>
      </c>
      <c r="AM1667">
        <f t="shared" si="170"/>
        <v>1386945</v>
      </c>
    </row>
    <row r="1668" spans="37:39" x14ac:dyDescent="0.25">
      <c r="AK1668">
        <v>1666</v>
      </c>
      <c r="AL1668">
        <f t="shared" si="171"/>
        <v>15432.96666226904</v>
      </c>
      <c r="AM1668">
        <f t="shared" ref="AM1668:AM1731" si="172">AK1668*(AK1668+1)/2</f>
        <v>1388611</v>
      </c>
    </row>
    <row r="1669" spans="37:39" x14ac:dyDescent="0.25">
      <c r="AK1669">
        <v>1667</v>
      </c>
      <c r="AL1669">
        <f t="shared" ref="AL1669:AL1732" si="173">AL1668+LOG(AK1669,2)</f>
        <v>15443.669700658027</v>
      </c>
      <c r="AM1669">
        <f t="shared" si="172"/>
        <v>1390278</v>
      </c>
    </row>
    <row r="1670" spans="37:39" x14ac:dyDescent="0.25">
      <c r="AK1670">
        <v>1668</v>
      </c>
      <c r="AL1670">
        <f t="shared" si="173"/>
        <v>15454.373604231472</v>
      </c>
      <c r="AM1670">
        <f t="shared" si="172"/>
        <v>1391946</v>
      </c>
    </row>
    <row r="1671" spans="37:39" x14ac:dyDescent="0.25">
      <c r="AK1671">
        <v>1669</v>
      </c>
      <c r="AL1671">
        <f t="shared" si="173"/>
        <v>15465.078372470834</v>
      </c>
      <c r="AM1671">
        <f t="shared" si="172"/>
        <v>1393615</v>
      </c>
    </row>
    <row r="1672" spans="37:39" x14ac:dyDescent="0.25">
      <c r="AK1672">
        <v>1670</v>
      </c>
      <c r="AL1672">
        <f t="shared" si="173"/>
        <v>15475.784004858197</v>
      </c>
      <c r="AM1672">
        <f t="shared" si="172"/>
        <v>1395285</v>
      </c>
    </row>
    <row r="1673" spans="37:39" x14ac:dyDescent="0.25">
      <c r="AK1673">
        <v>1671</v>
      </c>
      <c r="AL1673">
        <f t="shared" si="173"/>
        <v>15486.490500876258</v>
      </c>
      <c r="AM1673">
        <f t="shared" si="172"/>
        <v>1396956</v>
      </c>
    </row>
    <row r="1674" spans="37:39" x14ac:dyDescent="0.25">
      <c r="AK1674">
        <v>1672</v>
      </c>
      <c r="AL1674">
        <f t="shared" si="173"/>
        <v>15497.197860008338</v>
      </c>
      <c r="AM1674">
        <f t="shared" si="172"/>
        <v>1398628</v>
      </c>
    </row>
    <row r="1675" spans="37:39" x14ac:dyDescent="0.25">
      <c r="AK1675">
        <v>1673</v>
      </c>
      <c r="AL1675">
        <f t="shared" si="173"/>
        <v>15507.906081738376</v>
      </c>
      <c r="AM1675">
        <f t="shared" si="172"/>
        <v>1400301</v>
      </c>
    </row>
    <row r="1676" spans="37:39" x14ac:dyDescent="0.25">
      <c r="AK1676">
        <v>1674</v>
      </c>
      <c r="AL1676">
        <f t="shared" si="173"/>
        <v>15518.615165550926</v>
      </c>
      <c r="AM1676">
        <f t="shared" si="172"/>
        <v>1401975</v>
      </c>
    </row>
    <row r="1677" spans="37:39" x14ac:dyDescent="0.25">
      <c r="AK1677">
        <v>1675</v>
      </c>
      <c r="AL1677">
        <f t="shared" si="173"/>
        <v>15529.325110931159</v>
      </c>
      <c r="AM1677">
        <f t="shared" si="172"/>
        <v>1403650</v>
      </c>
    </row>
    <row r="1678" spans="37:39" x14ac:dyDescent="0.25">
      <c r="AK1678">
        <v>1676</v>
      </c>
      <c r="AL1678">
        <f t="shared" si="173"/>
        <v>15540.035917364858</v>
      </c>
      <c r="AM1678">
        <f t="shared" si="172"/>
        <v>1405326</v>
      </c>
    </row>
    <row r="1679" spans="37:39" x14ac:dyDescent="0.25">
      <c r="AK1679">
        <v>1677</v>
      </c>
      <c r="AL1679">
        <f t="shared" si="173"/>
        <v>15550.747584338422</v>
      </c>
      <c r="AM1679">
        <f t="shared" si="172"/>
        <v>1407003</v>
      </c>
    </row>
    <row r="1680" spans="37:39" x14ac:dyDescent="0.25">
      <c r="AK1680">
        <v>1678</v>
      </c>
      <c r="AL1680">
        <f t="shared" si="173"/>
        <v>15561.460111338862</v>
      </c>
      <c r="AM1680">
        <f t="shared" si="172"/>
        <v>1408681</v>
      </c>
    </row>
    <row r="1681" spans="37:39" x14ac:dyDescent="0.25">
      <c r="AK1681">
        <v>1679</v>
      </c>
      <c r="AL1681">
        <f t="shared" si="173"/>
        <v>15572.173497853799</v>
      </c>
      <c r="AM1681">
        <f t="shared" si="172"/>
        <v>1410360</v>
      </c>
    </row>
    <row r="1682" spans="37:39" x14ac:dyDescent="0.25">
      <c r="AK1682">
        <v>1680</v>
      </c>
      <c r="AL1682">
        <f t="shared" si="173"/>
        <v>15582.887743371464</v>
      </c>
      <c r="AM1682">
        <f t="shared" si="172"/>
        <v>1412040</v>
      </c>
    </row>
    <row r="1683" spans="37:39" x14ac:dyDescent="0.25">
      <c r="AK1683">
        <v>1681</v>
      </c>
      <c r="AL1683">
        <f t="shared" si="173"/>
        <v>15593.6028473807</v>
      </c>
      <c r="AM1683">
        <f t="shared" si="172"/>
        <v>1413721</v>
      </c>
    </row>
    <row r="1684" spans="37:39" x14ac:dyDescent="0.25">
      <c r="AK1684">
        <v>1682</v>
      </c>
      <c r="AL1684">
        <f t="shared" si="173"/>
        <v>15604.318809370956</v>
      </c>
      <c r="AM1684">
        <f t="shared" si="172"/>
        <v>1415403</v>
      </c>
    </row>
    <row r="1685" spans="37:39" x14ac:dyDescent="0.25">
      <c r="AK1685">
        <v>1683</v>
      </c>
      <c r="AL1685">
        <f t="shared" si="173"/>
        <v>15615.035628832286</v>
      </c>
      <c r="AM1685">
        <f t="shared" si="172"/>
        <v>1417086</v>
      </c>
    </row>
    <row r="1686" spans="37:39" x14ac:dyDescent="0.25">
      <c r="AK1686">
        <v>1684</v>
      </c>
      <c r="AL1686">
        <f t="shared" si="173"/>
        <v>15625.753305255352</v>
      </c>
      <c r="AM1686">
        <f t="shared" si="172"/>
        <v>1418770</v>
      </c>
    </row>
    <row r="1687" spans="37:39" x14ac:dyDescent="0.25">
      <c r="AK1687">
        <v>1685</v>
      </c>
      <c r="AL1687">
        <f t="shared" si="173"/>
        <v>15636.471838131421</v>
      </c>
      <c r="AM1687">
        <f t="shared" si="172"/>
        <v>1420455</v>
      </c>
    </row>
    <row r="1688" spans="37:39" x14ac:dyDescent="0.25">
      <c r="AK1688">
        <v>1686</v>
      </c>
      <c r="AL1688">
        <f t="shared" si="173"/>
        <v>15647.191226952364</v>
      </c>
      <c r="AM1688">
        <f t="shared" si="172"/>
        <v>1422141</v>
      </c>
    </row>
    <row r="1689" spans="37:39" x14ac:dyDescent="0.25">
      <c r="AK1689">
        <v>1687</v>
      </c>
      <c r="AL1689">
        <f t="shared" si="173"/>
        <v>15657.911471210651</v>
      </c>
      <c r="AM1689">
        <f t="shared" si="172"/>
        <v>1423828</v>
      </c>
    </row>
    <row r="1690" spans="37:39" x14ac:dyDescent="0.25">
      <c r="AK1690">
        <v>1688</v>
      </c>
      <c r="AL1690">
        <f t="shared" si="173"/>
        <v>15668.632570399359</v>
      </c>
      <c r="AM1690">
        <f t="shared" si="172"/>
        <v>1425516</v>
      </c>
    </row>
    <row r="1691" spans="37:39" x14ac:dyDescent="0.25">
      <c r="AK1691">
        <v>1689</v>
      </c>
      <c r="AL1691">
        <f t="shared" si="173"/>
        <v>15679.35452401216</v>
      </c>
      <c r="AM1691">
        <f t="shared" si="172"/>
        <v>1427205</v>
      </c>
    </row>
    <row r="1692" spans="37:39" x14ac:dyDescent="0.25">
      <c r="AK1692">
        <v>1690</v>
      </c>
      <c r="AL1692">
        <f t="shared" si="173"/>
        <v>15690.077331543329</v>
      </c>
      <c r="AM1692">
        <f t="shared" si="172"/>
        <v>1428895</v>
      </c>
    </row>
    <row r="1693" spans="37:39" x14ac:dyDescent="0.25">
      <c r="AK1693">
        <v>1691</v>
      </c>
      <c r="AL1693">
        <f t="shared" si="173"/>
        <v>15700.800992487739</v>
      </c>
      <c r="AM1693">
        <f t="shared" si="172"/>
        <v>1430586</v>
      </c>
    </row>
    <row r="1694" spans="37:39" x14ac:dyDescent="0.25">
      <c r="AK1694">
        <v>1692</v>
      </c>
      <c r="AL1694">
        <f t="shared" si="173"/>
        <v>15711.525506340859</v>
      </c>
      <c r="AM1694">
        <f t="shared" si="172"/>
        <v>1432278</v>
      </c>
    </row>
    <row r="1695" spans="37:39" x14ac:dyDescent="0.25">
      <c r="AK1695">
        <v>1693</v>
      </c>
      <c r="AL1695">
        <f t="shared" si="173"/>
        <v>15722.250872598754</v>
      </c>
      <c r="AM1695">
        <f t="shared" si="172"/>
        <v>1433971</v>
      </c>
    </row>
    <row r="1696" spans="37:39" x14ac:dyDescent="0.25">
      <c r="AK1696">
        <v>1694</v>
      </c>
      <c r="AL1696">
        <f t="shared" si="173"/>
        <v>15732.977090758086</v>
      </c>
      <c r="AM1696">
        <f t="shared" si="172"/>
        <v>1435665</v>
      </c>
    </row>
    <row r="1697" spans="37:39" x14ac:dyDescent="0.25">
      <c r="AK1697">
        <v>1695</v>
      </c>
      <c r="AL1697">
        <f t="shared" si="173"/>
        <v>15743.704160316111</v>
      </c>
      <c r="AM1697">
        <f t="shared" si="172"/>
        <v>1437360</v>
      </c>
    </row>
    <row r="1698" spans="37:39" x14ac:dyDescent="0.25">
      <c r="AK1698">
        <v>1696</v>
      </c>
      <c r="AL1698">
        <f t="shared" si="173"/>
        <v>15754.432080770674</v>
      </c>
      <c r="AM1698">
        <f t="shared" si="172"/>
        <v>1439056</v>
      </c>
    </row>
    <row r="1699" spans="37:39" x14ac:dyDescent="0.25">
      <c r="AK1699">
        <v>1697</v>
      </c>
      <c r="AL1699">
        <f t="shared" si="173"/>
        <v>15765.160851620216</v>
      </c>
      <c r="AM1699">
        <f t="shared" si="172"/>
        <v>1440753</v>
      </c>
    </row>
    <row r="1700" spans="37:39" x14ac:dyDescent="0.25">
      <c r="AK1700">
        <v>1698</v>
      </c>
      <c r="AL1700">
        <f t="shared" si="173"/>
        <v>15775.89047236377</v>
      </c>
      <c r="AM1700">
        <f t="shared" si="172"/>
        <v>1442451</v>
      </c>
    </row>
    <row r="1701" spans="37:39" x14ac:dyDescent="0.25">
      <c r="AK1701">
        <v>1699</v>
      </c>
      <c r="AL1701">
        <f t="shared" si="173"/>
        <v>15786.620942500955</v>
      </c>
      <c r="AM1701">
        <f t="shared" si="172"/>
        <v>1444150</v>
      </c>
    </row>
    <row r="1702" spans="37:39" x14ac:dyDescent="0.25">
      <c r="AK1702">
        <v>1700</v>
      </c>
      <c r="AL1702">
        <f t="shared" si="173"/>
        <v>15797.35226153198</v>
      </c>
      <c r="AM1702">
        <f t="shared" si="172"/>
        <v>1445850</v>
      </c>
    </row>
    <row r="1703" spans="37:39" x14ac:dyDescent="0.25">
      <c r="AK1703">
        <v>1701</v>
      </c>
      <c r="AL1703">
        <f t="shared" si="173"/>
        <v>15808.084428957643</v>
      </c>
      <c r="AM1703">
        <f t="shared" si="172"/>
        <v>1447551</v>
      </c>
    </row>
    <row r="1704" spans="37:39" x14ac:dyDescent="0.25">
      <c r="AK1704">
        <v>1702</v>
      </c>
      <c r="AL1704">
        <f t="shared" si="173"/>
        <v>15818.81744427933</v>
      </c>
      <c r="AM1704">
        <f t="shared" si="172"/>
        <v>1449253</v>
      </c>
    </row>
    <row r="1705" spans="37:39" x14ac:dyDescent="0.25">
      <c r="AK1705">
        <v>1703</v>
      </c>
      <c r="AL1705">
        <f t="shared" si="173"/>
        <v>15829.551306999008</v>
      </c>
      <c r="AM1705">
        <f t="shared" si="172"/>
        <v>1450956</v>
      </c>
    </row>
    <row r="1706" spans="37:39" x14ac:dyDescent="0.25">
      <c r="AK1706">
        <v>1704</v>
      </c>
      <c r="AL1706">
        <f t="shared" si="173"/>
        <v>15840.286016619235</v>
      </c>
      <c r="AM1706">
        <f t="shared" si="172"/>
        <v>1452660</v>
      </c>
    </row>
    <row r="1707" spans="37:39" x14ac:dyDescent="0.25">
      <c r="AK1707">
        <v>1705</v>
      </c>
      <c r="AL1707">
        <f t="shared" si="173"/>
        <v>15851.021572643147</v>
      </c>
      <c r="AM1707">
        <f t="shared" si="172"/>
        <v>1454365</v>
      </c>
    </row>
    <row r="1708" spans="37:39" x14ac:dyDescent="0.25">
      <c r="AK1708">
        <v>1706</v>
      </c>
      <c r="AL1708">
        <f t="shared" si="173"/>
        <v>15861.757974574466</v>
      </c>
      <c r="AM1708">
        <f t="shared" si="172"/>
        <v>1456071</v>
      </c>
    </row>
    <row r="1709" spans="37:39" x14ac:dyDescent="0.25">
      <c r="AK1709">
        <v>1707</v>
      </c>
      <c r="AL1709">
        <f t="shared" si="173"/>
        <v>15872.495221917494</v>
      </c>
      <c r="AM1709">
        <f t="shared" si="172"/>
        <v>1457778</v>
      </c>
    </row>
    <row r="1710" spans="37:39" x14ac:dyDescent="0.25">
      <c r="AK1710">
        <v>1708</v>
      </c>
      <c r="AL1710">
        <f t="shared" si="173"/>
        <v>15883.233314177114</v>
      </c>
      <c r="AM1710">
        <f t="shared" si="172"/>
        <v>1459486</v>
      </c>
    </row>
    <row r="1711" spans="37:39" x14ac:dyDescent="0.25">
      <c r="AK1711">
        <v>1709</v>
      </c>
      <c r="AL1711">
        <f t="shared" si="173"/>
        <v>15893.972250858791</v>
      </c>
      <c r="AM1711">
        <f t="shared" si="172"/>
        <v>1461195</v>
      </c>
    </row>
    <row r="1712" spans="37:39" x14ac:dyDescent="0.25">
      <c r="AK1712">
        <v>1710</v>
      </c>
      <c r="AL1712">
        <f t="shared" si="173"/>
        <v>15904.712031468564</v>
      </c>
      <c r="AM1712">
        <f t="shared" si="172"/>
        <v>1462905</v>
      </c>
    </row>
    <row r="1713" spans="37:39" x14ac:dyDescent="0.25">
      <c r="AK1713">
        <v>1711</v>
      </c>
      <c r="AL1713">
        <f t="shared" si="173"/>
        <v>15915.452655513052</v>
      </c>
      <c r="AM1713">
        <f t="shared" si="172"/>
        <v>1464616</v>
      </c>
    </row>
    <row r="1714" spans="37:39" x14ac:dyDescent="0.25">
      <c r="AK1714">
        <v>1712</v>
      </c>
      <c r="AL1714">
        <f t="shared" si="173"/>
        <v>15926.194122499453</v>
      </c>
      <c r="AM1714">
        <f t="shared" si="172"/>
        <v>1466328</v>
      </c>
    </row>
    <row r="1715" spans="37:39" x14ac:dyDescent="0.25">
      <c r="AK1715">
        <v>1713</v>
      </c>
      <c r="AL1715">
        <f t="shared" si="173"/>
        <v>15936.936431935537</v>
      </c>
      <c r="AM1715">
        <f t="shared" si="172"/>
        <v>1468041</v>
      </c>
    </row>
    <row r="1716" spans="37:39" x14ac:dyDescent="0.25">
      <c r="AK1716">
        <v>1714</v>
      </c>
      <c r="AL1716">
        <f t="shared" si="173"/>
        <v>15947.679583329649</v>
      </c>
      <c r="AM1716">
        <f t="shared" si="172"/>
        <v>1469755</v>
      </c>
    </row>
    <row r="1717" spans="37:39" x14ac:dyDescent="0.25">
      <c r="AK1717">
        <v>1715</v>
      </c>
      <c r="AL1717">
        <f t="shared" si="173"/>
        <v>15958.423576190709</v>
      </c>
      <c r="AM1717">
        <f t="shared" si="172"/>
        <v>1471470</v>
      </c>
    </row>
    <row r="1718" spans="37:39" x14ac:dyDescent="0.25">
      <c r="AK1718">
        <v>1716</v>
      </c>
      <c r="AL1718">
        <f t="shared" si="173"/>
        <v>15969.168410028209</v>
      </c>
      <c r="AM1718">
        <f t="shared" si="172"/>
        <v>1473186</v>
      </c>
    </row>
    <row r="1719" spans="37:39" x14ac:dyDescent="0.25">
      <c r="AK1719">
        <v>1717</v>
      </c>
      <c r="AL1719">
        <f t="shared" si="173"/>
        <v>15979.914084352211</v>
      </c>
      <c r="AM1719">
        <f t="shared" si="172"/>
        <v>1474903</v>
      </c>
    </row>
    <row r="1720" spans="37:39" x14ac:dyDescent="0.25">
      <c r="AK1720">
        <v>1718</v>
      </c>
      <c r="AL1720">
        <f t="shared" si="173"/>
        <v>15990.66059867335</v>
      </c>
      <c r="AM1720">
        <f t="shared" si="172"/>
        <v>1476621</v>
      </c>
    </row>
    <row r="1721" spans="37:39" x14ac:dyDescent="0.25">
      <c r="AK1721">
        <v>1719</v>
      </c>
      <c r="AL1721">
        <f t="shared" si="173"/>
        <v>16001.407952502828</v>
      </c>
      <c r="AM1721">
        <f t="shared" si="172"/>
        <v>1478340</v>
      </c>
    </row>
    <row r="1722" spans="37:39" x14ac:dyDescent="0.25">
      <c r="AK1722">
        <v>1720</v>
      </c>
      <c r="AL1722">
        <f t="shared" si="173"/>
        <v>16012.156145352417</v>
      </c>
      <c r="AM1722">
        <f t="shared" si="172"/>
        <v>1480060</v>
      </c>
    </row>
    <row r="1723" spans="37:39" x14ac:dyDescent="0.25">
      <c r="AK1723">
        <v>1721</v>
      </c>
      <c r="AL1723">
        <f t="shared" si="173"/>
        <v>16022.905176734457</v>
      </c>
      <c r="AM1723">
        <f t="shared" si="172"/>
        <v>1481781</v>
      </c>
    </row>
    <row r="1724" spans="37:39" x14ac:dyDescent="0.25">
      <c r="AK1724">
        <v>1722</v>
      </c>
      <c r="AL1724">
        <f t="shared" si="173"/>
        <v>16033.655046161854</v>
      </c>
      <c r="AM1724">
        <f t="shared" si="172"/>
        <v>1483503</v>
      </c>
    </row>
    <row r="1725" spans="37:39" x14ac:dyDescent="0.25">
      <c r="AK1725">
        <v>1723</v>
      </c>
      <c r="AL1725">
        <f t="shared" si="173"/>
        <v>16044.405753148079</v>
      </c>
      <c r="AM1725">
        <f t="shared" si="172"/>
        <v>1485226</v>
      </c>
    </row>
    <row r="1726" spans="37:39" x14ac:dyDescent="0.25">
      <c r="AK1726">
        <v>1724</v>
      </c>
      <c r="AL1726">
        <f t="shared" si="173"/>
        <v>16055.157297207168</v>
      </c>
      <c r="AM1726">
        <f t="shared" si="172"/>
        <v>1486950</v>
      </c>
    </row>
    <row r="1727" spans="37:39" x14ac:dyDescent="0.25">
      <c r="AK1727">
        <v>1725</v>
      </c>
      <c r="AL1727">
        <f t="shared" si="173"/>
        <v>16065.90967785372</v>
      </c>
      <c r="AM1727">
        <f t="shared" si="172"/>
        <v>1488675</v>
      </c>
    </row>
    <row r="1728" spans="37:39" x14ac:dyDescent="0.25">
      <c r="AK1728">
        <v>1726</v>
      </c>
      <c r="AL1728">
        <f t="shared" si="173"/>
        <v>16076.6628946029</v>
      </c>
      <c r="AM1728">
        <f t="shared" si="172"/>
        <v>1490401</v>
      </c>
    </row>
    <row r="1729" spans="37:39" x14ac:dyDescent="0.25">
      <c r="AK1729">
        <v>1727</v>
      </c>
      <c r="AL1729">
        <f t="shared" si="173"/>
        <v>16087.416946970428</v>
      </c>
      <c r="AM1729">
        <f t="shared" si="172"/>
        <v>1492128</v>
      </c>
    </row>
    <row r="1730" spans="37:39" x14ac:dyDescent="0.25">
      <c r="AK1730">
        <v>1728</v>
      </c>
      <c r="AL1730">
        <f t="shared" si="173"/>
        <v>16098.171834472592</v>
      </c>
      <c r="AM1730">
        <f t="shared" si="172"/>
        <v>1493856</v>
      </c>
    </row>
    <row r="1731" spans="37:39" x14ac:dyDescent="0.25">
      <c r="AK1731">
        <v>1729</v>
      </c>
      <c r="AL1731">
        <f t="shared" si="173"/>
        <v>16108.927556626235</v>
      </c>
      <c r="AM1731">
        <f t="shared" si="172"/>
        <v>1495585</v>
      </c>
    </row>
    <row r="1732" spans="37:39" x14ac:dyDescent="0.25">
      <c r="AK1732">
        <v>1730</v>
      </c>
      <c r="AL1732">
        <f t="shared" si="173"/>
        <v>16119.684112948758</v>
      </c>
      <c r="AM1732">
        <f t="shared" ref="AM1732:AM1795" si="174">AK1732*(AK1732+1)/2</f>
        <v>1497315</v>
      </c>
    </row>
    <row r="1733" spans="37:39" x14ac:dyDescent="0.25">
      <c r="AK1733">
        <v>1731</v>
      </c>
      <c r="AL1733">
        <f t="shared" ref="AL1733:AL1796" si="175">AL1732+LOG(AK1733,2)</f>
        <v>16130.441502958125</v>
      </c>
      <c r="AM1733">
        <f t="shared" si="174"/>
        <v>1499046</v>
      </c>
    </row>
    <row r="1734" spans="37:39" x14ac:dyDescent="0.25">
      <c r="AK1734">
        <v>1732</v>
      </c>
      <c r="AL1734">
        <f t="shared" si="175"/>
        <v>16141.199726172852</v>
      </c>
      <c r="AM1734">
        <f t="shared" si="174"/>
        <v>1500778</v>
      </c>
    </row>
    <row r="1735" spans="37:39" x14ac:dyDescent="0.25">
      <c r="AK1735">
        <v>1733</v>
      </c>
      <c r="AL1735">
        <f t="shared" si="175"/>
        <v>16151.958782112013</v>
      </c>
      <c r="AM1735">
        <f t="shared" si="174"/>
        <v>1502511</v>
      </c>
    </row>
    <row r="1736" spans="37:39" x14ac:dyDescent="0.25">
      <c r="AK1736">
        <v>1734</v>
      </c>
      <c r="AL1736">
        <f t="shared" si="175"/>
        <v>16162.718670295235</v>
      </c>
      <c r="AM1736">
        <f t="shared" si="174"/>
        <v>1504245</v>
      </c>
    </row>
    <row r="1737" spans="37:39" x14ac:dyDescent="0.25">
      <c r="AK1737">
        <v>1735</v>
      </c>
      <c r="AL1737">
        <f t="shared" si="175"/>
        <v>16173.479390242701</v>
      </c>
      <c r="AM1737">
        <f t="shared" si="174"/>
        <v>1505980</v>
      </c>
    </row>
    <row r="1738" spans="37:39" x14ac:dyDescent="0.25">
      <c r="AK1738">
        <v>1736</v>
      </c>
      <c r="AL1738">
        <f t="shared" si="175"/>
        <v>16184.240941475146</v>
      </c>
      <c r="AM1738">
        <f t="shared" si="174"/>
        <v>1507716</v>
      </c>
    </row>
    <row r="1739" spans="37:39" x14ac:dyDescent="0.25">
      <c r="AK1739">
        <v>1737</v>
      </c>
      <c r="AL1739">
        <f t="shared" si="175"/>
        <v>16195.003323513856</v>
      </c>
      <c r="AM1739">
        <f t="shared" si="174"/>
        <v>1509453</v>
      </c>
    </row>
    <row r="1740" spans="37:39" x14ac:dyDescent="0.25">
      <c r="AK1740">
        <v>1738</v>
      </c>
      <c r="AL1740">
        <f t="shared" si="175"/>
        <v>16205.76653588067</v>
      </c>
      <c r="AM1740">
        <f t="shared" si="174"/>
        <v>1511191</v>
      </c>
    </row>
    <row r="1741" spans="37:39" x14ac:dyDescent="0.25">
      <c r="AK1741">
        <v>1739</v>
      </c>
      <c r="AL1741">
        <f t="shared" si="175"/>
        <v>16216.530578097976</v>
      </c>
      <c r="AM1741">
        <f t="shared" si="174"/>
        <v>1512930</v>
      </c>
    </row>
    <row r="1742" spans="37:39" x14ac:dyDescent="0.25">
      <c r="AK1742">
        <v>1740</v>
      </c>
      <c r="AL1742">
        <f t="shared" si="175"/>
        <v>16227.295449688712</v>
      </c>
      <c r="AM1742">
        <f t="shared" si="174"/>
        <v>1514670</v>
      </c>
    </row>
    <row r="1743" spans="37:39" x14ac:dyDescent="0.25">
      <c r="AK1743">
        <v>1741</v>
      </c>
      <c r="AL1743">
        <f t="shared" si="175"/>
        <v>16238.061150176363</v>
      </c>
      <c r="AM1743">
        <f t="shared" si="174"/>
        <v>1516411</v>
      </c>
    </row>
    <row r="1744" spans="37:39" x14ac:dyDescent="0.25">
      <c r="AK1744">
        <v>1742</v>
      </c>
      <c r="AL1744">
        <f t="shared" si="175"/>
        <v>16248.827679084961</v>
      </c>
      <c r="AM1744">
        <f t="shared" si="174"/>
        <v>1518153</v>
      </c>
    </row>
    <row r="1745" spans="37:39" x14ac:dyDescent="0.25">
      <c r="AK1745">
        <v>1743</v>
      </c>
      <c r="AL1745">
        <f t="shared" si="175"/>
        <v>16259.595035939086</v>
      </c>
      <c r="AM1745">
        <f t="shared" si="174"/>
        <v>1519896</v>
      </c>
    </row>
    <row r="1746" spans="37:39" x14ac:dyDescent="0.25">
      <c r="AK1746">
        <v>1744</v>
      </c>
      <c r="AL1746">
        <f t="shared" si="175"/>
        <v>16270.363220263864</v>
      </c>
      <c r="AM1746">
        <f t="shared" si="174"/>
        <v>1521640</v>
      </c>
    </row>
    <row r="1747" spans="37:39" x14ac:dyDescent="0.25">
      <c r="AK1747">
        <v>1745</v>
      </c>
      <c r="AL1747">
        <f t="shared" si="175"/>
        <v>16281.132231584961</v>
      </c>
      <c r="AM1747">
        <f t="shared" si="174"/>
        <v>1523385</v>
      </c>
    </row>
    <row r="1748" spans="37:39" x14ac:dyDescent="0.25">
      <c r="AK1748">
        <v>1746</v>
      </c>
      <c r="AL1748">
        <f t="shared" si="175"/>
        <v>16291.90206942859</v>
      </c>
      <c r="AM1748">
        <f t="shared" si="174"/>
        <v>1525131</v>
      </c>
    </row>
    <row r="1749" spans="37:39" x14ac:dyDescent="0.25">
      <c r="AK1749">
        <v>1747</v>
      </c>
      <c r="AL1749">
        <f t="shared" si="175"/>
        <v>16302.672733321508</v>
      </c>
      <c r="AM1749">
        <f t="shared" si="174"/>
        <v>1526878</v>
      </c>
    </row>
    <row r="1750" spans="37:39" x14ac:dyDescent="0.25">
      <c r="AK1750">
        <v>1748</v>
      </c>
      <c r="AL1750">
        <f t="shared" si="175"/>
        <v>16313.444222791008</v>
      </c>
      <c r="AM1750">
        <f t="shared" si="174"/>
        <v>1528626</v>
      </c>
    </row>
    <row r="1751" spans="37:39" x14ac:dyDescent="0.25">
      <c r="AK1751">
        <v>1749</v>
      </c>
      <c r="AL1751">
        <f t="shared" si="175"/>
        <v>16324.21653736493</v>
      </c>
      <c r="AM1751">
        <f t="shared" si="174"/>
        <v>1530375</v>
      </c>
    </row>
    <row r="1752" spans="37:39" x14ac:dyDescent="0.25">
      <c r="AK1752">
        <v>1750</v>
      </c>
      <c r="AL1752">
        <f t="shared" si="175"/>
        <v>16334.989676571649</v>
      </c>
      <c r="AM1752">
        <f t="shared" si="174"/>
        <v>1532125</v>
      </c>
    </row>
    <row r="1753" spans="37:39" x14ac:dyDescent="0.25">
      <c r="AK1753">
        <v>1751</v>
      </c>
      <c r="AL1753">
        <f t="shared" si="175"/>
        <v>16345.763639940084</v>
      </c>
      <c r="AM1753">
        <f t="shared" si="174"/>
        <v>1533876</v>
      </c>
    </row>
    <row r="1754" spans="37:39" x14ac:dyDescent="0.25">
      <c r="AK1754">
        <v>1752</v>
      </c>
      <c r="AL1754">
        <f t="shared" si="175"/>
        <v>16356.538426999685</v>
      </c>
      <c r="AM1754">
        <f t="shared" si="174"/>
        <v>1535628</v>
      </c>
    </row>
    <row r="1755" spans="37:39" x14ac:dyDescent="0.25">
      <c r="AK1755">
        <v>1753</v>
      </c>
      <c r="AL1755">
        <f t="shared" si="175"/>
        <v>16367.314037280445</v>
      </c>
      <c r="AM1755">
        <f t="shared" si="174"/>
        <v>1537381</v>
      </c>
    </row>
    <row r="1756" spans="37:39" x14ac:dyDescent="0.25">
      <c r="AK1756">
        <v>1754</v>
      </c>
      <c r="AL1756">
        <f t="shared" si="175"/>
        <v>16378.090470312889</v>
      </c>
      <c r="AM1756">
        <f t="shared" si="174"/>
        <v>1539135</v>
      </c>
    </row>
    <row r="1757" spans="37:39" x14ac:dyDescent="0.25">
      <c r="AK1757">
        <v>1755</v>
      </c>
      <c r="AL1757">
        <f t="shared" si="175"/>
        <v>16388.867725628083</v>
      </c>
      <c r="AM1757">
        <f t="shared" si="174"/>
        <v>1540890</v>
      </c>
    </row>
    <row r="1758" spans="37:39" x14ac:dyDescent="0.25">
      <c r="AK1758">
        <v>1756</v>
      </c>
      <c r="AL1758">
        <f t="shared" si="175"/>
        <v>16399.645802757619</v>
      </c>
      <c r="AM1758">
        <f t="shared" si="174"/>
        <v>1542646</v>
      </c>
    </row>
    <row r="1759" spans="37:39" x14ac:dyDescent="0.25">
      <c r="AK1759">
        <v>1757</v>
      </c>
      <c r="AL1759">
        <f t="shared" si="175"/>
        <v>16410.424701233627</v>
      </c>
      <c r="AM1759">
        <f t="shared" si="174"/>
        <v>1544403</v>
      </c>
    </row>
    <row r="1760" spans="37:39" x14ac:dyDescent="0.25">
      <c r="AK1760">
        <v>1758</v>
      </c>
      <c r="AL1760">
        <f t="shared" si="175"/>
        <v>16421.204420588772</v>
      </c>
      <c r="AM1760">
        <f t="shared" si="174"/>
        <v>1546161</v>
      </c>
    </row>
    <row r="1761" spans="37:39" x14ac:dyDescent="0.25">
      <c r="AK1761">
        <v>1759</v>
      </c>
      <c r="AL1761">
        <f t="shared" si="175"/>
        <v>16431.984960356243</v>
      </c>
      <c r="AM1761">
        <f t="shared" si="174"/>
        <v>1547920</v>
      </c>
    </row>
    <row r="1762" spans="37:39" x14ac:dyDescent="0.25">
      <c r="AK1762">
        <v>1760</v>
      </c>
      <c r="AL1762">
        <f t="shared" si="175"/>
        <v>16442.766320069768</v>
      </c>
      <c r="AM1762">
        <f t="shared" si="174"/>
        <v>1549680</v>
      </c>
    </row>
    <row r="1763" spans="37:39" x14ac:dyDescent="0.25">
      <c r="AK1763">
        <v>1761</v>
      </c>
      <c r="AL1763">
        <f t="shared" si="175"/>
        <v>16453.548499263597</v>
      </c>
      <c r="AM1763">
        <f t="shared" si="174"/>
        <v>1551441</v>
      </c>
    </row>
    <row r="1764" spans="37:39" x14ac:dyDescent="0.25">
      <c r="AK1764">
        <v>1762</v>
      </c>
      <c r="AL1764">
        <f t="shared" si="175"/>
        <v>16464.331497472518</v>
      </c>
      <c r="AM1764">
        <f t="shared" si="174"/>
        <v>1553203</v>
      </c>
    </row>
    <row r="1765" spans="37:39" x14ac:dyDescent="0.25">
      <c r="AK1765">
        <v>1763</v>
      </c>
      <c r="AL1765">
        <f t="shared" si="175"/>
        <v>16475.11531423184</v>
      </c>
      <c r="AM1765">
        <f t="shared" si="174"/>
        <v>1554966</v>
      </c>
    </row>
    <row r="1766" spans="37:39" x14ac:dyDescent="0.25">
      <c r="AK1766">
        <v>1764</v>
      </c>
      <c r="AL1766">
        <f t="shared" si="175"/>
        <v>16485.899949077397</v>
      </c>
      <c r="AM1766">
        <f t="shared" si="174"/>
        <v>1556730</v>
      </c>
    </row>
    <row r="1767" spans="37:39" x14ac:dyDescent="0.25">
      <c r="AK1767">
        <v>1765</v>
      </c>
      <c r="AL1767">
        <f t="shared" si="175"/>
        <v>16496.685401545554</v>
      </c>
      <c r="AM1767">
        <f t="shared" si="174"/>
        <v>1558495</v>
      </c>
    </row>
    <row r="1768" spans="37:39" x14ac:dyDescent="0.25">
      <c r="AK1768">
        <v>1766</v>
      </c>
      <c r="AL1768">
        <f t="shared" si="175"/>
        <v>16507.471671173204</v>
      </c>
      <c r="AM1768">
        <f t="shared" si="174"/>
        <v>1560261</v>
      </c>
    </row>
    <row r="1769" spans="37:39" x14ac:dyDescent="0.25">
      <c r="AK1769">
        <v>1767</v>
      </c>
      <c r="AL1769">
        <f t="shared" si="175"/>
        <v>16518.258757497755</v>
      </c>
      <c r="AM1769">
        <f t="shared" si="174"/>
        <v>1562028</v>
      </c>
    </row>
    <row r="1770" spans="37:39" x14ac:dyDescent="0.25">
      <c r="AK1770">
        <v>1768</v>
      </c>
      <c r="AL1770">
        <f t="shared" si="175"/>
        <v>16529.046660057145</v>
      </c>
      <c r="AM1770">
        <f t="shared" si="174"/>
        <v>1563796</v>
      </c>
    </row>
    <row r="1771" spans="37:39" x14ac:dyDescent="0.25">
      <c r="AK1771">
        <v>1769</v>
      </c>
      <c r="AL1771">
        <f t="shared" si="175"/>
        <v>16539.835378389835</v>
      </c>
      <c r="AM1771">
        <f t="shared" si="174"/>
        <v>1565565</v>
      </c>
    </row>
    <row r="1772" spans="37:39" x14ac:dyDescent="0.25">
      <c r="AK1772">
        <v>1770</v>
      </c>
      <c r="AL1772">
        <f t="shared" si="175"/>
        <v>16550.624912034804</v>
      </c>
      <c r="AM1772">
        <f t="shared" si="174"/>
        <v>1567335</v>
      </c>
    </row>
    <row r="1773" spans="37:39" x14ac:dyDescent="0.25">
      <c r="AK1773">
        <v>1771</v>
      </c>
      <c r="AL1773">
        <f t="shared" si="175"/>
        <v>16561.415260531558</v>
      </c>
      <c r="AM1773">
        <f t="shared" si="174"/>
        <v>1569106</v>
      </c>
    </row>
    <row r="1774" spans="37:39" x14ac:dyDescent="0.25">
      <c r="AK1774">
        <v>1772</v>
      </c>
      <c r="AL1774">
        <f t="shared" si="175"/>
        <v>16572.206423420113</v>
      </c>
      <c r="AM1774">
        <f t="shared" si="174"/>
        <v>1570878</v>
      </c>
    </row>
    <row r="1775" spans="37:39" x14ac:dyDescent="0.25">
      <c r="AK1775">
        <v>1773</v>
      </c>
      <c r="AL1775">
        <f t="shared" si="175"/>
        <v>16582.998400241013</v>
      </c>
      <c r="AM1775">
        <f t="shared" si="174"/>
        <v>1572651</v>
      </c>
    </row>
    <row r="1776" spans="37:39" x14ac:dyDescent="0.25">
      <c r="AK1776">
        <v>1774</v>
      </c>
      <c r="AL1776">
        <f t="shared" si="175"/>
        <v>16593.791190535314</v>
      </c>
      <c r="AM1776">
        <f t="shared" si="174"/>
        <v>1574425</v>
      </c>
    </row>
    <row r="1777" spans="37:39" x14ac:dyDescent="0.25">
      <c r="AK1777">
        <v>1775</v>
      </c>
      <c r="AL1777">
        <f t="shared" si="175"/>
        <v>16604.584793844595</v>
      </c>
      <c r="AM1777">
        <f t="shared" si="174"/>
        <v>1576200</v>
      </c>
    </row>
    <row r="1778" spans="37:39" x14ac:dyDescent="0.25">
      <c r="AK1778">
        <v>1776</v>
      </c>
      <c r="AL1778">
        <f t="shared" si="175"/>
        <v>16615.379209710944</v>
      </c>
      <c r="AM1778">
        <f t="shared" si="174"/>
        <v>1577976</v>
      </c>
    </row>
    <row r="1779" spans="37:39" x14ac:dyDescent="0.25">
      <c r="AK1779">
        <v>1777</v>
      </c>
      <c r="AL1779">
        <f t="shared" si="175"/>
        <v>16626.174437676971</v>
      </c>
      <c r="AM1779">
        <f t="shared" si="174"/>
        <v>1579753</v>
      </c>
    </row>
    <row r="1780" spans="37:39" x14ac:dyDescent="0.25">
      <c r="AK1780">
        <v>1778</v>
      </c>
      <c r="AL1780">
        <f t="shared" si="175"/>
        <v>16636.970477285802</v>
      </c>
      <c r="AM1780">
        <f t="shared" si="174"/>
        <v>1581531</v>
      </c>
    </row>
    <row r="1781" spans="37:39" x14ac:dyDescent="0.25">
      <c r="AK1781">
        <v>1779</v>
      </c>
      <c r="AL1781">
        <f t="shared" si="175"/>
        <v>16647.76732808107</v>
      </c>
      <c r="AM1781">
        <f t="shared" si="174"/>
        <v>1583310</v>
      </c>
    </row>
    <row r="1782" spans="37:39" x14ac:dyDescent="0.25">
      <c r="AK1782">
        <v>1780</v>
      </c>
      <c r="AL1782">
        <f t="shared" si="175"/>
        <v>16658.564989606923</v>
      </c>
      <c r="AM1782">
        <f t="shared" si="174"/>
        <v>1585090</v>
      </c>
    </row>
    <row r="1783" spans="37:39" x14ac:dyDescent="0.25">
      <c r="AK1783">
        <v>1781</v>
      </c>
      <c r="AL1783">
        <f t="shared" si="175"/>
        <v>16669.363461408026</v>
      </c>
      <c r="AM1783">
        <f t="shared" si="174"/>
        <v>1586871</v>
      </c>
    </row>
    <row r="1784" spans="37:39" x14ac:dyDescent="0.25">
      <c r="AK1784">
        <v>1782</v>
      </c>
      <c r="AL1784">
        <f t="shared" si="175"/>
        <v>16680.162743029548</v>
      </c>
      <c r="AM1784">
        <f t="shared" si="174"/>
        <v>1588653</v>
      </c>
    </row>
    <row r="1785" spans="37:39" x14ac:dyDescent="0.25">
      <c r="AK1785">
        <v>1783</v>
      </c>
      <c r="AL1785">
        <f t="shared" si="175"/>
        <v>16690.962834017173</v>
      </c>
      <c r="AM1785">
        <f t="shared" si="174"/>
        <v>1590436</v>
      </c>
    </row>
    <row r="1786" spans="37:39" x14ac:dyDescent="0.25">
      <c r="AK1786">
        <v>1784</v>
      </c>
      <c r="AL1786">
        <f t="shared" si="175"/>
        <v>16701.763733917094</v>
      </c>
      <c r="AM1786">
        <f t="shared" si="174"/>
        <v>1592220</v>
      </c>
    </row>
    <row r="1787" spans="37:39" x14ac:dyDescent="0.25">
      <c r="AK1787">
        <v>1785</v>
      </c>
      <c r="AL1787">
        <f t="shared" si="175"/>
        <v>16712.565442276009</v>
      </c>
      <c r="AM1787">
        <f t="shared" si="174"/>
        <v>1594005</v>
      </c>
    </row>
    <row r="1788" spans="37:39" x14ac:dyDescent="0.25">
      <c r="AK1788">
        <v>1786</v>
      </c>
      <c r="AL1788">
        <f t="shared" si="175"/>
        <v>16723.367958641131</v>
      </c>
      <c r="AM1788">
        <f t="shared" si="174"/>
        <v>1595791</v>
      </c>
    </row>
    <row r="1789" spans="37:39" x14ac:dyDescent="0.25">
      <c r="AK1789">
        <v>1787</v>
      </c>
      <c r="AL1789">
        <f t="shared" si="175"/>
        <v>16734.171282560172</v>
      </c>
      <c r="AM1789">
        <f t="shared" si="174"/>
        <v>1597578</v>
      </c>
    </row>
    <row r="1790" spans="37:39" x14ac:dyDescent="0.25">
      <c r="AK1790">
        <v>1788</v>
      </c>
      <c r="AL1790">
        <f t="shared" si="175"/>
        <v>16744.975413581356</v>
      </c>
      <c r="AM1790">
        <f t="shared" si="174"/>
        <v>1599366</v>
      </c>
    </row>
    <row r="1791" spans="37:39" x14ac:dyDescent="0.25">
      <c r="AK1791">
        <v>1789</v>
      </c>
      <c r="AL1791">
        <f t="shared" si="175"/>
        <v>16755.780351253408</v>
      </c>
      <c r="AM1791">
        <f t="shared" si="174"/>
        <v>1601155</v>
      </c>
    </row>
    <row r="1792" spans="37:39" x14ac:dyDescent="0.25">
      <c r="AK1792">
        <v>1790</v>
      </c>
      <c r="AL1792">
        <f t="shared" si="175"/>
        <v>16766.58609512556</v>
      </c>
      <c r="AM1792">
        <f t="shared" si="174"/>
        <v>1602945</v>
      </c>
    </row>
    <row r="1793" spans="37:39" x14ac:dyDescent="0.25">
      <c r="AK1793">
        <v>1791</v>
      </c>
      <c r="AL1793">
        <f t="shared" si="175"/>
        <v>16777.392644747546</v>
      </c>
      <c r="AM1793">
        <f t="shared" si="174"/>
        <v>1604736</v>
      </c>
    </row>
    <row r="1794" spans="37:39" x14ac:dyDescent="0.25">
      <c r="AK1794">
        <v>1792</v>
      </c>
      <c r="AL1794">
        <f t="shared" si="175"/>
        <v>16788.199999669603</v>
      </c>
      <c r="AM1794">
        <f t="shared" si="174"/>
        <v>1606528</v>
      </c>
    </row>
    <row r="1795" spans="37:39" x14ac:dyDescent="0.25">
      <c r="AK1795">
        <v>1793</v>
      </c>
      <c r="AL1795">
        <f t="shared" si="175"/>
        <v>16799.00815944247</v>
      </c>
      <c r="AM1795">
        <f t="shared" si="174"/>
        <v>1608321</v>
      </c>
    </row>
    <row r="1796" spans="37:39" x14ac:dyDescent="0.25">
      <c r="AK1796">
        <v>1794</v>
      </c>
      <c r="AL1796">
        <f t="shared" si="175"/>
        <v>16809.817123617388</v>
      </c>
      <c r="AM1796">
        <f t="shared" ref="AM1796:AM1859" si="176">AK1796*(AK1796+1)/2</f>
        <v>1610115</v>
      </c>
    </row>
    <row r="1797" spans="37:39" x14ac:dyDescent="0.25">
      <c r="AK1797">
        <v>1795</v>
      </c>
      <c r="AL1797">
        <f t="shared" ref="AL1797:AL1860" si="177">AL1796+LOG(AK1797,2)</f>
        <v>16820.626891746098</v>
      </c>
      <c r="AM1797">
        <f t="shared" si="176"/>
        <v>1611910</v>
      </c>
    </row>
    <row r="1798" spans="37:39" x14ac:dyDescent="0.25">
      <c r="AK1798">
        <v>1796</v>
      </c>
      <c r="AL1798">
        <f t="shared" si="177"/>
        <v>16831.43746338084</v>
      </c>
      <c r="AM1798">
        <f t="shared" si="176"/>
        <v>1613706</v>
      </c>
    </row>
    <row r="1799" spans="37:39" x14ac:dyDescent="0.25">
      <c r="AK1799">
        <v>1797</v>
      </c>
      <c r="AL1799">
        <f t="shared" si="177"/>
        <v>16842.248838074349</v>
      </c>
      <c r="AM1799">
        <f t="shared" si="176"/>
        <v>1615503</v>
      </c>
    </row>
    <row r="1800" spans="37:39" x14ac:dyDescent="0.25">
      <c r="AK1800">
        <v>1798</v>
      </c>
      <c r="AL1800">
        <f t="shared" si="177"/>
        <v>16853.061015379863</v>
      </c>
      <c r="AM1800">
        <f t="shared" si="176"/>
        <v>1617301</v>
      </c>
    </row>
    <row r="1801" spans="37:39" x14ac:dyDescent="0.25">
      <c r="AK1801">
        <v>1799</v>
      </c>
      <c r="AL1801">
        <f t="shared" si="177"/>
        <v>16863.873994851114</v>
      </c>
      <c r="AM1801">
        <f t="shared" si="176"/>
        <v>1619100</v>
      </c>
    </row>
    <row r="1802" spans="37:39" x14ac:dyDescent="0.25">
      <c r="AK1802">
        <v>1800</v>
      </c>
      <c r="AL1802">
        <f t="shared" si="177"/>
        <v>16874.68777604233</v>
      </c>
      <c r="AM1802">
        <f t="shared" si="176"/>
        <v>1620900</v>
      </c>
    </row>
    <row r="1803" spans="37:39" x14ac:dyDescent="0.25">
      <c r="AK1803">
        <v>1801</v>
      </c>
      <c r="AL1803">
        <f t="shared" si="177"/>
        <v>16885.502358508238</v>
      </c>
      <c r="AM1803">
        <f t="shared" si="176"/>
        <v>1622701</v>
      </c>
    </row>
    <row r="1804" spans="37:39" x14ac:dyDescent="0.25">
      <c r="AK1804">
        <v>1802</v>
      </c>
      <c r="AL1804">
        <f t="shared" si="177"/>
        <v>16896.31774180405</v>
      </c>
      <c r="AM1804">
        <f t="shared" si="176"/>
        <v>1624503</v>
      </c>
    </row>
    <row r="1805" spans="37:39" x14ac:dyDescent="0.25">
      <c r="AK1805">
        <v>1803</v>
      </c>
      <c r="AL1805">
        <f t="shared" si="177"/>
        <v>16907.133925485483</v>
      </c>
      <c r="AM1805">
        <f t="shared" si="176"/>
        <v>1626306</v>
      </c>
    </row>
    <row r="1806" spans="37:39" x14ac:dyDescent="0.25">
      <c r="AK1806">
        <v>1804</v>
      </c>
      <c r="AL1806">
        <f t="shared" si="177"/>
        <v>16917.950909108738</v>
      </c>
      <c r="AM1806">
        <f t="shared" si="176"/>
        <v>1628110</v>
      </c>
    </row>
    <row r="1807" spans="37:39" x14ac:dyDescent="0.25">
      <c r="AK1807">
        <v>1805</v>
      </c>
      <c r="AL1807">
        <f t="shared" si="177"/>
        <v>16928.768692230515</v>
      </c>
      <c r="AM1807">
        <f t="shared" si="176"/>
        <v>1629915</v>
      </c>
    </row>
    <row r="1808" spans="37:39" x14ac:dyDescent="0.25">
      <c r="AK1808">
        <v>1806</v>
      </c>
      <c r="AL1808">
        <f t="shared" si="177"/>
        <v>16939.587274407997</v>
      </c>
      <c r="AM1808">
        <f t="shared" si="176"/>
        <v>1631721</v>
      </c>
    </row>
    <row r="1809" spans="37:39" x14ac:dyDescent="0.25">
      <c r="AK1809">
        <v>1807</v>
      </c>
      <c r="AL1809">
        <f t="shared" si="177"/>
        <v>16950.406655198862</v>
      </c>
      <c r="AM1809">
        <f t="shared" si="176"/>
        <v>1633528</v>
      </c>
    </row>
    <row r="1810" spans="37:39" x14ac:dyDescent="0.25">
      <c r="AK1810">
        <v>1808</v>
      </c>
      <c r="AL1810">
        <f t="shared" si="177"/>
        <v>16961.226834161276</v>
      </c>
      <c r="AM1810">
        <f t="shared" si="176"/>
        <v>1635336</v>
      </c>
    </row>
    <row r="1811" spans="37:39" x14ac:dyDescent="0.25">
      <c r="AK1811">
        <v>1809</v>
      </c>
      <c r="AL1811">
        <f t="shared" si="177"/>
        <v>16972.047810853899</v>
      </c>
      <c r="AM1811">
        <f t="shared" si="176"/>
        <v>1637145</v>
      </c>
    </row>
    <row r="1812" spans="37:39" x14ac:dyDescent="0.25">
      <c r="AK1812">
        <v>1810</v>
      </c>
      <c r="AL1812">
        <f t="shared" si="177"/>
        <v>16982.869584835869</v>
      </c>
      <c r="AM1812">
        <f t="shared" si="176"/>
        <v>1638955</v>
      </c>
    </row>
    <row r="1813" spans="37:39" x14ac:dyDescent="0.25">
      <c r="AK1813">
        <v>1811</v>
      </c>
      <c r="AL1813">
        <f t="shared" si="177"/>
        <v>16993.69215566682</v>
      </c>
      <c r="AM1813">
        <f t="shared" si="176"/>
        <v>1640766</v>
      </c>
    </row>
    <row r="1814" spans="37:39" x14ac:dyDescent="0.25">
      <c r="AK1814">
        <v>1812</v>
      </c>
      <c r="AL1814">
        <f t="shared" si="177"/>
        <v>17004.515522906866</v>
      </c>
      <c r="AM1814">
        <f t="shared" si="176"/>
        <v>1642578</v>
      </c>
    </row>
    <row r="1815" spans="37:39" x14ac:dyDescent="0.25">
      <c r="AK1815">
        <v>1813</v>
      </c>
      <c r="AL1815">
        <f t="shared" si="177"/>
        <v>17015.339686116611</v>
      </c>
      <c r="AM1815">
        <f t="shared" si="176"/>
        <v>1644391</v>
      </c>
    </row>
    <row r="1816" spans="37:39" x14ac:dyDescent="0.25">
      <c r="AK1816">
        <v>1814</v>
      </c>
      <c r="AL1816">
        <f t="shared" si="177"/>
        <v>17026.164644857141</v>
      </c>
      <c r="AM1816">
        <f t="shared" si="176"/>
        <v>1646205</v>
      </c>
    </row>
    <row r="1817" spans="37:39" x14ac:dyDescent="0.25">
      <c r="AK1817">
        <v>1815</v>
      </c>
      <c r="AL1817">
        <f t="shared" si="177"/>
        <v>17036.990398690024</v>
      </c>
      <c r="AM1817">
        <f t="shared" si="176"/>
        <v>1648020</v>
      </c>
    </row>
    <row r="1818" spans="37:39" x14ac:dyDescent="0.25">
      <c r="AK1818">
        <v>1816</v>
      </c>
      <c r="AL1818">
        <f t="shared" si="177"/>
        <v>17047.816947177314</v>
      </c>
      <c r="AM1818">
        <f t="shared" si="176"/>
        <v>1649836</v>
      </c>
    </row>
    <row r="1819" spans="37:39" x14ac:dyDescent="0.25">
      <c r="AK1819">
        <v>1817</v>
      </c>
      <c r="AL1819">
        <f t="shared" si="177"/>
        <v>17058.644289881548</v>
      </c>
      <c r="AM1819">
        <f t="shared" si="176"/>
        <v>1651653</v>
      </c>
    </row>
    <row r="1820" spans="37:39" x14ac:dyDescent="0.25">
      <c r="AK1820">
        <v>1818</v>
      </c>
      <c r="AL1820">
        <f t="shared" si="177"/>
        <v>17069.472426365741</v>
      </c>
      <c r="AM1820">
        <f t="shared" si="176"/>
        <v>1653471</v>
      </c>
    </row>
    <row r="1821" spans="37:39" x14ac:dyDescent="0.25">
      <c r="AK1821">
        <v>1819</v>
      </c>
      <c r="AL1821">
        <f t="shared" si="177"/>
        <v>17080.301356193391</v>
      </c>
      <c r="AM1821">
        <f t="shared" si="176"/>
        <v>1655290</v>
      </c>
    </row>
    <row r="1822" spans="37:39" x14ac:dyDescent="0.25">
      <c r="AK1822">
        <v>1820</v>
      </c>
      <c r="AL1822">
        <f t="shared" si="177"/>
        <v>17091.131078928476</v>
      </c>
      <c r="AM1822">
        <f t="shared" si="176"/>
        <v>1657110</v>
      </c>
    </row>
    <row r="1823" spans="37:39" x14ac:dyDescent="0.25">
      <c r="AK1823">
        <v>1821</v>
      </c>
      <c r="AL1823">
        <f t="shared" si="177"/>
        <v>17101.961594135453</v>
      </c>
      <c r="AM1823">
        <f t="shared" si="176"/>
        <v>1658931</v>
      </c>
    </row>
    <row r="1824" spans="37:39" x14ac:dyDescent="0.25">
      <c r="AK1824">
        <v>1822</v>
      </c>
      <c r="AL1824">
        <f t="shared" si="177"/>
        <v>17112.792901379256</v>
      </c>
      <c r="AM1824">
        <f t="shared" si="176"/>
        <v>1660753</v>
      </c>
    </row>
    <row r="1825" spans="37:39" x14ac:dyDescent="0.25">
      <c r="AK1825">
        <v>1823</v>
      </c>
      <c r="AL1825">
        <f t="shared" si="177"/>
        <v>17123.625000225296</v>
      </c>
      <c r="AM1825">
        <f t="shared" si="176"/>
        <v>1662576</v>
      </c>
    </row>
    <row r="1826" spans="37:39" x14ac:dyDescent="0.25">
      <c r="AK1826">
        <v>1824</v>
      </c>
      <c r="AL1826">
        <f t="shared" si="177"/>
        <v>17134.457890239461</v>
      </c>
      <c r="AM1826">
        <f t="shared" si="176"/>
        <v>1664400</v>
      </c>
    </row>
    <row r="1827" spans="37:39" x14ac:dyDescent="0.25">
      <c r="AK1827">
        <v>1825</v>
      </c>
      <c r="AL1827">
        <f t="shared" si="177"/>
        <v>17145.291570988116</v>
      </c>
      <c r="AM1827">
        <f t="shared" si="176"/>
        <v>1666225</v>
      </c>
    </row>
    <row r="1828" spans="37:39" x14ac:dyDescent="0.25">
      <c r="AK1828">
        <v>1826</v>
      </c>
      <c r="AL1828">
        <f t="shared" si="177"/>
        <v>17156.1260420381</v>
      </c>
      <c r="AM1828">
        <f t="shared" si="176"/>
        <v>1668051</v>
      </c>
    </row>
    <row r="1829" spans="37:39" x14ac:dyDescent="0.25">
      <c r="AK1829">
        <v>1827</v>
      </c>
      <c r="AL1829">
        <f t="shared" si="177"/>
        <v>17166.961302956726</v>
      </c>
      <c r="AM1829">
        <f t="shared" si="176"/>
        <v>1669878</v>
      </c>
    </row>
    <row r="1830" spans="37:39" x14ac:dyDescent="0.25">
      <c r="AK1830">
        <v>1828</v>
      </c>
      <c r="AL1830">
        <f t="shared" si="177"/>
        <v>17177.797353311784</v>
      </c>
      <c r="AM1830">
        <f t="shared" si="176"/>
        <v>1671706</v>
      </c>
    </row>
    <row r="1831" spans="37:39" x14ac:dyDescent="0.25">
      <c r="AK1831">
        <v>1829</v>
      </c>
      <c r="AL1831">
        <f t="shared" si="177"/>
        <v>17188.634192671532</v>
      </c>
      <c r="AM1831">
        <f t="shared" si="176"/>
        <v>1673535</v>
      </c>
    </row>
    <row r="1832" spans="37:39" x14ac:dyDescent="0.25">
      <c r="AK1832">
        <v>1830</v>
      </c>
      <c r="AL1832">
        <f t="shared" si="177"/>
        <v>17199.471820604704</v>
      </c>
      <c r="AM1832">
        <f t="shared" si="176"/>
        <v>1675365</v>
      </c>
    </row>
    <row r="1833" spans="37:39" x14ac:dyDescent="0.25">
      <c r="AK1833">
        <v>1831</v>
      </c>
      <c r="AL1833">
        <f t="shared" si="177"/>
        <v>17210.3102366805</v>
      </c>
      <c r="AM1833">
        <f t="shared" si="176"/>
        <v>1677196</v>
      </c>
    </row>
    <row r="1834" spans="37:39" x14ac:dyDescent="0.25">
      <c r="AK1834">
        <v>1832</v>
      </c>
      <c r="AL1834">
        <f t="shared" si="177"/>
        <v>17221.149440468598</v>
      </c>
      <c r="AM1834">
        <f t="shared" si="176"/>
        <v>1679028</v>
      </c>
    </row>
    <row r="1835" spans="37:39" x14ac:dyDescent="0.25">
      <c r="AK1835">
        <v>1833</v>
      </c>
      <c r="AL1835">
        <f t="shared" si="177"/>
        <v>17231.989431539139</v>
      </c>
      <c r="AM1835">
        <f t="shared" si="176"/>
        <v>1680861</v>
      </c>
    </row>
    <row r="1836" spans="37:39" x14ac:dyDescent="0.25">
      <c r="AK1836">
        <v>1834</v>
      </c>
      <c r="AL1836">
        <f t="shared" si="177"/>
        <v>17242.830209462736</v>
      </c>
      <c r="AM1836">
        <f t="shared" si="176"/>
        <v>1682695</v>
      </c>
    </row>
    <row r="1837" spans="37:39" x14ac:dyDescent="0.25">
      <c r="AK1837">
        <v>1835</v>
      </c>
      <c r="AL1837">
        <f t="shared" si="177"/>
        <v>17253.671773810467</v>
      </c>
      <c r="AM1837">
        <f t="shared" si="176"/>
        <v>1684530</v>
      </c>
    </row>
    <row r="1838" spans="37:39" x14ac:dyDescent="0.25">
      <c r="AK1838">
        <v>1836</v>
      </c>
      <c r="AL1838">
        <f t="shared" si="177"/>
        <v>17264.51412415388</v>
      </c>
      <c r="AM1838">
        <f t="shared" si="176"/>
        <v>1686366</v>
      </c>
    </row>
    <row r="1839" spans="37:39" x14ac:dyDescent="0.25">
      <c r="AK1839">
        <v>1837</v>
      </c>
      <c r="AL1839">
        <f t="shared" si="177"/>
        <v>17275.357260064993</v>
      </c>
      <c r="AM1839">
        <f t="shared" si="176"/>
        <v>1688203</v>
      </c>
    </row>
    <row r="1840" spans="37:39" x14ac:dyDescent="0.25">
      <c r="AK1840">
        <v>1838</v>
      </c>
      <c r="AL1840">
        <f t="shared" si="177"/>
        <v>17286.201181116281</v>
      </c>
      <c r="AM1840">
        <f t="shared" si="176"/>
        <v>1690041</v>
      </c>
    </row>
    <row r="1841" spans="37:39" x14ac:dyDescent="0.25">
      <c r="AK1841">
        <v>1839</v>
      </c>
      <c r="AL1841">
        <f t="shared" si="177"/>
        <v>17297.045886880693</v>
      </c>
      <c r="AM1841">
        <f t="shared" si="176"/>
        <v>1691880</v>
      </c>
    </row>
    <row r="1842" spans="37:39" x14ac:dyDescent="0.25">
      <c r="AK1842">
        <v>1840</v>
      </c>
      <c r="AL1842">
        <f t="shared" si="177"/>
        <v>17307.891376931639</v>
      </c>
      <c r="AM1842">
        <f t="shared" si="176"/>
        <v>1693720</v>
      </c>
    </row>
    <row r="1843" spans="37:39" x14ac:dyDescent="0.25">
      <c r="AK1843">
        <v>1841</v>
      </c>
      <c r="AL1843">
        <f t="shared" si="177"/>
        <v>17318.737650842988</v>
      </c>
      <c r="AM1843">
        <f t="shared" si="176"/>
        <v>1695561</v>
      </c>
    </row>
    <row r="1844" spans="37:39" x14ac:dyDescent="0.25">
      <c r="AK1844">
        <v>1842</v>
      </c>
      <c r="AL1844">
        <f t="shared" si="177"/>
        <v>17329.584708189079</v>
      </c>
      <c r="AM1844">
        <f t="shared" si="176"/>
        <v>1697403</v>
      </c>
    </row>
    <row r="1845" spans="37:39" x14ac:dyDescent="0.25">
      <c r="AK1845">
        <v>1843</v>
      </c>
      <c r="AL1845">
        <f t="shared" si="177"/>
        <v>17340.432548544708</v>
      </c>
      <c r="AM1845">
        <f t="shared" si="176"/>
        <v>1699246</v>
      </c>
    </row>
    <row r="1846" spans="37:39" x14ac:dyDescent="0.25">
      <c r="AK1846">
        <v>1844</v>
      </c>
      <c r="AL1846">
        <f t="shared" si="177"/>
        <v>17351.281171485138</v>
      </c>
      <c r="AM1846">
        <f t="shared" si="176"/>
        <v>1701090</v>
      </c>
    </row>
    <row r="1847" spans="37:39" x14ac:dyDescent="0.25">
      <c r="AK1847">
        <v>1845</v>
      </c>
      <c r="AL1847">
        <f t="shared" si="177"/>
        <v>17362.130576586085</v>
      </c>
      <c r="AM1847">
        <f t="shared" si="176"/>
        <v>1702935</v>
      </c>
    </row>
    <row r="1848" spans="37:39" x14ac:dyDescent="0.25">
      <c r="AK1848">
        <v>1846</v>
      </c>
      <c r="AL1848">
        <f t="shared" si="177"/>
        <v>17372.98076342373</v>
      </c>
      <c r="AM1848">
        <f t="shared" si="176"/>
        <v>1704781</v>
      </c>
    </row>
    <row r="1849" spans="37:39" x14ac:dyDescent="0.25">
      <c r="AK1849">
        <v>1847</v>
      </c>
      <c r="AL1849">
        <f t="shared" si="177"/>
        <v>17383.831731574712</v>
      </c>
      <c r="AM1849">
        <f t="shared" si="176"/>
        <v>1706628</v>
      </c>
    </row>
    <row r="1850" spans="37:39" x14ac:dyDescent="0.25">
      <c r="AK1850">
        <v>1848</v>
      </c>
      <c r="AL1850">
        <f t="shared" si="177"/>
        <v>17394.683480616128</v>
      </c>
      <c r="AM1850">
        <f t="shared" si="176"/>
        <v>1708476</v>
      </c>
    </row>
    <row r="1851" spans="37:39" x14ac:dyDescent="0.25">
      <c r="AK1851">
        <v>1849</v>
      </c>
      <c r="AL1851">
        <f t="shared" si="177"/>
        <v>17405.536010125532</v>
      </c>
      <c r="AM1851">
        <f t="shared" si="176"/>
        <v>1710325</v>
      </c>
    </row>
    <row r="1852" spans="37:39" x14ac:dyDescent="0.25">
      <c r="AK1852">
        <v>1850</v>
      </c>
      <c r="AL1852">
        <f t="shared" si="177"/>
        <v>17416.389319680937</v>
      </c>
      <c r="AM1852">
        <f t="shared" si="176"/>
        <v>1712175</v>
      </c>
    </row>
    <row r="1853" spans="37:39" x14ac:dyDescent="0.25">
      <c r="AK1853">
        <v>1851</v>
      </c>
      <c r="AL1853">
        <f t="shared" si="177"/>
        <v>17427.243408860806</v>
      </c>
      <c r="AM1853">
        <f t="shared" si="176"/>
        <v>1714026</v>
      </c>
    </row>
    <row r="1854" spans="37:39" x14ac:dyDescent="0.25">
      <c r="AK1854">
        <v>1852</v>
      </c>
      <c r="AL1854">
        <f t="shared" si="177"/>
        <v>17438.098277244066</v>
      </c>
      <c r="AM1854">
        <f t="shared" si="176"/>
        <v>1715878</v>
      </c>
    </row>
    <row r="1855" spans="37:39" x14ac:dyDescent="0.25">
      <c r="AK1855">
        <v>1853</v>
      </c>
      <c r="AL1855">
        <f t="shared" si="177"/>
        <v>17448.953924410092</v>
      </c>
      <c r="AM1855">
        <f t="shared" si="176"/>
        <v>1717731</v>
      </c>
    </row>
    <row r="1856" spans="37:39" x14ac:dyDescent="0.25">
      <c r="AK1856">
        <v>1854</v>
      </c>
      <c r="AL1856">
        <f t="shared" si="177"/>
        <v>17459.810349938718</v>
      </c>
      <c r="AM1856">
        <f t="shared" si="176"/>
        <v>1719585</v>
      </c>
    </row>
    <row r="1857" spans="37:39" x14ac:dyDescent="0.25">
      <c r="AK1857">
        <v>1855</v>
      </c>
      <c r="AL1857">
        <f t="shared" si="177"/>
        <v>17470.667553410225</v>
      </c>
      <c r="AM1857">
        <f t="shared" si="176"/>
        <v>1721440</v>
      </c>
    </row>
    <row r="1858" spans="37:39" x14ac:dyDescent="0.25">
      <c r="AK1858">
        <v>1856</v>
      </c>
      <c r="AL1858">
        <f t="shared" si="177"/>
        <v>17481.525534405351</v>
      </c>
      <c r="AM1858">
        <f t="shared" si="176"/>
        <v>1723296</v>
      </c>
    </row>
    <row r="1859" spans="37:39" x14ac:dyDescent="0.25">
      <c r="AK1859">
        <v>1857</v>
      </c>
      <c r="AL1859">
        <f t="shared" si="177"/>
        <v>17492.384292505285</v>
      </c>
      <c r="AM1859">
        <f t="shared" si="176"/>
        <v>1725153</v>
      </c>
    </row>
    <row r="1860" spans="37:39" x14ac:dyDescent="0.25">
      <c r="AK1860">
        <v>1858</v>
      </c>
      <c r="AL1860">
        <f t="shared" si="177"/>
        <v>17503.243827291666</v>
      </c>
      <c r="AM1860">
        <f t="shared" ref="AM1860:AM1923" si="178">AK1860*(AK1860+1)/2</f>
        <v>1727011</v>
      </c>
    </row>
    <row r="1861" spans="37:39" x14ac:dyDescent="0.25">
      <c r="AK1861">
        <v>1859</v>
      </c>
      <c r="AL1861">
        <f t="shared" ref="AL1861:AL1924" si="179">AL1860+LOG(AK1861,2)</f>
        <v>17514.104138346585</v>
      </c>
      <c r="AM1861">
        <f t="shared" si="178"/>
        <v>1728870</v>
      </c>
    </row>
    <row r="1862" spans="37:39" x14ac:dyDescent="0.25">
      <c r="AK1862">
        <v>1860</v>
      </c>
      <c r="AL1862">
        <f t="shared" si="179"/>
        <v>17524.965225252581</v>
      </c>
      <c r="AM1862">
        <f t="shared" si="178"/>
        <v>1730730</v>
      </c>
    </row>
    <row r="1863" spans="37:39" x14ac:dyDescent="0.25">
      <c r="AK1863">
        <v>1861</v>
      </c>
      <c r="AL1863">
        <f t="shared" si="179"/>
        <v>17535.827087592639</v>
      </c>
      <c r="AM1863">
        <f t="shared" si="178"/>
        <v>1732591</v>
      </c>
    </row>
    <row r="1864" spans="37:39" x14ac:dyDescent="0.25">
      <c r="AK1864">
        <v>1862</v>
      </c>
      <c r="AL1864">
        <f t="shared" si="179"/>
        <v>17546.689724950196</v>
      </c>
      <c r="AM1864">
        <f t="shared" si="178"/>
        <v>1734453</v>
      </c>
    </row>
    <row r="1865" spans="37:39" x14ac:dyDescent="0.25">
      <c r="AK1865">
        <v>1863</v>
      </c>
      <c r="AL1865">
        <f t="shared" si="179"/>
        <v>17557.553136909137</v>
      </c>
      <c r="AM1865">
        <f t="shared" si="178"/>
        <v>1736316</v>
      </c>
    </row>
    <row r="1866" spans="37:39" x14ac:dyDescent="0.25">
      <c r="AK1866">
        <v>1864</v>
      </c>
      <c r="AL1866">
        <f t="shared" si="179"/>
        <v>17568.417323053793</v>
      </c>
      <c r="AM1866">
        <f t="shared" si="178"/>
        <v>1738180</v>
      </c>
    </row>
    <row r="1867" spans="37:39" x14ac:dyDescent="0.25">
      <c r="AK1867">
        <v>1865</v>
      </c>
      <c r="AL1867">
        <f t="shared" si="179"/>
        <v>17579.282282968936</v>
      </c>
      <c r="AM1867">
        <f t="shared" si="178"/>
        <v>1740045</v>
      </c>
    </row>
    <row r="1868" spans="37:39" x14ac:dyDescent="0.25">
      <c r="AK1868">
        <v>1866</v>
      </c>
      <c r="AL1868">
        <f t="shared" si="179"/>
        <v>17590.148016239789</v>
      </c>
      <c r="AM1868">
        <f t="shared" si="178"/>
        <v>1741911</v>
      </c>
    </row>
    <row r="1869" spans="37:39" x14ac:dyDescent="0.25">
      <c r="AK1869">
        <v>1867</v>
      </c>
      <c r="AL1869">
        <f t="shared" si="179"/>
        <v>17601.014522452017</v>
      </c>
      <c r="AM1869">
        <f t="shared" si="178"/>
        <v>1743778</v>
      </c>
    </row>
    <row r="1870" spans="37:39" x14ac:dyDescent="0.25">
      <c r="AK1870">
        <v>1868</v>
      </c>
      <c r="AL1870">
        <f t="shared" si="179"/>
        <v>17611.881801191725</v>
      </c>
      <c r="AM1870">
        <f t="shared" si="178"/>
        <v>1745646</v>
      </c>
    </row>
    <row r="1871" spans="37:39" x14ac:dyDescent="0.25">
      <c r="AK1871">
        <v>1869</v>
      </c>
      <c r="AL1871">
        <f t="shared" si="179"/>
        <v>17622.749852045468</v>
      </c>
      <c r="AM1871">
        <f t="shared" si="178"/>
        <v>1747515</v>
      </c>
    </row>
    <row r="1872" spans="37:39" x14ac:dyDescent="0.25">
      <c r="AK1872">
        <v>1870</v>
      </c>
      <c r="AL1872">
        <f t="shared" si="179"/>
        <v>17633.618674600242</v>
      </c>
      <c r="AM1872">
        <f t="shared" si="178"/>
        <v>1749385</v>
      </c>
    </row>
    <row r="1873" spans="37:39" x14ac:dyDescent="0.25">
      <c r="AK1873">
        <v>1871</v>
      </c>
      <c r="AL1873">
        <f t="shared" si="179"/>
        <v>17644.488268443482</v>
      </c>
      <c r="AM1873">
        <f t="shared" si="178"/>
        <v>1751256</v>
      </c>
    </row>
    <row r="1874" spans="37:39" x14ac:dyDescent="0.25">
      <c r="AK1874">
        <v>1872</v>
      </c>
      <c r="AL1874">
        <f t="shared" si="179"/>
        <v>17655.358633163065</v>
      </c>
      <c r="AM1874">
        <f t="shared" si="178"/>
        <v>1753128</v>
      </c>
    </row>
    <row r="1875" spans="37:39" x14ac:dyDescent="0.25">
      <c r="AK1875">
        <v>1873</v>
      </c>
      <c r="AL1875">
        <f t="shared" si="179"/>
        <v>17666.229768347308</v>
      </c>
      <c r="AM1875">
        <f t="shared" si="178"/>
        <v>1755001</v>
      </c>
    </row>
    <row r="1876" spans="37:39" x14ac:dyDescent="0.25">
      <c r="AK1876">
        <v>1874</v>
      </c>
      <c r="AL1876">
        <f t="shared" si="179"/>
        <v>17677.101673584966</v>
      </c>
      <c r="AM1876">
        <f t="shared" si="178"/>
        <v>1756875</v>
      </c>
    </row>
    <row r="1877" spans="37:39" x14ac:dyDescent="0.25">
      <c r="AK1877">
        <v>1875</v>
      </c>
      <c r="AL1877">
        <f t="shared" si="179"/>
        <v>17687.974348465235</v>
      </c>
      <c r="AM1877">
        <f t="shared" si="178"/>
        <v>1758750</v>
      </c>
    </row>
    <row r="1878" spans="37:39" x14ac:dyDescent="0.25">
      <c r="AK1878">
        <v>1876</v>
      </c>
      <c r="AL1878">
        <f t="shared" si="179"/>
        <v>17698.847792577752</v>
      </c>
      <c r="AM1878">
        <f t="shared" si="178"/>
        <v>1760626</v>
      </c>
    </row>
    <row r="1879" spans="37:39" x14ac:dyDescent="0.25">
      <c r="AK1879">
        <v>1877</v>
      </c>
      <c r="AL1879">
        <f t="shared" si="179"/>
        <v>17709.722005512584</v>
      </c>
      <c r="AM1879">
        <f t="shared" si="178"/>
        <v>1762503</v>
      </c>
    </row>
    <row r="1880" spans="37:39" x14ac:dyDescent="0.25">
      <c r="AK1880">
        <v>1878</v>
      </c>
      <c r="AL1880">
        <f t="shared" si="179"/>
        <v>17720.596986860237</v>
      </c>
      <c r="AM1880">
        <f t="shared" si="178"/>
        <v>1764381</v>
      </c>
    </row>
    <row r="1881" spans="37:39" x14ac:dyDescent="0.25">
      <c r="AK1881">
        <v>1879</v>
      </c>
      <c r="AL1881">
        <f t="shared" si="179"/>
        <v>17731.472736211657</v>
      </c>
      <c r="AM1881">
        <f t="shared" si="178"/>
        <v>1766260</v>
      </c>
    </row>
    <row r="1882" spans="37:39" x14ac:dyDescent="0.25">
      <c r="AK1882">
        <v>1880</v>
      </c>
      <c r="AL1882">
        <f t="shared" si="179"/>
        <v>17742.349253158223</v>
      </c>
      <c r="AM1882">
        <f t="shared" si="178"/>
        <v>1768140</v>
      </c>
    </row>
    <row r="1883" spans="37:39" x14ac:dyDescent="0.25">
      <c r="AK1883">
        <v>1881</v>
      </c>
      <c r="AL1883">
        <f t="shared" si="179"/>
        <v>17753.226537291746</v>
      </c>
      <c r="AM1883">
        <f t="shared" si="178"/>
        <v>1770021</v>
      </c>
    </row>
    <row r="1884" spans="37:39" x14ac:dyDescent="0.25">
      <c r="AK1884">
        <v>1882</v>
      </c>
      <c r="AL1884">
        <f t="shared" si="179"/>
        <v>17764.104588204475</v>
      </c>
      <c r="AM1884">
        <f t="shared" si="178"/>
        <v>1771903</v>
      </c>
    </row>
    <row r="1885" spans="37:39" x14ac:dyDescent="0.25">
      <c r="AK1885">
        <v>1883</v>
      </c>
      <c r="AL1885">
        <f t="shared" si="179"/>
        <v>17774.983405489089</v>
      </c>
      <c r="AM1885">
        <f t="shared" si="178"/>
        <v>1773786</v>
      </c>
    </row>
    <row r="1886" spans="37:39" x14ac:dyDescent="0.25">
      <c r="AK1886">
        <v>1884</v>
      </c>
      <c r="AL1886">
        <f t="shared" si="179"/>
        <v>17785.862988738703</v>
      </c>
      <c r="AM1886">
        <f t="shared" si="178"/>
        <v>1775670</v>
      </c>
    </row>
    <row r="1887" spans="37:39" x14ac:dyDescent="0.25">
      <c r="AK1887">
        <v>1885</v>
      </c>
      <c r="AL1887">
        <f t="shared" si="179"/>
        <v>17796.743337546861</v>
      </c>
      <c r="AM1887">
        <f t="shared" si="178"/>
        <v>1777555</v>
      </c>
    </row>
    <row r="1888" spans="37:39" x14ac:dyDescent="0.25">
      <c r="AK1888">
        <v>1886</v>
      </c>
      <c r="AL1888">
        <f t="shared" si="179"/>
        <v>17807.624451507538</v>
      </c>
      <c r="AM1888">
        <f t="shared" si="178"/>
        <v>1779441</v>
      </c>
    </row>
    <row r="1889" spans="37:39" x14ac:dyDescent="0.25">
      <c r="AK1889">
        <v>1887</v>
      </c>
      <c r="AL1889">
        <f t="shared" si="179"/>
        <v>17818.506330215139</v>
      </c>
      <c r="AM1889">
        <f t="shared" si="178"/>
        <v>1781328</v>
      </c>
    </row>
    <row r="1890" spans="37:39" x14ac:dyDescent="0.25">
      <c r="AK1890">
        <v>1888</v>
      </c>
      <c r="AL1890">
        <f t="shared" si="179"/>
        <v>17829.3889732645</v>
      </c>
      <c r="AM1890">
        <f t="shared" si="178"/>
        <v>1783216</v>
      </c>
    </row>
    <row r="1891" spans="37:39" x14ac:dyDescent="0.25">
      <c r="AK1891">
        <v>1889</v>
      </c>
      <c r="AL1891">
        <f t="shared" si="179"/>
        <v>17840.272380250888</v>
      </c>
      <c r="AM1891">
        <f t="shared" si="178"/>
        <v>1785105</v>
      </c>
    </row>
    <row r="1892" spans="37:39" x14ac:dyDescent="0.25">
      <c r="AK1892">
        <v>1890</v>
      </c>
      <c r="AL1892">
        <f t="shared" si="179"/>
        <v>17851.156550769996</v>
      </c>
      <c r="AM1892">
        <f t="shared" si="178"/>
        <v>1786995</v>
      </c>
    </row>
    <row r="1893" spans="37:39" x14ac:dyDescent="0.25">
      <c r="AK1893">
        <v>1891</v>
      </c>
      <c r="AL1893">
        <f t="shared" si="179"/>
        <v>17862.041484417947</v>
      </c>
      <c r="AM1893">
        <f t="shared" si="178"/>
        <v>1788886</v>
      </c>
    </row>
    <row r="1894" spans="37:39" x14ac:dyDescent="0.25">
      <c r="AK1894">
        <v>1892</v>
      </c>
      <c r="AL1894">
        <f t="shared" si="179"/>
        <v>17872.927180791285</v>
      </c>
      <c r="AM1894">
        <f t="shared" si="178"/>
        <v>1790778</v>
      </c>
    </row>
    <row r="1895" spans="37:39" x14ac:dyDescent="0.25">
      <c r="AK1895">
        <v>1893</v>
      </c>
      <c r="AL1895">
        <f t="shared" si="179"/>
        <v>17883.813639486987</v>
      </c>
      <c r="AM1895">
        <f t="shared" si="178"/>
        <v>1792671</v>
      </c>
    </row>
    <row r="1896" spans="37:39" x14ac:dyDescent="0.25">
      <c r="AK1896">
        <v>1894</v>
      </c>
      <c r="AL1896">
        <f t="shared" si="179"/>
        <v>17894.700860102457</v>
      </c>
      <c r="AM1896">
        <f t="shared" si="178"/>
        <v>1794565</v>
      </c>
    </row>
    <row r="1897" spans="37:39" x14ac:dyDescent="0.25">
      <c r="AK1897">
        <v>1895</v>
      </c>
      <c r="AL1897">
        <f t="shared" si="179"/>
        <v>17905.588842235516</v>
      </c>
      <c r="AM1897">
        <f t="shared" si="178"/>
        <v>1796460</v>
      </c>
    </row>
    <row r="1898" spans="37:39" x14ac:dyDescent="0.25">
      <c r="AK1898">
        <v>1896</v>
      </c>
      <c r="AL1898">
        <f t="shared" si="179"/>
        <v>17916.477585484416</v>
      </c>
      <c r="AM1898">
        <f t="shared" si="178"/>
        <v>1798356</v>
      </c>
    </row>
    <row r="1899" spans="37:39" x14ac:dyDescent="0.25">
      <c r="AK1899">
        <v>1897</v>
      </c>
      <c r="AL1899">
        <f t="shared" si="179"/>
        <v>17927.367089447827</v>
      </c>
      <c r="AM1899">
        <f t="shared" si="178"/>
        <v>1800253</v>
      </c>
    </row>
    <row r="1900" spans="37:39" x14ac:dyDescent="0.25">
      <c r="AK1900">
        <v>1898</v>
      </c>
      <c r="AL1900">
        <f t="shared" si="179"/>
        <v>17938.25735372485</v>
      </c>
      <c r="AM1900">
        <f t="shared" si="178"/>
        <v>1802151</v>
      </c>
    </row>
    <row r="1901" spans="37:39" x14ac:dyDescent="0.25">
      <c r="AK1901">
        <v>1899</v>
      </c>
      <c r="AL1901">
        <f t="shared" si="179"/>
        <v>17949.148377915</v>
      </c>
      <c r="AM1901">
        <f t="shared" si="178"/>
        <v>1804050</v>
      </c>
    </row>
    <row r="1902" spans="37:39" x14ac:dyDescent="0.25">
      <c r="AK1902">
        <v>1900</v>
      </c>
      <c r="AL1902">
        <f t="shared" si="179"/>
        <v>17960.040161618217</v>
      </c>
      <c r="AM1902">
        <f t="shared" si="178"/>
        <v>1805950</v>
      </c>
    </row>
    <row r="1903" spans="37:39" x14ac:dyDescent="0.25">
      <c r="AK1903">
        <v>1901</v>
      </c>
      <c r="AL1903">
        <f t="shared" si="179"/>
        <v>17970.932704434865</v>
      </c>
      <c r="AM1903">
        <f t="shared" si="178"/>
        <v>1807851</v>
      </c>
    </row>
    <row r="1904" spans="37:39" x14ac:dyDescent="0.25">
      <c r="AK1904">
        <v>1902</v>
      </c>
      <c r="AL1904">
        <f t="shared" si="179"/>
        <v>17981.826005965726</v>
      </c>
      <c r="AM1904">
        <f t="shared" si="178"/>
        <v>1809753</v>
      </c>
    </row>
    <row r="1905" spans="37:39" x14ac:dyDescent="0.25">
      <c r="AK1905">
        <v>1903</v>
      </c>
      <c r="AL1905">
        <f t="shared" si="179"/>
        <v>17992.720065811998</v>
      </c>
      <c r="AM1905">
        <f t="shared" si="178"/>
        <v>1811656</v>
      </c>
    </row>
    <row r="1906" spans="37:39" x14ac:dyDescent="0.25">
      <c r="AK1906">
        <v>1904</v>
      </c>
      <c r="AL1906">
        <f t="shared" si="179"/>
        <v>18003.614883575305</v>
      </c>
      <c r="AM1906">
        <f t="shared" si="178"/>
        <v>1813560</v>
      </c>
    </row>
    <row r="1907" spans="37:39" x14ac:dyDescent="0.25">
      <c r="AK1907">
        <v>1905</v>
      </c>
      <c r="AL1907">
        <f t="shared" si="179"/>
        <v>18014.510458857687</v>
      </c>
      <c r="AM1907">
        <f t="shared" si="178"/>
        <v>1815465</v>
      </c>
    </row>
    <row r="1908" spans="37:39" x14ac:dyDescent="0.25">
      <c r="AK1908">
        <v>1906</v>
      </c>
      <c r="AL1908">
        <f t="shared" si="179"/>
        <v>18025.406791261597</v>
      </c>
      <c r="AM1908">
        <f t="shared" si="178"/>
        <v>1817371</v>
      </c>
    </row>
    <row r="1909" spans="37:39" x14ac:dyDescent="0.25">
      <c r="AK1909">
        <v>1907</v>
      </c>
      <c r="AL1909">
        <f t="shared" si="179"/>
        <v>18036.303880389911</v>
      </c>
      <c r="AM1909">
        <f t="shared" si="178"/>
        <v>1819278</v>
      </c>
    </row>
    <row r="1910" spans="37:39" x14ac:dyDescent="0.25">
      <c r="AK1910">
        <v>1908</v>
      </c>
      <c r="AL1910">
        <f t="shared" si="179"/>
        <v>18047.201725845916</v>
      </c>
      <c r="AM1910">
        <f t="shared" si="178"/>
        <v>1821186</v>
      </c>
    </row>
    <row r="1911" spans="37:39" x14ac:dyDescent="0.25">
      <c r="AK1911">
        <v>1909</v>
      </c>
      <c r="AL1911">
        <f t="shared" si="179"/>
        <v>18058.100327233322</v>
      </c>
      <c r="AM1911">
        <f t="shared" si="178"/>
        <v>1823095</v>
      </c>
    </row>
    <row r="1912" spans="37:39" x14ac:dyDescent="0.25">
      <c r="AK1912">
        <v>1910</v>
      </c>
      <c r="AL1912">
        <f t="shared" si="179"/>
        <v>18068.999684156246</v>
      </c>
      <c r="AM1912">
        <f t="shared" si="178"/>
        <v>1825005</v>
      </c>
    </row>
    <row r="1913" spans="37:39" x14ac:dyDescent="0.25">
      <c r="AK1913">
        <v>1911</v>
      </c>
      <c r="AL1913">
        <f t="shared" si="179"/>
        <v>18079.899796219222</v>
      </c>
      <c r="AM1913">
        <f t="shared" si="178"/>
        <v>1826916</v>
      </c>
    </row>
    <row r="1914" spans="37:39" x14ac:dyDescent="0.25">
      <c r="AK1914">
        <v>1912</v>
      </c>
      <c r="AL1914">
        <f t="shared" si="179"/>
        <v>18090.800663027203</v>
      </c>
      <c r="AM1914">
        <f t="shared" si="178"/>
        <v>1828828</v>
      </c>
    </row>
    <row r="1915" spans="37:39" x14ac:dyDescent="0.25">
      <c r="AK1915">
        <v>1913</v>
      </c>
      <c r="AL1915">
        <f t="shared" si="179"/>
        <v>18101.702284185551</v>
      </c>
      <c r="AM1915">
        <f t="shared" si="178"/>
        <v>1830741</v>
      </c>
    </row>
    <row r="1916" spans="37:39" x14ac:dyDescent="0.25">
      <c r="AK1916">
        <v>1914</v>
      </c>
      <c r="AL1916">
        <f t="shared" si="179"/>
        <v>18112.604659300036</v>
      </c>
      <c r="AM1916">
        <f t="shared" si="178"/>
        <v>1832655</v>
      </c>
    </row>
    <row r="1917" spans="37:39" x14ac:dyDescent="0.25">
      <c r="AK1917">
        <v>1915</v>
      </c>
      <c r="AL1917">
        <f t="shared" si="179"/>
        <v>18123.507787976847</v>
      </c>
      <c r="AM1917">
        <f t="shared" si="178"/>
        <v>1834570</v>
      </c>
    </row>
    <row r="1918" spans="37:39" x14ac:dyDescent="0.25">
      <c r="AK1918">
        <v>1916</v>
      </c>
      <c r="AL1918">
        <f t="shared" si="179"/>
        <v>18134.411669822584</v>
      </c>
      <c r="AM1918">
        <f t="shared" si="178"/>
        <v>1836486</v>
      </c>
    </row>
    <row r="1919" spans="37:39" x14ac:dyDescent="0.25">
      <c r="AK1919">
        <v>1917</v>
      </c>
      <c r="AL1919">
        <f t="shared" si="179"/>
        <v>18145.316304444252</v>
      </c>
      <c r="AM1919">
        <f t="shared" si="178"/>
        <v>1838403</v>
      </c>
    </row>
    <row r="1920" spans="37:39" x14ac:dyDescent="0.25">
      <c r="AK1920">
        <v>1918</v>
      </c>
      <c r="AL1920">
        <f t="shared" si="179"/>
        <v>18156.221691449271</v>
      </c>
      <c r="AM1920">
        <f t="shared" si="178"/>
        <v>1840321</v>
      </c>
    </row>
    <row r="1921" spans="37:39" x14ac:dyDescent="0.25">
      <c r="AK1921">
        <v>1919</v>
      </c>
      <c r="AL1921">
        <f t="shared" si="179"/>
        <v>18167.127830445468</v>
      </c>
      <c r="AM1921">
        <f t="shared" si="178"/>
        <v>1842240</v>
      </c>
    </row>
    <row r="1922" spans="37:39" x14ac:dyDescent="0.25">
      <c r="AK1922">
        <v>1920</v>
      </c>
      <c r="AL1922">
        <f t="shared" si="179"/>
        <v>18178.034721041076</v>
      </c>
      <c r="AM1922">
        <f t="shared" si="178"/>
        <v>1844160</v>
      </c>
    </row>
    <row r="1923" spans="37:39" x14ac:dyDescent="0.25">
      <c r="AK1923">
        <v>1921</v>
      </c>
      <c r="AL1923">
        <f t="shared" si="179"/>
        <v>18188.94236284474</v>
      </c>
      <c r="AM1923">
        <f t="shared" si="178"/>
        <v>1846081</v>
      </c>
    </row>
    <row r="1924" spans="37:39" x14ac:dyDescent="0.25">
      <c r="AK1924">
        <v>1922</v>
      </c>
      <c r="AL1924">
        <f t="shared" si="179"/>
        <v>18199.850755465515</v>
      </c>
      <c r="AM1924">
        <f t="shared" ref="AM1924:AM1987" si="180">AK1924*(AK1924+1)/2</f>
        <v>1848003</v>
      </c>
    </row>
    <row r="1925" spans="37:39" x14ac:dyDescent="0.25">
      <c r="AK1925">
        <v>1923</v>
      </c>
      <c r="AL1925">
        <f t="shared" ref="AL1925:AL1988" si="181">AL1924+LOG(AK1925,2)</f>
        <v>18210.759898512853</v>
      </c>
      <c r="AM1925">
        <f t="shared" si="180"/>
        <v>1849926</v>
      </c>
    </row>
    <row r="1926" spans="37:39" x14ac:dyDescent="0.25">
      <c r="AK1926">
        <v>1924</v>
      </c>
      <c r="AL1926">
        <f t="shared" si="181"/>
        <v>18221.669791596625</v>
      </c>
      <c r="AM1926">
        <f t="shared" si="180"/>
        <v>1851850</v>
      </c>
    </row>
    <row r="1927" spans="37:39" x14ac:dyDescent="0.25">
      <c r="AK1927">
        <v>1925</v>
      </c>
      <c r="AL1927">
        <f t="shared" si="181"/>
        <v>18232.580434327094</v>
      </c>
      <c r="AM1927">
        <f t="shared" si="180"/>
        <v>1853775</v>
      </c>
    </row>
    <row r="1928" spans="37:39" x14ac:dyDescent="0.25">
      <c r="AK1928">
        <v>1926</v>
      </c>
      <c r="AL1928">
        <f t="shared" si="181"/>
        <v>18243.491826314937</v>
      </c>
      <c r="AM1928">
        <f t="shared" si="180"/>
        <v>1855701</v>
      </c>
    </row>
    <row r="1929" spans="37:39" x14ac:dyDescent="0.25">
      <c r="AK1929">
        <v>1927</v>
      </c>
      <c r="AL1929">
        <f t="shared" si="181"/>
        <v>18254.403967171234</v>
      </c>
      <c r="AM1929">
        <f t="shared" si="180"/>
        <v>1857628</v>
      </c>
    </row>
    <row r="1930" spans="37:39" x14ac:dyDescent="0.25">
      <c r="AK1930">
        <v>1928</v>
      </c>
      <c r="AL1930">
        <f t="shared" si="181"/>
        <v>18265.316856507463</v>
      </c>
      <c r="AM1930">
        <f t="shared" si="180"/>
        <v>1859556</v>
      </c>
    </row>
    <row r="1931" spans="37:39" x14ac:dyDescent="0.25">
      <c r="AK1931">
        <v>1929</v>
      </c>
      <c r="AL1931">
        <f t="shared" si="181"/>
        <v>18276.230493935513</v>
      </c>
      <c r="AM1931">
        <f t="shared" si="180"/>
        <v>1861485</v>
      </c>
    </row>
    <row r="1932" spans="37:39" x14ac:dyDescent="0.25">
      <c r="AK1932">
        <v>1930</v>
      </c>
      <c r="AL1932">
        <f t="shared" si="181"/>
        <v>18287.14487906767</v>
      </c>
      <c r="AM1932">
        <f t="shared" si="180"/>
        <v>1863415</v>
      </c>
    </row>
    <row r="1933" spans="37:39" x14ac:dyDescent="0.25">
      <c r="AK1933">
        <v>1931</v>
      </c>
      <c r="AL1933">
        <f t="shared" si="181"/>
        <v>18298.06001151662</v>
      </c>
      <c r="AM1933">
        <f t="shared" si="180"/>
        <v>1865346</v>
      </c>
    </row>
    <row r="1934" spans="37:39" x14ac:dyDescent="0.25">
      <c r="AK1934">
        <v>1932</v>
      </c>
      <c r="AL1934">
        <f t="shared" si="181"/>
        <v>18308.975890895457</v>
      </c>
      <c r="AM1934">
        <f t="shared" si="180"/>
        <v>1867278</v>
      </c>
    </row>
    <row r="1935" spans="37:39" x14ac:dyDescent="0.25">
      <c r="AK1935">
        <v>1933</v>
      </c>
      <c r="AL1935">
        <f t="shared" si="181"/>
        <v>18319.892516817668</v>
      </c>
      <c r="AM1935">
        <f t="shared" si="180"/>
        <v>1869211</v>
      </c>
    </row>
    <row r="1936" spans="37:39" x14ac:dyDescent="0.25">
      <c r="AK1936">
        <v>1934</v>
      </c>
      <c r="AL1936">
        <f t="shared" si="181"/>
        <v>18330.809888897144</v>
      </c>
      <c r="AM1936">
        <f t="shared" si="180"/>
        <v>1871145</v>
      </c>
    </row>
    <row r="1937" spans="37:39" x14ac:dyDescent="0.25">
      <c r="AK1937">
        <v>1935</v>
      </c>
      <c r="AL1937">
        <f t="shared" si="181"/>
        <v>18341.728006748177</v>
      </c>
      <c r="AM1937">
        <f t="shared" si="180"/>
        <v>1873080</v>
      </c>
    </row>
    <row r="1938" spans="37:39" x14ac:dyDescent="0.25">
      <c r="AK1938">
        <v>1936</v>
      </c>
      <c r="AL1938">
        <f t="shared" si="181"/>
        <v>18352.646869985452</v>
      </c>
      <c r="AM1938">
        <f t="shared" si="180"/>
        <v>1875016</v>
      </c>
    </row>
    <row r="1939" spans="37:39" x14ac:dyDescent="0.25">
      <c r="AK1939">
        <v>1937</v>
      </c>
      <c r="AL1939">
        <f t="shared" si="181"/>
        <v>18363.566478224056</v>
      </c>
      <c r="AM1939">
        <f t="shared" si="180"/>
        <v>1876953</v>
      </c>
    </row>
    <row r="1940" spans="37:39" x14ac:dyDescent="0.25">
      <c r="AK1940">
        <v>1938</v>
      </c>
      <c r="AL1940">
        <f t="shared" si="181"/>
        <v>18374.48683107947</v>
      </c>
      <c r="AM1940">
        <f t="shared" si="180"/>
        <v>1878891</v>
      </c>
    </row>
    <row r="1941" spans="37:39" x14ac:dyDescent="0.25">
      <c r="AK1941">
        <v>1939</v>
      </c>
      <c r="AL1941">
        <f t="shared" si="181"/>
        <v>18385.407928167577</v>
      </c>
      <c r="AM1941">
        <f t="shared" si="180"/>
        <v>1880830</v>
      </c>
    </row>
    <row r="1942" spans="37:39" x14ac:dyDescent="0.25">
      <c r="AK1942">
        <v>1940</v>
      </c>
      <c r="AL1942">
        <f t="shared" si="181"/>
        <v>18396.32976910465</v>
      </c>
      <c r="AM1942">
        <f t="shared" si="180"/>
        <v>1882770</v>
      </c>
    </row>
    <row r="1943" spans="37:39" x14ac:dyDescent="0.25">
      <c r="AK1943">
        <v>1941</v>
      </c>
      <c r="AL1943">
        <f t="shared" si="181"/>
        <v>18407.252353507363</v>
      </c>
      <c r="AM1943">
        <f t="shared" si="180"/>
        <v>1884711</v>
      </c>
    </row>
    <row r="1944" spans="37:39" x14ac:dyDescent="0.25">
      <c r="AK1944">
        <v>1942</v>
      </c>
      <c r="AL1944">
        <f t="shared" si="181"/>
        <v>18418.175680992783</v>
      </c>
      <c r="AM1944">
        <f t="shared" si="180"/>
        <v>1886653</v>
      </c>
    </row>
    <row r="1945" spans="37:39" x14ac:dyDescent="0.25">
      <c r="AK1945">
        <v>1943</v>
      </c>
      <c r="AL1945">
        <f t="shared" si="181"/>
        <v>18429.099751178368</v>
      </c>
      <c r="AM1945">
        <f t="shared" si="180"/>
        <v>1888596</v>
      </c>
    </row>
    <row r="1946" spans="37:39" x14ac:dyDescent="0.25">
      <c r="AK1946">
        <v>1944</v>
      </c>
      <c r="AL1946">
        <f t="shared" si="181"/>
        <v>18440.024563681975</v>
      </c>
      <c r="AM1946">
        <f t="shared" si="180"/>
        <v>1890540</v>
      </c>
    </row>
    <row r="1947" spans="37:39" x14ac:dyDescent="0.25">
      <c r="AK1947">
        <v>1945</v>
      </c>
      <c r="AL1947">
        <f t="shared" si="181"/>
        <v>18450.950118121847</v>
      </c>
      <c r="AM1947">
        <f t="shared" si="180"/>
        <v>1892485</v>
      </c>
    </row>
    <row r="1948" spans="37:39" x14ac:dyDescent="0.25">
      <c r="AK1948">
        <v>1946</v>
      </c>
      <c r="AL1948">
        <f t="shared" si="181"/>
        <v>18461.876414116628</v>
      </c>
      <c r="AM1948">
        <f t="shared" si="180"/>
        <v>1894431</v>
      </c>
    </row>
    <row r="1949" spans="37:39" x14ac:dyDescent="0.25">
      <c r="AK1949">
        <v>1947</v>
      </c>
      <c r="AL1949">
        <f t="shared" si="181"/>
        <v>18472.803451285348</v>
      </c>
      <c r="AM1949">
        <f t="shared" si="180"/>
        <v>1896378</v>
      </c>
    </row>
    <row r="1950" spans="37:39" x14ac:dyDescent="0.25">
      <c r="AK1950">
        <v>1948</v>
      </c>
      <c r="AL1950">
        <f t="shared" si="181"/>
        <v>18483.731229247431</v>
      </c>
      <c r="AM1950">
        <f t="shared" si="180"/>
        <v>1898326</v>
      </c>
    </row>
    <row r="1951" spans="37:39" x14ac:dyDescent="0.25">
      <c r="AK1951">
        <v>1949</v>
      </c>
      <c r="AL1951">
        <f t="shared" si="181"/>
        <v>18494.659747622689</v>
      </c>
      <c r="AM1951">
        <f t="shared" si="180"/>
        <v>1900275</v>
      </c>
    </row>
    <row r="1952" spans="37:39" x14ac:dyDescent="0.25">
      <c r="AK1952">
        <v>1950</v>
      </c>
      <c r="AL1952">
        <f t="shared" si="181"/>
        <v>18505.589006031325</v>
      </c>
      <c r="AM1952">
        <f t="shared" si="180"/>
        <v>1902225</v>
      </c>
    </row>
    <row r="1953" spans="37:39" x14ac:dyDescent="0.25">
      <c r="AK1953">
        <v>1951</v>
      </c>
      <c r="AL1953">
        <f t="shared" si="181"/>
        <v>18516.519004093934</v>
      </c>
      <c r="AM1953">
        <f t="shared" si="180"/>
        <v>1904176</v>
      </c>
    </row>
    <row r="1954" spans="37:39" x14ac:dyDescent="0.25">
      <c r="AK1954">
        <v>1952</v>
      </c>
      <c r="AL1954">
        <f t="shared" si="181"/>
        <v>18527.449741431497</v>
      </c>
      <c r="AM1954">
        <f t="shared" si="180"/>
        <v>1906128</v>
      </c>
    </row>
    <row r="1955" spans="37:39" x14ac:dyDescent="0.25">
      <c r="AK1955">
        <v>1953</v>
      </c>
      <c r="AL1955">
        <f t="shared" si="181"/>
        <v>18538.381217665385</v>
      </c>
      <c r="AM1955">
        <f t="shared" si="180"/>
        <v>1908081</v>
      </c>
    </row>
    <row r="1956" spans="37:39" x14ac:dyDescent="0.25">
      <c r="AK1956">
        <v>1954</v>
      </c>
      <c r="AL1956">
        <f t="shared" si="181"/>
        <v>18549.313432417352</v>
      </c>
      <c r="AM1956">
        <f t="shared" si="180"/>
        <v>1910035</v>
      </c>
    </row>
    <row r="1957" spans="37:39" x14ac:dyDescent="0.25">
      <c r="AK1957">
        <v>1955</v>
      </c>
      <c r="AL1957">
        <f t="shared" si="181"/>
        <v>18560.246385309547</v>
      </c>
      <c r="AM1957">
        <f t="shared" si="180"/>
        <v>1911990</v>
      </c>
    </row>
    <row r="1958" spans="37:39" x14ac:dyDescent="0.25">
      <c r="AK1958">
        <v>1956</v>
      </c>
      <c r="AL1958">
        <f t="shared" si="181"/>
        <v>18571.180075964498</v>
      </c>
      <c r="AM1958">
        <f t="shared" si="180"/>
        <v>1913946</v>
      </c>
    </row>
    <row r="1959" spans="37:39" x14ac:dyDescent="0.25">
      <c r="AK1959">
        <v>1957</v>
      </c>
      <c r="AL1959">
        <f t="shared" si="181"/>
        <v>18582.114504005123</v>
      </c>
      <c r="AM1959">
        <f t="shared" si="180"/>
        <v>1915903</v>
      </c>
    </row>
    <row r="1960" spans="37:39" x14ac:dyDescent="0.25">
      <c r="AK1960">
        <v>1958</v>
      </c>
      <c r="AL1960">
        <f t="shared" si="181"/>
        <v>18593.049669054726</v>
      </c>
      <c r="AM1960">
        <f t="shared" si="180"/>
        <v>1917861</v>
      </c>
    </row>
    <row r="1961" spans="37:39" x14ac:dyDescent="0.25">
      <c r="AK1961">
        <v>1959</v>
      </c>
      <c r="AL1961">
        <f t="shared" si="181"/>
        <v>18603.985570736993</v>
      </c>
      <c r="AM1961">
        <f t="shared" si="180"/>
        <v>1919820</v>
      </c>
    </row>
    <row r="1962" spans="37:39" x14ac:dyDescent="0.25">
      <c r="AK1962">
        <v>1960</v>
      </c>
      <c r="AL1962">
        <f t="shared" si="181"/>
        <v>18614.922208675995</v>
      </c>
      <c r="AM1962">
        <f t="shared" si="180"/>
        <v>1921780</v>
      </c>
    </row>
    <row r="1963" spans="37:39" x14ac:dyDescent="0.25">
      <c r="AK1963">
        <v>1961</v>
      </c>
      <c r="AL1963">
        <f t="shared" si="181"/>
        <v>18625.859582496189</v>
      </c>
      <c r="AM1963">
        <f t="shared" si="180"/>
        <v>1923741</v>
      </c>
    </row>
    <row r="1964" spans="37:39" x14ac:dyDescent="0.25">
      <c r="AK1964">
        <v>1962</v>
      </c>
      <c r="AL1964">
        <f t="shared" si="181"/>
        <v>18636.797691822409</v>
      </c>
      <c r="AM1964">
        <f t="shared" si="180"/>
        <v>1925703</v>
      </c>
    </row>
    <row r="1965" spans="37:39" x14ac:dyDescent="0.25">
      <c r="AK1965">
        <v>1963</v>
      </c>
      <c r="AL1965">
        <f t="shared" si="181"/>
        <v>18647.736536279874</v>
      </c>
      <c r="AM1965">
        <f t="shared" si="180"/>
        <v>1927666</v>
      </c>
    </row>
    <row r="1966" spans="37:39" x14ac:dyDescent="0.25">
      <c r="AK1966">
        <v>1964</v>
      </c>
      <c r="AL1966">
        <f t="shared" si="181"/>
        <v>18658.676115494189</v>
      </c>
      <c r="AM1966">
        <f t="shared" si="180"/>
        <v>1929630</v>
      </c>
    </row>
    <row r="1967" spans="37:39" x14ac:dyDescent="0.25">
      <c r="AK1967">
        <v>1965</v>
      </c>
      <c r="AL1967">
        <f t="shared" si="181"/>
        <v>18669.616429091333</v>
      </c>
      <c r="AM1967">
        <f t="shared" si="180"/>
        <v>1931595</v>
      </c>
    </row>
    <row r="1968" spans="37:39" x14ac:dyDescent="0.25">
      <c r="AK1968">
        <v>1966</v>
      </c>
      <c r="AL1968">
        <f t="shared" si="181"/>
        <v>18680.557476697675</v>
      </c>
      <c r="AM1968">
        <f t="shared" si="180"/>
        <v>1933561</v>
      </c>
    </row>
    <row r="1969" spans="37:39" x14ac:dyDescent="0.25">
      <c r="AK1969">
        <v>1967</v>
      </c>
      <c r="AL1969">
        <f t="shared" si="181"/>
        <v>18691.499257939955</v>
      </c>
      <c r="AM1969">
        <f t="shared" si="180"/>
        <v>1935528</v>
      </c>
    </row>
    <row r="1970" spans="37:39" x14ac:dyDescent="0.25">
      <c r="AK1970">
        <v>1968</v>
      </c>
      <c r="AL1970">
        <f t="shared" si="181"/>
        <v>18702.441772445294</v>
      </c>
      <c r="AM1970">
        <f t="shared" si="180"/>
        <v>1937496</v>
      </c>
    </row>
    <row r="1971" spans="37:39" x14ac:dyDescent="0.25">
      <c r="AK1971">
        <v>1969</v>
      </c>
      <c r="AL1971">
        <f t="shared" si="181"/>
        <v>18713.385019841196</v>
      </c>
      <c r="AM1971">
        <f t="shared" si="180"/>
        <v>1939465</v>
      </c>
    </row>
    <row r="1972" spans="37:39" x14ac:dyDescent="0.25">
      <c r="AK1972">
        <v>1970</v>
      </c>
      <c r="AL1972">
        <f t="shared" si="181"/>
        <v>18724.32899975554</v>
      </c>
      <c r="AM1972">
        <f t="shared" si="180"/>
        <v>1941435</v>
      </c>
    </row>
    <row r="1973" spans="37:39" x14ac:dyDescent="0.25">
      <c r="AK1973">
        <v>1971</v>
      </c>
      <c r="AL1973">
        <f t="shared" si="181"/>
        <v>18735.273711816582</v>
      </c>
      <c r="AM1973">
        <f t="shared" si="180"/>
        <v>1943406</v>
      </c>
    </row>
    <row r="1974" spans="37:39" x14ac:dyDescent="0.25">
      <c r="AK1974">
        <v>1972</v>
      </c>
      <c r="AL1974">
        <f t="shared" si="181"/>
        <v>18746.219155652961</v>
      </c>
      <c r="AM1974">
        <f t="shared" si="180"/>
        <v>1945378</v>
      </c>
    </row>
    <row r="1975" spans="37:39" x14ac:dyDescent="0.25">
      <c r="AK1975">
        <v>1973</v>
      </c>
      <c r="AL1975">
        <f t="shared" si="181"/>
        <v>18757.165330893684</v>
      </c>
      <c r="AM1975">
        <f t="shared" si="180"/>
        <v>1947351</v>
      </c>
    </row>
    <row r="1976" spans="37:39" x14ac:dyDescent="0.25">
      <c r="AK1976">
        <v>1974</v>
      </c>
      <c r="AL1976">
        <f t="shared" si="181"/>
        <v>18768.112237168141</v>
      </c>
      <c r="AM1976">
        <f t="shared" si="180"/>
        <v>1949325</v>
      </c>
    </row>
    <row r="1977" spans="37:39" x14ac:dyDescent="0.25">
      <c r="AK1977">
        <v>1975</v>
      </c>
      <c r="AL1977">
        <f t="shared" si="181"/>
        <v>18779.059874106093</v>
      </c>
      <c r="AM1977">
        <f t="shared" si="180"/>
        <v>1951300</v>
      </c>
    </row>
    <row r="1978" spans="37:39" x14ac:dyDescent="0.25">
      <c r="AK1978">
        <v>1976</v>
      </c>
      <c r="AL1978">
        <f t="shared" si="181"/>
        <v>18790.008241337677</v>
      </c>
      <c r="AM1978">
        <f t="shared" si="180"/>
        <v>1953276</v>
      </c>
    </row>
    <row r="1979" spans="37:39" x14ac:dyDescent="0.25">
      <c r="AK1979">
        <v>1977</v>
      </c>
      <c r="AL1979">
        <f t="shared" si="181"/>
        <v>18800.957338493405</v>
      </c>
      <c r="AM1979">
        <f t="shared" si="180"/>
        <v>1955253</v>
      </c>
    </row>
    <row r="1980" spans="37:39" x14ac:dyDescent="0.25">
      <c r="AK1980">
        <v>1978</v>
      </c>
      <c r="AL1980">
        <f t="shared" si="181"/>
        <v>18811.907165204164</v>
      </c>
      <c r="AM1980">
        <f t="shared" si="180"/>
        <v>1957231</v>
      </c>
    </row>
    <row r="1981" spans="37:39" x14ac:dyDescent="0.25">
      <c r="AK1981">
        <v>1979</v>
      </c>
      <c r="AL1981">
        <f t="shared" si="181"/>
        <v>18822.857721101213</v>
      </c>
      <c r="AM1981">
        <f t="shared" si="180"/>
        <v>1959210</v>
      </c>
    </row>
    <row r="1982" spans="37:39" x14ac:dyDescent="0.25">
      <c r="AK1982">
        <v>1980</v>
      </c>
      <c r="AL1982">
        <f t="shared" si="181"/>
        <v>18833.80900581618</v>
      </c>
      <c r="AM1982">
        <f t="shared" si="180"/>
        <v>1961190</v>
      </c>
    </row>
    <row r="1983" spans="37:39" x14ac:dyDescent="0.25">
      <c r="AK1983">
        <v>1981</v>
      </c>
      <c r="AL1983">
        <f t="shared" si="181"/>
        <v>18844.761018981069</v>
      </c>
      <c r="AM1983">
        <f t="shared" si="180"/>
        <v>1963171</v>
      </c>
    </row>
    <row r="1984" spans="37:39" x14ac:dyDescent="0.25">
      <c r="AK1984">
        <v>1982</v>
      </c>
      <c r="AL1984">
        <f t="shared" si="181"/>
        <v>18855.713760228256</v>
      </c>
      <c r="AM1984">
        <f t="shared" si="180"/>
        <v>1965153</v>
      </c>
    </row>
    <row r="1985" spans="37:39" x14ac:dyDescent="0.25">
      <c r="AK1985">
        <v>1983</v>
      </c>
      <c r="AL1985">
        <f t="shared" si="181"/>
        <v>18866.667229190487</v>
      </c>
      <c r="AM1985">
        <f t="shared" si="180"/>
        <v>1967136</v>
      </c>
    </row>
    <row r="1986" spans="37:39" x14ac:dyDescent="0.25">
      <c r="AK1986">
        <v>1984</v>
      </c>
      <c r="AL1986">
        <f t="shared" si="181"/>
        <v>18877.621425500874</v>
      </c>
      <c r="AM1986">
        <f t="shared" si="180"/>
        <v>1969120</v>
      </c>
    </row>
    <row r="1987" spans="37:39" x14ac:dyDescent="0.25">
      <c r="AK1987">
        <v>1985</v>
      </c>
      <c r="AL1987">
        <f t="shared" si="181"/>
        <v>18888.576348792903</v>
      </c>
      <c r="AM1987">
        <f t="shared" si="180"/>
        <v>1971105</v>
      </c>
    </row>
    <row r="1988" spans="37:39" x14ac:dyDescent="0.25">
      <c r="AK1988">
        <v>1986</v>
      </c>
      <c r="AL1988">
        <f t="shared" si="181"/>
        <v>18899.531998700433</v>
      </c>
      <c r="AM1988">
        <f t="shared" ref="AM1988:AM2051" si="182">AK1988*(AK1988+1)/2</f>
        <v>1973091</v>
      </c>
    </row>
    <row r="1989" spans="37:39" x14ac:dyDescent="0.25">
      <c r="AK1989">
        <v>1987</v>
      </c>
      <c r="AL1989">
        <f t="shared" ref="AL1989:AL2052" si="183">AL1988+LOG(AK1989,2)</f>
        <v>18910.488374857683</v>
      </c>
      <c r="AM1989">
        <f t="shared" si="182"/>
        <v>1975078</v>
      </c>
    </row>
    <row r="1990" spans="37:39" x14ac:dyDescent="0.25">
      <c r="AK1990">
        <v>1988</v>
      </c>
      <c r="AL1990">
        <f t="shared" si="183"/>
        <v>18921.445476899244</v>
      </c>
      <c r="AM1990">
        <f t="shared" si="182"/>
        <v>1977066</v>
      </c>
    </row>
    <row r="1991" spans="37:39" x14ac:dyDescent="0.25">
      <c r="AK1991">
        <v>1989</v>
      </c>
      <c r="AL1991">
        <f t="shared" si="183"/>
        <v>18932.403304460076</v>
      </c>
      <c r="AM1991">
        <f t="shared" si="182"/>
        <v>1979055</v>
      </c>
    </row>
    <row r="1992" spans="37:39" x14ac:dyDescent="0.25">
      <c r="AK1992">
        <v>1990</v>
      </c>
      <c r="AL1992">
        <f t="shared" si="183"/>
        <v>18943.361857175507</v>
      </c>
      <c r="AM1992">
        <f t="shared" si="182"/>
        <v>1981045</v>
      </c>
    </row>
    <row r="1993" spans="37:39" x14ac:dyDescent="0.25">
      <c r="AK1993">
        <v>1991</v>
      </c>
      <c r="AL1993">
        <f t="shared" si="183"/>
        <v>18954.321134681228</v>
      </c>
      <c r="AM1993">
        <f t="shared" si="182"/>
        <v>1983036</v>
      </c>
    </row>
    <row r="1994" spans="37:39" x14ac:dyDescent="0.25">
      <c r="AK1994">
        <v>1992</v>
      </c>
      <c r="AL1994">
        <f t="shared" si="183"/>
        <v>18965.281136613296</v>
      </c>
      <c r="AM1994">
        <f t="shared" si="182"/>
        <v>1985028</v>
      </c>
    </row>
    <row r="1995" spans="37:39" x14ac:dyDescent="0.25">
      <c r="AK1995">
        <v>1993</v>
      </c>
      <c r="AL1995">
        <f t="shared" si="183"/>
        <v>18976.241862608134</v>
      </c>
      <c r="AM1995">
        <f t="shared" si="182"/>
        <v>1987021</v>
      </c>
    </row>
    <row r="1996" spans="37:39" x14ac:dyDescent="0.25">
      <c r="AK1996">
        <v>1994</v>
      </c>
      <c r="AL1996">
        <f t="shared" si="183"/>
        <v>18987.203312302532</v>
      </c>
      <c r="AM1996">
        <f t="shared" si="182"/>
        <v>1989015</v>
      </c>
    </row>
    <row r="1997" spans="37:39" x14ac:dyDescent="0.25">
      <c r="AK1997">
        <v>1995</v>
      </c>
      <c r="AL1997">
        <f t="shared" si="183"/>
        <v>18998.16548533364</v>
      </c>
      <c r="AM1997">
        <f t="shared" si="182"/>
        <v>1991010</v>
      </c>
    </row>
    <row r="1998" spans="37:39" x14ac:dyDescent="0.25">
      <c r="AK1998">
        <v>1996</v>
      </c>
      <c r="AL1998">
        <f t="shared" si="183"/>
        <v>19009.128381338978</v>
      </c>
      <c r="AM1998">
        <f t="shared" si="182"/>
        <v>1993006</v>
      </c>
    </row>
    <row r="1999" spans="37:39" x14ac:dyDescent="0.25">
      <c r="AK1999">
        <v>1997</v>
      </c>
      <c r="AL1999">
        <f t="shared" si="183"/>
        <v>19020.091999956421</v>
      </c>
      <c r="AM1999">
        <f t="shared" si="182"/>
        <v>1995003</v>
      </c>
    </row>
    <row r="2000" spans="37:39" x14ac:dyDescent="0.25">
      <c r="AK2000">
        <v>1998</v>
      </c>
      <c r="AL2000">
        <f t="shared" si="183"/>
        <v>19031.056340824212</v>
      </c>
      <c r="AM2000">
        <f t="shared" si="182"/>
        <v>1997001</v>
      </c>
    </row>
    <row r="2001" spans="37:39" x14ac:dyDescent="0.25">
      <c r="AK2001">
        <v>1999</v>
      </c>
      <c r="AL2001">
        <f t="shared" si="183"/>
        <v>19042.021403580959</v>
      </c>
      <c r="AM2001">
        <f t="shared" si="182"/>
        <v>1999000</v>
      </c>
    </row>
    <row r="2002" spans="37:39" x14ac:dyDescent="0.25">
      <c r="AK2002">
        <v>2000</v>
      </c>
      <c r="AL2002">
        <f t="shared" si="183"/>
        <v>19052.987187865619</v>
      </c>
      <c r="AM2002">
        <f t="shared" si="182"/>
        <v>2001000</v>
      </c>
    </row>
    <row r="2003" spans="37:39" x14ac:dyDescent="0.25">
      <c r="AK2003">
        <v>2001</v>
      </c>
      <c r="AL2003">
        <f t="shared" si="183"/>
        <v>19063.953693317526</v>
      </c>
      <c r="AM2003">
        <f t="shared" si="182"/>
        <v>2003001</v>
      </c>
    </row>
    <row r="2004" spans="37:39" x14ac:dyDescent="0.25">
      <c r="AK2004">
        <v>2002</v>
      </c>
      <c r="AL2004">
        <f t="shared" si="183"/>
        <v>19074.920919576361</v>
      </c>
      <c r="AM2004">
        <f t="shared" si="182"/>
        <v>2005003</v>
      </c>
    </row>
    <row r="2005" spans="37:39" x14ac:dyDescent="0.25">
      <c r="AK2005">
        <v>2003</v>
      </c>
      <c r="AL2005">
        <f t="shared" si="183"/>
        <v>19085.888866282174</v>
      </c>
      <c r="AM2005">
        <f t="shared" si="182"/>
        <v>2007006</v>
      </c>
    </row>
    <row r="2006" spans="37:39" x14ac:dyDescent="0.25">
      <c r="AK2006">
        <v>2004</v>
      </c>
      <c r="AL2006">
        <f t="shared" si="183"/>
        <v>19096.85753307537</v>
      </c>
      <c r="AM2006">
        <f t="shared" si="182"/>
        <v>2009010</v>
      </c>
    </row>
    <row r="2007" spans="37:39" x14ac:dyDescent="0.25">
      <c r="AK2007">
        <v>2005</v>
      </c>
      <c r="AL2007">
        <f t="shared" si="183"/>
        <v>19107.826919596711</v>
      </c>
      <c r="AM2007">
        <f t="shared" si="182"/>
        <v>2011015</v>
      </c>
    </row>
    <row r="2008" spans="37:39" x14ac:dyDescent="0.25">
      <c r="AK2008">
        <v>2006</v>
      </c>
      <c r="AL2008">
        <f t="shared" si="183"/>
        <v>19118.797025487325</v>
      </c>
      <c r="AM2008">
        <f t="shared" si="182"/>
        <v>2013021</v>
      </c>
    </row>
    <row r="2009" spans="37:39" x14ac:dyDescent="0.25">
      <c r="AK2009">
        <v>2007</v>
      </c>
      <c r="AL2009">
        <f t="shared" si="183"/>
        <v>19129.767850388689</v>
      </c>
      <c r="AM2009">
        <f t="shared" si="182"/>
        <v>2015028</v>
      </c>
    </row>
    <row r="2010" spans="37:39" x14ac:dyDescent="0.25">
      <c r="AK2010">
        <v>2008</v>
      </c>
      <c r="AL2010">
        <f t="shared" si="183"/>
        <v>19140.73939394264</v>
      </c>
      <c r="AM2010">
        <f t="shared" si="182"/>
        <v>2017036</v>
      </c>
    </row>
    <row r="2011" spans="37:39" x14ac:dyDescent="0.25">
      <c r="AK2011">
        <v>2009</v>
      </c>
      <c r="AL2011">
        <f t="shared" si="183"/>
        <v>19151.711655791372</v>
      </c>
      <c r="AM2011">
        <f t="shared" si="182"/>
        <v>2019045</v>
      </c>
    </row>
    <row r="2012" spans="37:39" x14ac:dyDescent="0.25">
      <c r="AK2012">
        <v>2010</v>
      </c>
      <c r="AL2012">
        <f t="shared" si="183"/>
        <v>19162.68463557744</v>
      </c>
      <c r="AM2012">
        <f t="shared" si="182"/>
        <v>2021055</v>
      </c>
    </row>
    <row r="2013" spans="37:39" x14ac:dyDescent="0.25">
      <c r="AK2013">
        <v>2011</v>
      </c>
      <c r="AL2013">
        <f t="shared" si="183"/>
        <v>19173.658332943745</v>
      </c>
      <c r="AM2013">
        <f t="shared" si="182"/>
        <v>2023066</v>
      </c>
    </row>
    <row r="2014" spans="37:39" x14ac:dyDescent="0.25">
      <c r="AK2014">
        <v>2012</v>
      </c>
      <c r="AL2014">
        <f t="shared" si="183"/>
        <v>19184.632747533549</v>
      </c>
      <c r="AM2014">
        <f t="shared" si="182"/>
        <v>2025078</v>
      </c>
    </row>
    <row r="2015" spans="37:39" x14ac:dyDescent="0.25">
      <c r="AK2015">
        <v>2013</v>
      </c>
      <c r="AL2015">
        <f t="shared" si="183"/>
        <v>19195.607878990471</v>
      </c>
      <c r="AM2015">
        <f t="shared" si="182"/>
        <v>2027091</v>
      </c>
    </row>
    <row r="2016" spans="37:39" x14ac:dyDescent="0.25">
      <c r="AK2016">
        <v>2014</v>
      </c>
      <c r="AL2016">
        <f t="shared" si="183"/>
        <v>19206.583726958477</v>
      </c>
      <c r="AM2016">
        <f t="shared" si="182"/>
        <v>2029105</v>
      </c>
    </row>
    <row r="2017" spans="37:39" x14ac:dyDescent="0.25">
      <c r="AK2017">
        <v>2015</v>
      </c>
      <c r="AL2017">
        <f t="shared" si="183"/>
        <v>19217.560291081893</v>
      </c>
      <c r="AM2017">
        <f t="shared" si="182"/>
        <v>2031120</v>
      </c>
    </row>
    <row r="2018" spans="37:39" x14ac:dyDescent="0.25">
      <c r="AK2018">
        <v>2016</v>
      </c>
      <c r="AL2018">
        <f t="shared" si="183"/>
        <v>19228.537571005392</v>
      </c>
      <c r="AM2018">
        <f t="shared" si="182"/>
        <v>2033136</v>
      </c>
    </row>
    <row r="2019" spans="37:39" x14ac:dyDescent="0.25">
      <c r="AK2019">
        <v>2017</v>
      </c>
      <c r="AL2019">
        <f t="shared" si="183"/>
        <v>19239.515566374004</v>
      </c>
      <c r="AM2019">
        <f t="shared" si="182"/>
        <v>2035153</v>
      </c>
    </row>
    <row r="2020" spans="37:39" x14ac:dyDescent="0.25">
      <c r="AK2020">
        <v>2018</v>
      </c>
      <c r="AL2020">
        <f t="shared" si="183"/>
        <v>19250.494276833109</v>
      </c>
      <c r="AM2020">
        <f t="shared" si="182"/>
        <v>2037171</v>
      </c>
    </row>
    <row r="2021" spans="37:39" x14ac:dyDescent="0.25">
      <c r="AK2021">
        <v>2019</v>
      </c>
      <c r="AL2021">
        <f t="shared" si="183"/>
        <v>19261.473702028441</v>
      </c>
      <c r="AM2021">
        <f t="shared" si="182"/>
        <v>2039190</v>
      </c>
    </row>
    <row r="2022" spans="37:39" x14ac:dyDescent="0.25">
      <c r="AK2022">
        <v>2020</v>
      </c>
      <c r="AL2022">
        <f t="shared" si="183"/>
        <v>19272.453841606079</v>
      </c>
      <c r="AM2022">
        <f t="shared" si="182"/>
        <v>2041210</v>
      </c>
    </row>
    <row r="2023" spans="37:39" x14ac:dyDescent="0.25">
      <c r="AK2023">
        <v>2021</v>
      </c>
      <c r="AL2023">
        <f t="shared" si="183"/>
        <v>19283.434695212458</v>
      </c>
      <c r="AM2023">
        <f t="shared" si="182"/>
        <v>2043231</v>
      </c>
    </row>
    <row r="2024" spans="37:39" x14ac:dyDescent="0.25">
      <c r="AK2024">
        <v>2022</v>
      </c>
      <c r="AL2024">
        <f t="shared" si="183"/>
        <v>19294.41626249436</v>
      </c>
      <c r="AM2024">
        <f t="shared" si="182"/>
        <v>2045253</v>
      </c>
    </row>
    <row r="2025" spans="37:39" x14ac:dyDescent="0.25">
      <c r="AK2025">
        <v>2023</v>
      </c>
      <c r="AL2025">
        <f t="shared" si="183"/>
        <v>19305.39854309892</v>
      </c>
      <c r="AM2025">
        <f t="shared" si="182"/>
        <v>2047276</v>
      </c>
    </row>
    <row r="2026" spans="37:39" x14ac:dyDescent="0.25">
      <c r="AK2026">
        <v>2024</v>
      </c>
      <c r="AL2026">
        <f t="shared" si="183"/>
        <v>19316.381536673613</v>
      </c>
      <c r="AM2026">
        <f t="shared" si="182"/>
        <v>2049300</v>
      </c>
    </row>
    <row r="2027" spans="37:39" x14ac:dyDescent="0.25">
      <c r="AK2027">
        <v>2025</v>
      </c>
      <c r="AL2027">
        <f t="shared" si="183"/>
        <v>19327.365242866272</v>
      </c>
      <c r="AM2027">
        <f t="shared" si="182"/>
        <v>2051325</v>
      </c>
    </row>
    <row r="2028" spans="37:39" x14ac:dyDescent="0.25">
      <c r="AK2028">
        <v>2026</v>
      </c>
      <c r="AL2028">
        <f t="shared" si="183"/>
        <v>19338.349661325072</v>
      </c>
      <c r="AM2028">
        <f t="shared" si="182"/>
        <v>2053351</v>
      </c>
    </row>
    <row r="2029" spans="37:39" x14ac:dyDescent="0.25">
      <c r="AK2029">
        <v>2027</v>
      </c>
      <c r="AL2029">
        <f t="shared" si="183"/>
        <v>19349.33479169854</v>
      </c>
      <c r="AM2029">
        <f t="shared" si="182"/>
        <v>2055378</v>
      </c>
    </row>
    <row r="2030" spans="37:39" x14ac:dyDescent="0.25">
      <c r="AK2030">
        <v>2028</v>
      </c>
      <c r="AL2030">
        <f t="shared" si="183"/>
        <v>19360.320633635543</v>
      </c>
      <c r="AM2030">
        <f t="shared" si="182"/>
        <v>2057406</v>
      </c>
    </row>
    <row r="2031" spans="37:39" x14ac:dyDescent="0.25">
      <c r="AK2031">
        <v>2029</v>
      </c>
      <c r="AL2031">
        <f t="shared" si="183"/>
        <v>19371.3071867853</v>
      </c>
      <c r="AM2031">
        <f t="shared" si="182"/>
        <v>2059435</v>
      </c>
    </row>
    <row r="2032" spans="37:39" x14ac:dyDescent="0.25">
      <c r="AK2032">
        <v>2030</v>
      </c>
      <c r="AL2032">
        <f t="shared" si="183"/>
        <v>19382.294450797373</v>
      </c>
      <c r="AM2032">
        <f t="shared" si="182"/>
        <v>2061465</v>
      </c>
    </row>
    <row r="2033" spans="37:39" x14ac:dyDescent="0.25">
      <c r="AK2033">
        <v>2031</v>
      </c>
      <c r="AL2033">
        <f t="shared" si="183"/>
        <v>19393.282425321671</v>
      </c>
      <c r="AM2033">
        <f t="shared" si="182"/>
        <v>2063496</v>
      </c>
    </row>
    <row r="2034" spans="37:39" x14ac:dyDescent="0.25">
      <c r="AK2034">
        <v>2032</v>
      </c>
      <c r="AL2034">
        <f t="shared" si="183"/>
        <v>19404.271110008445</v>
      </c>
      <c r="AM2034">
        <f t="shared" si="182"/>
        <v>2065528</v>
      </c>
    </row>
    <row r="2035" spans="37:39" x14ac:dyDescent="0.25">
      <c r="AK2035">
        <v>2033</v>
      </c>
      <c r="AL2035">
        <f t="shared" si="183"/>
        <v>19415.260504508289</v>
      </c>
      <c r="AM2035">
        <f t="shared" si="182"/>
        <v>2067561</v>
      </c>
    </row>
    <row r="2036" spans="37:39" x14ac:dyDescent="0.25">
      <c r="AK2036">
        <v>2034</v>
      </c>
      <c r="AL2036">
        <f t="shared" si="183"/>
        <v>19426.250608472146</v>
      </c>
      <c r="AM2036">
        <f t="shared" si="182"/>
        <v>2069595</v>
      </c>
    </row>
    <row r="2037" spans="37:39" x14ac:dyDescent="0.25">
      <c r="AK2037">
        <v>2035</v>
      </c>
      <c r="AL2037">
        <f t="shared" si="183"/>
        <v>19437.241421551298</v>
      </c>
      <c r="AM2037">
        <f t="shared" si="182"/>
        <v>2071630</v>
      </c>
    </row>
    <row r="2038" spans="37:39" x14ac:dyDescent="0.25">
      <c r="AK2038">
        <v>2036</v>
      </c>
      <c r="AL2038">
        <f t="shared" si="183"/>
        <v>19448.232943397375</v>
      </c>
      <c r="AM2038">
        <f t="shared" si="182"/>
        <v>2073666</v>
      </c>
    </row>
    <row r="2039" spans="37:39" x14ac:dyDescent="0.25">
      <c r="AK2039">
        <v>2037</v>
      </c>
      <c r="AL2039">
        <f t="shared" si="183"/>
        <v>19459.22517366234</v>
      </c>
      <c r="AM2039">
        <f t="shared" si="182"/>
        <v>2075703</v>
      </c>
    </row>
    <row r="2040" spans="37:39" x14ac:dyDescent="0.25">
      <c r="AK2040">
        <v>2038</v>
      </c>
      <c r="AL2040">
        <f t="shared" si="183"/>
        <v>19470.218111998507</v>
      </c>
      <c r="AM2040">
        <f t="shared" si="182"/>
        <v>2077741</v>
      </c>
    </row>
    <row r="2041" spans="37:39" x14ac:dyDescent="0.25">
      <c r="AK2041">
        <v>2039</v>
      </c>
      <c r="AL2041">
        <f t="shared" si="183"/>
        <v>19481.211758058525</v>
      </c>
      <c r="AM2041">
        <f t="shared" si="182"/>
        <v>2079780</v>
      </c>
    </row>
    <row r="2042" spans="37:39" x14ac:dyDescent="0.25">
      <c r="AK2042">
        <v>2040</v>
      </c>
      <c r="AL2042">
        <f t="shared" si="183"/>
        <v>19492.206111495383</v>
      </c>
      <c r="AM2042">
        <f t="shared" si="182"/>
        <v>2081820</v>
      </c>
    </row>
    <row r="2043" spans="37:39" x14ac:dyDescent="0.25">
      <c r="AK2043">
        <v>2041</v>
      </c>
      <c r="AL2043">
        <f t="shared" si="183"/>
        <v>19503.201171962417</v>
      </c>
      <c r="AM2043">
        <f t="shared" si="182"/>
        <v>2083861</v>
      </c>
    </row>
    <row r="2044" spans="37:39" x14ac:dyDescent="0.25">
      <c r="AK2044">
        <v>2042</v>
      </c>
      <c r="AL2044">
        <f t="shared" si="183"/>
        <v>19514.196939113295</v>
      </c>
      <c r="AM2044">
        <f t="shared" si="182"/>
        <v>2085903</v>
      </c>
    </row>
    <row r="2045" spans="37:39" x14ac:dyDescent="0.25">
      <c r="AK2045">
        <v>2043</v>
      </c>
      <c r="AL2045">
        <f t="shared" si="183"/>
        <v>19525.193412602028</v>
      </c>
      <c r="AM2045">
        <f t="shared" si="182"/>
        <v>2087946</v>
      </c>
    </row>
    <row r="2046" spans="37:39" x14ac:dyDescent="0.25">
      <c r="AK2046">
        <v>2044</v>
      </c>
      <c r="AL2046">
        <f t="shared" si="183"/>
        <v>19536.190592082967</v>
      </c>
      <c r="AM2046">
        <f t="shared" si="182"/>
        <v>2089990</v>
      </c>
    </row>
    <row r="2047" spans="37:39" x14ac:dyDescent="0.25">
      <c r="AK2047">
        <v>2045</v>
      </c>
      <c r="AL2047">
        <f t="shared" si="183"/>
        <v>19547.188477210795</v>
      </c>
      <c r="AM2047">
        <f t="shared" si="182"/>
        <v>2092035</v>
      </c>
    </row>
    <row r="2048" spans="37:39" x14ac:dyDescent="0.25">
      <c r="AK2048">
        <v>2046</v>
      </c>
      <c r="AL2048">
        <f t="shared" si="183"/>
        <v>19558.187067640541</v>
      </c>
      <c r="AM2048">
        <f t="shared" si="182"/>
        <v>2094081</v>
      </c>
    </row>
    <row r="2049" spans="37:39" x14ac:dyDescent="0.25">
      <c r="AK2049">
        <v>2047</v>
      </c>
      <c r="AL2049">
        <f t="shared" si="183"/>
        <v>19569.186363027566</v>
      </c>
      <c r="AM2049">
        <f t="shared" si="182"/>
        <v>2096128</v>
      </c>
    </row>
    <row r="2050" spans="37:39" x14ac:dyDescent="0.25">
      <c r="AK2050">
        <v>2048</v>
      </c>
      <c r="AL2050">
        <f t="shared" si="183"/>
        <v>19580.186363027566</v>
      </c>
      <c r="AM2050">
        <f t="shared" si="182"/>
        <v>2098176</v>
      </c>
    </row>
    <row r="2051" spans="37:39" x14ac:dyDescent="0.25">
      <c r="AK2051">
        <v>2049</v>
      </c>
      <c r="AL2051">
        <f t="shared" si="183"/>
        <v>19591.187067296578</v>
      </c>
      <c r="AM2051">
        <f t="shared" si="182"/>
        <v>2100225</v>
      </c>
    </row>
    <row r="2052" spans="37:39" x14ac:dyDescent="0.25">
      <c r="AK2052">
        <v>2050</v>
      </c>
      <c r="AL2052">
        <f t="shared" si="183"/>
        <v>19602.18847549097</v>
      </c>
      <c r="AM2052">
        <f t="shared" ref="AM2052:AM2115" si="184">AK2052*(AK2052+1)/2</f>
        <v>2102275</v>
      </c>
    </row>
    <row r="2053" spans="37:39" x14ac:dyDescent="0.25">
      <c r="AK2053">
        <v>2051</v>
      </c>
      <c r="AL2053">
        <f t="shared" ref="AL2053:AL2116" si="185">AL2052+LOG(AK2053,2)</f>
        <v>19613.190587267451</v>
      </c>
      <c r="AM2053">
        <f t="shared" si="184"/>
        <v>2104326</v>
      </c>
    </row>
    <row r="2054" spans="37:39" x14ac:dyDescent="0.25">
      <c r="AK2054">
        <v>2052</v>
      </c>
      <c r="AL2054">
        <f t="shared" si="185"/>
        <v>19624.193402283057</v>
      </c>
      <c r="AM2054">
        <f t="shared" si="184"/>
        <v>2106378</v>
      </c>
    </row>
    <row r="2055" spans="37:39" x14ac:dyDescent="0.25">
      <c r="AK2055">
        <v>2053</v>
      </c>
      <c r="AL2055">
        <f t="shared" si="185"/>
        <v>19635.196920195165</v>
      </c>
      <c r="AM2055">
        <f t="shared" si="184"/>
        <v>2108431</v>
      </c>
    </row>
    <row r="2056" spans="37:39" x14ac:dyDescent="0.25">
      <c r="AK2056">
        <v>2054</v>
      </c>
      <c r="AL2056">
        <f t="shared" si="185"/>
        <v>19646.201140661484</v>
      </c>
      <c r="AM2056">
        <f t="shared" si="184"/>
        <v>2110485</v>
      </c>
    </row>
    <row r="2057" spans="37:39" x14ac:dyDescent="0.25">
      <c r="AK2057">
        <v>2055</v>
      </c>
      <c r="AL2057">
        <f t="shared" si="185"/>
        <v>19657.206063340054</v>
      </c>
      <c r="AM2057">
        <f t="shared" si="184"/>
        <v>2112540</v>
      </c>
    </row>
    <row r="2058" spans="37:39" x14ac:dyDescent="0.25">
      <c r="AK2058">
        <v>2056</v>
      </c>
      <c r="AL2058">
        <f t="shared" si="185"/>
        <v>19668.211687889248</v>
      </c>
      <c r="AM2058">
        <f t="shared" si="184"/>
        <v>2114596</v>
      </c>
    </row>
    <row r="2059" spans="37:39" x14ac:dyDescent="0.25">
      <c r="AK2059">
        <v>2057</v>
      </c>
      <c r="AL2059">
        <f t="shared" si="185"/>
        <v>19679.218013967773</v>
      </c>
      <c r="AM2059">
        <f t="shared" si="184"/>
        <v>2116653</v>
      </c>
    </row>
    <row r="2060" spans="37:39" x14ac:dyDescent="0.25">
      <c r="AK2060">
        <v>2058</v>
      </c>
      <c r="AL2060">
        <f t="shared" si="185"/>
        <v>19690.225041234666</v>
      </c>
      <c r="AM2060">
        <f t="shared" si="184"/>
        <v>2118711</v>
      </c>
    </row>
    <row r="2061" spans="37:39" x14ac:dyDescent="0.25">
      <c r="AK2061">
        <v>2059</v>
      </c>
      <c r="AL2061">
        <f t="shared" si="185"/>
        <v>19701.232769349299</v>
      </c>
      <c r="AM2061">
        <f t="shared" si="184"/>
        <v>2120770</v>
      </c>
    </row>
    <row r="2062" spans="37:39" x14ac:dyDescent="0.25">
      <c r="AK2062">
        <v>2060</v>
      </c>
      <c r="AL2062">
        <f t="shared" si="185"/>
        <v>19712.241197971369</v>
      </c>
      <c r="AM2062">
        <f t="shared" si="184"/>
        <v>2122830</v>
      </c>
    </row>
    <row r="2063" spans="37:39" x14ac:dyDescent="0.25">
      <c r="AK2063">
        <v>2061</v>
      </c>
      <c r="AL2063">
        <f t="shared" si="185"/>
        <v>19723.250326760906</v>
      </c>
      <c r="AM2063">
        <f t="shared" si="184"/>
        <v>2124891</v>
      </c>
    </row>
    <row r="2064" spans="37:39" x14ac:dyDescent="0.25">
      <c r="AK2064">
        <v>2062</v>
      </c>
      <c r="AL2064">
        <f t="shared" si="185"/>
        <v>19734.260155378273</v>
      </c>
      <c r="AM2064">
        <f t="shared" si="184"/>
        <v>2126953</v>
      </c>
    </row>
    <row r="2065" spans="37:39" x14ac:dyDescent="0.25">
      <c r="AK2065">
        <v>2063</v>
      </c>
      <c r="AL2065">
        <f t="shared" si="185"/>
        <v>19745.270683484159</v>
      </c>
      <c r="AM2065">
        <f t="shared" si="184"/>
        <v>2129016</v>
      </c>
    </row>
    <row r="2066" spans="37:39" x14ac:dyDescent="0.25">
      <c r="AK2066">
        <v>2064</v>
      </c>
      <c r="AL2066">
        <f t="shared" si="185"/>
        <v>19756.281910739581</v>
      </c>
      <c r="AM2066">
        <f t="shared" si="184"/>
        <v>2131080</v>
      </c>
    </row>
    <row r="2067" spans="37:39" x14ac:dyDescent="0.25">
      <c r="AK2067">
        <v>2065</v>
      </c>
      <c r="AL2067">
        <f t="shared" si="185"/>
        <v>19767.293836805886</v>
      </c>
      <c r="AM2067">
        <f t="shared" si="184"/>
        <v>2133145</v>
      </c>
    </row>
    <row r="2068" spans="37:39" x14ac:dyDescent="0.25">
      <c r="AK2068">
        <v>2066</v>
      </c>
      <c r="AL2068">
        <f t="shared" si="185"/>
        <v>19778.30646134475</v>
      </c>
      <c r="AM2068">
        <f t="shared" si="184"/>
        <v>2135211</v>
      </c>
    </row>
    <row r="2069" spans="37:39" x14ac:dyDescent="0.25">
      <c r="AK2069">
        <v>2067</v>
      </c>
      <c r="AL2069">
        <f t="shared" si="185"/>
        <v>19789.319784018175</v>
      </c>
      <c r="AM2069">
        <f t="shared" si="184"/>
        <v>2137278</v>
      </c>
    </row>
    <row r="2070" spans="37:39" x14ac:dyDescent="0.25">
      <c r="AK2070">
        <v>2068</v>
      </c>
      <c r="AL2070">
        <f t="shared" si="185"/>
        <v>19800.333804488491</v>
      </c>
      <c r="AM2070">
        <f t="shared" si="184"/>
        <v>2139346</v>
      </c>
    </row>
    <row r="2071" spans="37:39" x14ac:dyDescent="0.25">
      <c r="AK2071">
        <v>2069</v>
      </c>
      <c r="AL2071">
        <f t="shared" si="185"/>
        <v>19811.34852241835</v>
      </c>
      <c r="AM2071">
        <f t="shared" si="184"/>
        <v>2141415</v>
      </c>
    </row>
    <row r="2072" spans="37:39" x14ac:dyDescent="0.25">
      <c r="AK2072">
        <v>2070</v>
      </c>
      <c r="AL2072">
        <f t="shared" si="185"/>
        <v>19822.363937470735</v>
      </c>
      <c r="AM2072">
        <f t="shared" si="184"/>
        <v>2143485</v>
      </c>
    </row>
    <row r="2073" spans="37:39" x14ac:dyDescent="0.25">
      <c r="AK2073">
        <v>2071</v>
      </c>
      <c r="AL2073">
        <f t="shared" si="185"/>
        <v>19833.380049308955</v>
      </c>
      <c r="AM2073">
        <f t="shared" si="184"/>
        <v>2145556</v>
      </c>
    </row>
    <row r="2074" spans="37:39" x14ac:dyDescent="0.25">
      <c r="AK2074">
        <v>2072</v>
      </c>
      <c r="AL2074">
        <f t="shared" si="185"/>
        <v>19844.396857596643</v>
      </c>
      <c r="AM2074">
        <f t="shared" si="184"/>
        <v>2147628</v>
      </c>
    </row>
    <row r="2075" spans="37:39" x14ac:dyDescent="0.25">
      <c r="AK2075">
        <v>2073</v>
      </c>
      <c r="AL2075">
        <f t="shared" si="185"/>
        <v>19855.414361997751</v>
      </c>
      <c r="AM2075">
        <f t="shared" si="184"/>
        <v>2149701</v>
      </c>
    </row>
    <row r="2076" spans="37:39" x14ac:dyDescent="0.25">
      <c r="AK2076">
        <v>2074</v>
      </c>
      <c r="AL2076">
        <f t="shared" si="185"/>
        <v>19866.432562176564</v>
      </c>
      <c r="AM2076">
        <f t="shared" si="184"/>
        <v>2151775</v>
      </c>
    </row>
    <row r="2077" spans="37:39" x14ac:dyDescent="0.25">
      <c r="AK2077">
        <v>2075</v>
      </c>
      <c r="AL2077">
        <f t="shared" si="185"/>
        <v>19877.451457797684</v>
      </c>
      <c r="AM2077">
        <f t="shared" si="184"/>
        <v>2153850</v>
      </c>
    </row>
    <row r="2078" spans="37:39" x14ac:dyDescent="0.25">
      <c r="AK2078">
        <v>2076</v>
      </c>
      <c r="AL2078">
        <f t="shared" si="185"/>
        <v>19888.471048526044</v>
      </c>
      <c r="AM2078">
        <f t="shared" si="184"/>
        <v>2155926</v>
      </c>
    </row>
    <row r="2079" spans="37:39" x14ac:dyDescent="0.25">
      <c r="AK2079">
        <v>2077</v>
      </c>
      <c r="AL2079">
        <f t="shared" si="185"/>
        <v>19899.491334026887</v>
      </c>
      <c r="AM2079">
        <f t="shared" si="184"/>
        <v>2158003</v>
      </c>
    </row>
    <row r="2080" spans="37:39" x14ac:dyDescent="0.25">
      <c r="AK2080">
        <v>2078</v>
      </c>
      <c r="AL2080">
        <f t="shared" si="185"/>
        <v>19910.512313965792</v>
      </c>
      <c r="AM2080">
        <f t="shared" si="184"/>
        <v>2160081</v>
      </c>
    </row>
    <row r="2081" spans="37:39" x14ac:dyDescent="0.25">
      <c r="AK2081">
        <v>2079</v>
      </c>
      <c r="AL2081">
        <f t="shared" si="185"/>
        <v>19921.53398800865</v>
      </c>
      <c r="AM2081">
        <f t="shared" si="184"/>
        <v>2162160</v>
      </c>
    </row>
    <row r="2082" spans="37:39" x14ac:dyDescent="0.25">
      <c r="AK2082">
        <v>2080</v>
      </c>
      <c r="AL2082">
        <f t="shared" si="185"/>
        <v>19932.556355821678</v>
      </c>
      <c r="AM2082">
        <f t="shared" si="184"/>
        <v>2164240</v>
      </c>
    </row>
    <row r="2083" spans="37:39" x14ac:dyDescent="0.25">
      <c r="AK2083">
        <v>2081</v>
      </c>
      <c r="AL2083">
        <f t="shared" si="185"/>
        <v>19943.579417071414</v>
      </c>
      <c r="AM2083">
        <f t="shared" si="184"/>
        <v>2166321</v>
      </c>
    </row>
    <row r="2084" spans="37:39" x14ac:dyDescent="0.25">
      <c r="AK2084">
        <v>2082</v>
      </c>
      <c r="AL2084">
        <f t="shared" si="185"/>
        <v>19954.603171424715</v>
      </c>
      <c r="AM2084">
        <f t="shared" si="184"/>
        <v>2168403</v>
      </c>
    </row>
    <row r="2085" spans="37:39" x14ac:dyDescent="0.25">
      <c r="AK2085">
        <v>2083</v>
      </c>
      <c r="AL2085">
        <f t="shared" si="185"/>
        <v>19965.627618548755</v>
      </c>
      <c r="AM2085">
        <f t="shared" si="184"/>
        <v>2170486</v>
      </c>
    </row>
    <row r="2086" spans="37:39" x14ac:dyDescent="0.25">
      <c r="AK2086">
        <v>2084</v>
      </c>
      <c r="AL2086">
        <f t="shared" si="185"/>
        <v>19976.652758111035</v>
      </c>
      <c r="AM2086">
        <f t="shared" si="184"/>
        <v>2172570</v>
      </c>
    </row>
    <row r="2087" spans="37:39" x14ac:dyDescent="0.25">
      <c r="AK2087">
        <v>2085</v>
      </c>
      <c r="AL2087">
        <f t="shared" si="185"/>
        <v>19987.678589779367</v>
      </c>
      <c r="AM2087">
        <f t="shared" si="184"/>
        <v>2174655</v>
      </c>
    </row>
    <row r="2088" spans="37:39" x14ac:dyDescent="0.25">
      <c r="AK2088">
        <v>2086</v>
      </c>
      <c r="AL2088">
        <f t="shared" si="185"/>
        <v>19998.705113221888</v>
      </c>
      <c r="AM2088">
        <f t="shared" si="184"/>
        <v>2176741</v>
      </c>
    </row>
    <row r="2089" spans="37:39" x14ac:dyDescent="0.25">
      <c r="AK2089">
        <v>2087</v>
      </c>
      <c r="AL2089">
        <f t="shared" si="185"/>
        <v>20009.732328107046</v>
      </c>
      <c r="AM2089">
        <f t="shared" si="184"/>
        <v>2178828</v>
      </c>
    </row>
    <row r="2090" spans="37:39" x14ac:dyDescent="0.25">
      <c r="AK2090">
        <v>2088</v>
      </c>
      <c r="AL2090">
        <f t="shared" si="185"/>
        <v>20020.760234103614</v>
      </c>
      <c r="AM2090">
        <f t="shared" si="184"/>
        <v>2180916</v>
      </c>
    </row>
    <row r="2091" spans="37:39" x14ac:dyDescent="0.25">
      <c r="AK2091">
        <v>2089</v>
      </c>
      <c r="AL2091">
        <f t="shared" si="185"/>
        <v>20031.788830880683</v>
      </c>
      <c r="AM2091">
        <f t="shared" si="184"/>
        <v>2183005</v>
      </c>
    </row>
    <row r="2092" spans="37:39" x14ac:dyDescent="0.25">
      <c r="AK2092">
        <v>2090</v>
      </c>
      <c r="AL2092">
        <f t="shared" si="185"/>
        <v>20042.818118107651</v>
      </c>
      <c r="AM2092">
        <f t="shared" si="184"/>
        <v>2185095</v>
      </c>
    </row>
    <row r="2093" spans="37:39" x14ac:dyDescent="0.25">
      <c r="AK2093">
        <v>2091</v>
      </c>
      <c r="AL2093">
        <f t="shared" si="185"/>
        <v>20053.848095454239</v>
      </c>
      <c r="AM2093">
        <f t="shared" si="184"/>
        <v>2187186</v>
      </c>
    </row>
    <row r="2094" spans="37:39" x14ac:dyDescent="0.25">
      <c r="AK2094">
        <v>2092</v>
      </c>
      <c r="AL2094">
        <f t="shared" si="185"/>
        <v>20064.878762590488</v>
      </c>
      <c r="AM2094">
        <f t="shared" si="184"/>
        <v>2189278</v>
      </c>
    </row>
    <row r="2095" spans="37:39" x14ac:dyDescent="0.25">
      <c r="AK2095">
        <v>2093</v>
      </c>
      <c r="AL2095">
        <f t="shared" si="185"/>
        <v>20075.910119186745</v>
      </c>
      <c r="AM2095">
        <f t="shared" si="184"/>
        <v>2191371</v>
      </c>
    </row>
    <row r="2096" spans="37:39" x14ac:dyDescent="0.25">
      <c r="AK2096">
        <v>2094</v>
      </c>
      <c r="AL2096">
        <f t="shared" si="185"/>
        <v>20086.942164913675</v>
      </c>
      <c r="AM2096">
        <f t="shared" si="184"/>
        <v>2193465</v>
      </c>
    </row>
    <row r="2097" spans="37:39" x14ac:dyDescent="0.25">
      <c r="AK2097">
        <v>2095</v>
      </c>
      <c r="AL2097">
        <f t="shared" si="185"/>
        <v>20097.974899442263</v>
      </c>
      <c r="AM2097">
        <f t="shared" si="184"/>
        <v>2195560</v>
      </c>
    </row>
    <row r="2098" spans="37:39" x14ac:dyDescent="0.25">
      <c r="AK2098">
        <v>2096</v>
      </c>
      <c r="AL2098">
        <f t="shared" si="185"/>
        <v>20109.008322443799</v>
      </c>
      <c r="AM2098">
        <f t="shared" si="184"/>
        <v>2197656</v>
      </c>
    </row>
    <row r="2099" spans="37:39" x14ac:dyDescent="0.25">
      <c r="AK2099">
        <v>2097</v>
      </c>
      <c r="AL2099">
        <f t="shared" si="185"/>
        <v>20120.042433589893</v>
      </c>
      <c r="AM2099">
        <f t="shared" si="184"/>
        <v>2199753</v>
      </c>
    </row>
    <row r="2100" spans="37:39" x14ac:dyDescent="0.25">
      <c r="AK2100">
        <v>2098</v>
      </c>
      <c r="AL2100">
        <f t="shared" si="185"/>
        <v>20131.07723255247</v>
      </c>
      <c r="AM2100">
        <f t="shared" si="184"/>
        <v>2201851</v>
      </c>
    </row>
    <row r="2101" spans="37:39" x14ac:dyDescent="0.25">
      <c r="AK2101">
        <v>2099</v>
      </c>
      <c r="AL2101">
        <f t="shared" si="185"/>
        <v>20142.112719003762</v>
      </c>
      <c r="AM2101">
        <f t="shared" si="184"/>
        <v>2203950</v>
      </c>
    </row>
    <row r="2102" spans="37:39" x14ac:dyDescent="0.25">
      <c r="AK2102">
        <v>2100</v>
      </c>
      <c r="AL2102">
        <f t="shared" si="185"/>
        <v>20153.148892616315</v>
      </c>
      <c r="AM2102">
        <f t="shared" si="184"/>
        <v>2206050</v>
      </c>
    </row>
    <row r="2103" spans="37:39" x14ac:dyDescent="0.25">
      <c r="AK2103">
        <v>2101</v>
      </c>
      <c r="AL2103">
        <f t="shared" si="185"/>
        <v>20164.18575306299</v>
      </c>
      <c r="AM2103">
        <f t="shared" si="184"/>
        <v>2208151</v>
      </c>
    </row>
    <row r="2104" spans="37:39" x14ac:dyDescent="0.25">
      <c r="AK2104">
        <v>2102</v>
      </c>
      <c r="AL2104">
        <f t="shared" si="185"/>
        <v>20175.223300016951</v>
      </c>
      <c r="AM2104">
        <f t="shared" si="184"/>
        <v>2210253</v>
      </c>
    </row>
    <row r="2105" spans="37:39" x14ac:dyDescent="0.25">
      <c r="AK2105">
        <v>2103</v>
      </c>
      <c r="AL2105">
        <f t="shared" si="185"/>
        <v>20186.261533151683</v>
      </c>
      <c r="AM2105">
        <f t="shared" si="184"/>
        <v>2212356</v>
      </c>
    </row>
    <row r="2106" spans="37:39" x14ac:dyDescent="0.25">
      <c r="AK2106">
        <v>2104</v>
      </c>
      <c r="AL2106">
        <f t="shared" si="185"/>
        <v>20197.300452140975</v>
      </c>
      <c r="AM2106">
        <f t="shared" si="184"/>
        <v>2214460</v>
      </c>
    </row>
    <row r="2107" spans="37:39" x14ac:dyDescent="0.25">
      <c r="AK2107">
        <v>2105</v>
      </c>
      <c r="AL2107">
        <f t="shared" si="185"/>
        <v>20208.34005665893</v>
      </c>
      <c r="AM2107">
        <f t="shared" si="184"/>
        <v>2216565</v>
      </c>
    </row>
    <row r="2108" spans="37:39" x14ac:dyDescent="0.25">
      <c r="AK2108">
        <v>2106</v>
      </c>
      <c r="AL2108">
        <f t="shared" si="185"/>
        <v>20219.380346379956</v>
      </c>
      <c r="AM2108">
        <f t="shared" si="184"/>
        <v>2218671</v>
      </c>
    </row>
    <row r="2109" spans="37:39" x14ac:dyDescent="0.25">
      <c r="AK2109">
        <v>2107</v>
      </c>
      <c r="AL2109">
        <f t="shared" si="185"/>
        <v>20230.421320978774</v>
      </c>
      <c r="AM2109">
        <f t="shared" si="184"/>
        <v>2220778</v>
      </c>
    </row>
    <row r="2110" spans="37:39" x14ac:dyDescent="0.25">
      <c r="AK2110">
        <v>2108</v>
      </c>
      <c r="AL2110">
        <f t="shared" si="185"/>
        <v>20241.462980130411</v>
      </c>
      <c r="AM2110">
        <f t="shared" si="184"/>
        <v>2222886</v>
      </c>
    </row>
    <row r="2111" spans="37:39" x14ac:dyDescent="0.25">
      <c r="AK2111">
        <v>2109</v>
      </c>
      <c r="AL2111">
        <f t="shared" si="185"/>
        <v>20252.505323510206</v>
      </c>
      <c r="AM2111">
        <f t="shared" si="184"/>
        <v>2224995</v>
      </c>
    </row>
    <row r="2112" spans="37:39" x14ac:dyDescent="0.25">
      <c r="AK2112">
        <v>2110</v>
      </c>
      <c r="AL2112">
        <f t="shared" si="185"/>
        <v>20263.548350793801</v>
      </c>
      <c r="AM2112">
        <f t="shared" si="184"/>
        <v>2227105</v>
      </c>
    </row>
    <row r="2113" spans="37:39" x14ac:dyDescent="0.25">
      <c r="AK2113">
        <v>2111</v>
      </c>
      <c r="AL2113">
        <f t="shared" si="185"/>
        <v>20274.592061657149</v>
      </c>
      <c r="AM2113">
        <f t="shared" si="184"/>
        <v>2229216</v>
      </c>
    </row>
    <row r="2114" spans="37:39" x14ac:dyDescent="0.25">
      <c r="AK2114">
        <v>2112</v>
      </c>
      <c r="AL2114">
        <f t="shared" si="185"/>
        <v>20285.636455776508</v>
      </c>
      <c r="AM2114">
        <f t="shared" si="184"/>
        <v>2231328</v>
      </c>
    </row>
    <row r="2115" spans="37:39" x14ac:dyDescent="0.25">
      <c r="AK2115">
        <v>2113</v>
      </c>
      <c r="AL2115">
        <f t="shared" si="185"/>
        <v>20296.681532828443</v>
      </c>
      <c r="AM2115">
        <f t="shared" si="184"/>
        <v>2233441</v>
      </c>
    </row>
    <row r="2116" spans="37:39" x14ac:dyDescent="0.25">
      <c r="AK2116">
        <v>2114</v>
      </c>
      <c r="AL2116">
        <f t="shared" si="185"/>
        <v>20307.727292489824</v>
      </c>
      <c r="AM2116">
        <f t="shared" ref="AM2116:AM2179" si="186">AK2116*(AK2116+1)/2</f>
        <v>2235555</v>
      </c>
    </row>
    <row r="2117" spans="37:39" x14ac:dyDescent="0.25">
      <c r="AK2117">
        <v>2115</v>
      </c>
      <c r="AL2117">
        <f t="shared" ref="AL2117:AL2180" si="187">AL2116+LOG(AK2117,2)</f>
        <v>20318.773734437833</v>
      </c>
      <c r="AM2117">
        <f t="shared" si="186"/>
        <v>2237670</v>
      </c>
    </row>
    <row r="2118" spans="37:39" x14ac:dyDescent="0.25">
      <c r="AK2118">
        <v>2116</v>
      </c>
      <c r="AL2118">
        <f t="shared" si="187"/>
        <v>20329.820858349947</v>
      </c>
      <c r="AM2118">
        <f t="shared" si="186"/>
        <v>2239786</v>
      </c>
    </row>
    <row r="2119" spans="37:39" x14ac:dyDescent="0.25">
      <c r="AK2119">
        <v>2117</v>
      </c>
      <c r="AL2119">
        <f t="shared" si="187"/>
        <v>20340.868663903955</v>
      </c>
      <c r="AM2119">
        <f t="shared" si="186"/>
        <v>2241903</v>
      </c>
    </row>
    <row r="2120" spans="37:39" x14ac:dyDescent="0.25">
      <c r="AK2120">
        <v>2118</v>
      </c>
      <c r="AL2120">
        <f t="shared" si="187"/>
        <v>20351.917150777947</v>
      </c>
      <c r="AM2120">
        <f t="shared" si="186"/>
        <v>2244021</v>
      </c>
    </row>
    <row r="2121" spans="37:39" x14ac:dyDescent="0.25">
      <c r="AK2121">
        <v>2119</v>
      </c>
      <c r="AL2121">
        <f t="shared" si="187"/>
        <v>20362.96631865032</v>
      </c>
      <c r="AM2121">
        <f t="shared" si="186"/>
        <v>2246140</v>
      </c>
    </row>
    <row r="2122" spans="37:39" x14ac:dyDescent="0.25">
      <c r="AK2122">
        <v>2120</v>
      </c>
      <c r="AL2122">
        <f t="shared" si="187"/>
        <v>20374.01616719977</v>
      </c>
      <c r="AM2122">
        <f t="shared" si="186"/>
        <v>2248260</v>
      </c>
    </row>
    <row r="2123" spans="37:39" x14ac:dyDescent="0.25">
      <c r="AK2123">
        <v>2121</v>
      </c>
      <c r="AL2123">
        <f t="shared" si="187"/>
        <v>20385.066696105299</v>
      </c>
      <c r="AM2123">
        <f t="shared" si="186"/>
        <v>2250381</v>
      </c>
    </row>
    <row r="2124" spans="37:39" x14ac:dyDescent="0.25">
      <c r="AK2124">
        <v>2122</v>
      </c>
      <c r="AL2124">
        <f t="shared" si="187"/>
        <v>20396.117905046212</v>
      </c>
      <c r="AM2124">
        <f t="shared" si="186"/>
        <v>2252503</v>
      </c>
    </row>
    <row r="2125" spans="37:39" x14ac:dyDescent="0.25">
      <c r="AK2125">
        <v>2123</v>
      </c>
      <c r="AL2125">
        <f t="shared" si="187"/>
        <v>20407.169793702116</v>
      </c>
      <c r="AM2125">
        <f t="shared" si="186"/>
        <v>2254626</v>
      </c>
    </row>
    <row r="2126" spans="37:39" x14ac:dyDescent="0.25">
      <c r="AK2126">
        <v>2124</v>
      </c>
      <c r="AL2126">
        <f t="shared" si="187"/>
        <v>20418.22236175292</v>
      </c>
      <c r="AM2126">
        <f t="shared" si="186"/>
        <v>2256750</v>
      </c>
    </row>
    <row r="2127" spans="37:39" x14ac:dyDescent="0.25">
      <c r="AK2127">
        <v>2125</v>
      </c>
      <c r="AL2127">
        <f t="shared" si="187"/>
        <v>20429.275608878834</v>
      </c>
      <c r="AM2127">
        <f t="shared" si="186"/>
        <v>2258875</v>
      </c>
    </row>
    <row r="2128" spans="37:39" x14ac:dyDescent="0.25">
      <c r="AK2128">
        <v>2126</v>
      </c>
      <c r="AL2128">
        <f t="shared" si="187"/>
        <v>20440.329534760363</v>
      </c>
      <c r="AM2128">
        <f t="shared" si="186"/>
        <v>2261001</v>
      </c>
    </row>
    <row r="2129" spans="37:39" x14ac:dyDescent="0.25">
      <c r="AK2129">
        <v>2127</v>
      </c>
      <c r="AL2129">
        <f t="shared" si="187"/>
        <v>20451.384139078324</v>
      </c>
      <c r="AM2129">
        <f t="shared" si="186"/>
        <v>2263128</v>
      </c>
    </row>
    <row r="2130" spans="37:39" x14ac:dyDescent="0.25">
      <c r="AK2130">
        <v>2128</v>
      </c>
      <c r="AL2130">
        <f t="shared" si="187"/>
        <v>20462.439421513824</v>
      </c>
      <c r="AM2130">
        <f t="shared" si="186"/>
        <v>2265256</v>
      </c>
    </row>
    <row r="2131" spans="37:39" x14ac:dyDescent="0.25">
      <c r="AK2131">
        <v>2129</v>
      </c>
      <c r="AL2131">
        <f t="shared" si="187"/>
        <v>20473.495381748275</v>
      </c>
      <c r="AM2131">
        <f t="shared" si="186"/>
        <v>2267385</v>
      </c>
    </row>
    <row r="2132" spans="37:39" x14ac:dyDescent="0.25">
      <c r="AK2132">
        <v>2130</v>
      </c>
      <c r="AL2132">
        <f t="shared" si="187"/>
        <v>20484.552019463386</v>
      </c>
      <c r="AM2132">
        <f t="shared" si="186"/>
        <v>2269515</v>
      </c>
    </row>
    <row r="2133" spans="37:39" x14ac:dyDescent="0.25">
      <c r="AK2133">
        <v>2131</v>
      </c>
      <c r="AL2133">
        <f t="shared" si="187"/>
        <v>20495.60933434117</v>
      </c>
      <c r="AM2133">
        <f t="shared" si="186"/>
        <v>2271646</v>
      </c>
    </row>
    <row r="2134" spans="37:39" x14ac:dyDescent="0.25">
      <c r="AK2134">
        <v>2132</v>
      </c>
      <c r="AL2134">
        <f t="shared" si="187"/>
        <v>20506.667326063929</v>
      </c>
      <c r="AM2134">
        <f t="shared" si="186"/>
        <v>2273778</v>
      </c>
    </row>
    <row r="2135" spans="37:39" x14ac:dyDescent="0.25">
      <c r="AK2135">
        <v>2133</v>
      </c>
      <c r="AL2135">
        <f t="shared" si="187"/>
        <v>20517.725994314271</v>
      </c>
      <c r="AM2135">
        <f t="shared" si="186"/>
        <v>2275911</v>
      </c>
    </row>
    <row r="2136" spans="37:39" x14ac:dyDescent="0.25">
      <c r="AK2136">
        <v>2134</v>
      </c>
      <c r="AL2136">
        <f t="shared" si="187"/>
        <v>20528.785338775095</v>
      </c>
      <c r="AM2136">
        <f t="shared" si="186"/>
        <v>2278045</v>
      </c>
    </row>
    <row r="2137" spans="37:39" x14ac:dyDescent="0.25">
      <c r="AK2137">
        <v>2135</v>
      </c>
      <c r="AL2137">
        <f t="shared" si="187"/>
        <v>20539.845359129602</v>
      </c>
      <c r="AM2137">
        <f t="shared" si="186"/>
        <v>2280180</v>
      </c>
    </row>
    <row r="2138" spans="37:39" x14ac:dyDescent="0.25">
      <c r="AK2138">
        <v>2136</v>
      </c>
      <c r="AL2138">
        <f t="shared" si="187"/>
        <v>20550.906055061288</v>
      </c>
      <c r="AM2138">
        <f t="shared" si="186"/>
        <v>2282316</v>
      </c>
    </row>
    <row r="2139" spans="37:39" x14ac:dyDescent="0.25">
      <c r="AK2139">
        <v>2137</v>
      </c>
      <c r="AL2139">
        <f t="shared" si="187"/>
        <v>20561.967426253948</v>
      </c>
      <c r="AM2139">
        <f t="shared" si="186"/>
        <v>2284453</v>
      </c>
    </row>
    <row r="2140" spans="37:39" x14ac:dyDescent="0.25">
      <c r="AK2140">
        <v>2138</v>
      </c>
      <c r="AL2140">
        <f t="shared" si="187"/>
        <v>20573.02947239167</v>
      </c>
      <c r="AM2140">
        <f t="shared" si="186"/>
        <v>2286591</v>
      </c>
    </row>
    <row r="2141" spans="37:39" x14ac:dyDescent="0.25">
      <c r="AK2141">
        <v>2139</v>
      </c>
      <c r="AL2141">
        <f t="shared" si="187"/>
        <v>20584.092193158835</v>
      </c>
      <c r="AM2141">
        <f t="shared" si="186"/>
        <v>2288730</v>
      </c>
    </row>
    <row r="2142" spans="37:39" x14ac:dyDescent="0.25">
      <c r="AK2142">
        <v>2140</v>
      </c>
      <c r="AL2142">
        <f t="shared" si="187"/>
        <v>20595.155588240123</v>
      </c>
      <c r="AM2142">
        <f t="shared" si="186"/>
        <v>2290870</v>
      </c>
    </row>
    <row r="2143" spans="37:39" x14ac:dyDescent="0.25">
      <c r="AK2143">
        <v>2141</v>
      </c>
      <c r="AL2143">
        <f t="shared" si="187"/>
        <v>20606.219657320507</v>
      </c>
      <c r="AM2143">
        <f t="shared" si="186"/>
        <v>2293011</v>
      </c>
    </row>
    <row r="2144" spans="37:39" x14ac:dyDescent="0.25">
      <c r="AK2144">
        <v>2142</v>
      </c>
      <c r="AL2144">
        <f t="shared" si="187"/>
        <v>20617.284400085256</v>
      </c>
      <c r="AM2144">
        <f t="shared" si="186"/>
        <v>2295153</v>
      </c>
    </row>
    <row r="2145" spans="37:39" x14ac:dyDescent="0.25">
      <c r="AK2145">
        <v>2143</v>
      </c>
      <c r="AL2145">
        <f t="shared" si="187"/>
        <v>20628.349816219932</v>
      </c>
      <c r="AM2145">
        <f t="shared" si="186"/>
        <v>2297296</v>
      </c>
    </row>
    <row r="2146" spans="37:39" x14ac:dyDescent="0.25">
      <c r="AK2146">
        <v>2144</v>
      </c>
      <c r="AL2146">
        <f t="shared" si="187"/>
        <v>20639.415905410391</v>
      </c>
      <c r="AM2146">
        <f t="shared" si="186"/>
        <v>2299440</v>
      </c>
    </row>
    <row r="2147" spans="37:39" x14ac:dyDescent="0.25">
      <c r="AK2147">
        <v>2145</v>
      </c>
      <c r="AL2147">
        <f t="shared" si="187"/>
        <v>20650.482667342778</v>
      </c>
      <c r="AM2147">
        <f t="shared" si="186"/>
        <v>2301585</v>
      </c>
    </row>
    <row r="2148" spans="37:39" x14ac:dyDescent="0.25">
      <c r="AK2148">
        <v>2146</v>
      </c>
      <c r="AL2148">
        <f t="shared" si="187"/>
        <v>20661.550101703535</v>
      </c>
      <c r="AM2148">
        <f t="shared" si="186"/>
        <v>2303731</v>
      </c>
    </row>
    <row r="2149" spans="37:39" x14ac:dyDescent="0.25">
      <c r="AK2149">
        <v>2147</v>
      </c>
      <c r="AL2149">
        <f t="shared" si="187"/>
        <v>20672.618208179392</v>
      </c>
      <c r="AM2149">
        <f t="shared" si="186"/>
        <v>2305878</v>
      </c>
    </row>
    <row r="2150" spans="37:39" x14ac:dyDescent="0.25">
      <c r="AK2150">
        <v>2148</v>
      </c>
      <c r="AL2150">
        <f t="shared" si="187"/>
        <v>20683.686986457378</v>
      </c>
      <c r="AM2150">
        <f t="shared" si="186"/>
        <v>2308026</v>
      </c>
    </row>
    <row r="2151" spans="37:39" x14ac:dyDescent="0.25">
      <c r="AK2151">
        <v>2149</v>
      </c>
      <c r="AL2151">
        <f t="shared" si="187"/>
        <v>20694.756436224805</v>
      </c>
      <c r="AM2151">
        <f t="shared" si="186"/>
        <v>2310175</v>
      </c>
    </row>
    <row r="2152" spans="37:39" x14ac:dyDescent="0.25">
      <c r="AK2152">
        <v>2150</v>
      </c>
      <c r="AL2152">
        <f t="shared" si="187"/>
        <v>20705.826557169283</v>
      </c>
      <c r="AM2152">
        <f t="shared" si="186"/>
        <v>2312325</v>
      </c>
    </row>
    <row r="2153" spans="37:39" x14ac:dyDescent="0.25">
      <c r="AK2153">
        <v>2151</v>
      </c>
      <c r="AL2153">
        <f t="shared" si="187"/>
        <v>20716.897348978706</v>
      </c>
      <c r="AM2153">
        <f t="shared" si="186"/>
        <v>2314476</v>
      </c>
    </row>
    <row r="2154" spans="37:39" x14ac:dyDescent="0.25">
      <c r="AK2154">
        <v>2152</v>
      </c>
      <c r="AL2154">
        <f t="shared" si="187"/>
        <v>20727.968811341263</v>
      </c>
      <c r="AM2154">
        <f t="shared" si="186"/>
        <v>2316628</v>
      </c>
    </row>
    <row r="2155" spans="37:39" x14ac:dyDescent="0.25">
      <c r="AK2155">
        <v>2153</v>
      </c>
      <c r="AL2155">
        <f t="shared" si="187"/>
        <v>20739.040943945431</v>
      </c>
      <c r="AM2155">
        <f t="shared" si="186"/>
        <v>2318781</v>
      </c>
    </row>
    <row r="2156" spans="37:39" x14ac:dyDescent="0.25">
      <c r="AK2156">
        <v>2154</v>
      </c>
      <c r="AL2156">
        <f t="shared" si="187"/>
        <v>20750.113746479976</v>
      </c>
      <c r="AM2156">
        <f t="shared" si="186"/>
        <v>2320935</v>
      </c>
    </row>
    <row r="2157" spans="37:39" x14ac:dyDescent="0.25">
      <c r="AK2157">
        <v>2155</v>
      </c>
      <c r="AL2157">
        <f t="shared" si="187"/>
        <v>20761.187218633953</v>
      </c>
      <c r="AM2157">
        <f t="shared" si="186"/>
        <v>2323090</v>
      </c>
    </row>
    <row r="2158" spans="37:39" x14ac:dyDescent="0.25">
      <c r="AK2158">
        <v>2156</v>
      </c>
      <c r="AL2158">
        <f t="shared" si="187"/>
        <v>20772.261360096705</v>
      </c>
      <c r="AM2158">
        <f t="shared" si="186"/>
        <v>2325246</v>
      </c>
    </row>
    <row r="2159" spans="37:39" x14ac:dyDescent="0.25">
      <c r="AK2159">
        <v>2157</v>
      </c>
      <c r="AL2159">
        <f t="shared" si="187"/>
        <v>20783.336170557865</v>
      </c>
      <c r="AM2159">
        <f t="shared" si="186"/>
        <v>2327403</v>
      </c>
    </row>
    <row r="2160" spans="37:39" x14ac:dyDescent="0.25">
      <c r="AK2160">
        <v>2158</v>
      </c>
      <c r="AL2160">
        <f t="shared" si="187"/>
        <v>20794.411649707352</v>
      </c>
      <c r="AM2160">
        <f t="shared" si="186"/>
        <v>2329561</v>
      </c>
    </row>
    <row r="2161" spans="37:39" x14ac:dyDescent="0.25">
      <c r="AK2161">
        <v>2159</v>
      </c>
      <c r="AL2161">
        <f t="shared" si="187"/>
        <v>20805.487797235375</v>
      </c>
      <c r="AM2161">
        <f t="shared" si="186"/>
        <v>2331720</v>
      </c>
    </row>
    <row r="2162" spans="37:39" x14ac:dyDescent="0.25">
      <c r="AK2162">
        <v>2160</v>
      </c>
      <c r="AL2162">
        <f t="shared" si="187"/>
        <v>20816.564612832426</v>
      </c>
      <c r="AM2162">
        <f t="shared" si="186"/>
        <v>2333880</v>
      </c>
    </row>
    <row r="2163" spans="37:39" x14ac:dyDescent="0.25">
      <c r="AK2163">
        <v>2161</v>
      </c>
      <c r="AL2163">
        <f t="shared" si="187"/>
        <v>20827.642096189287</v>
      </c>
      <c r="AM2163">
        <f t="shared" si="186"/>
        <v>2336041</v>
      </c>
    </row>
    <row r="2164" spans="37:39" x14ac:dyDescent="0.25">
      <c r="AK2164">
        <v>2162</v>
      </c>
      <c r="AL2164">
        <f t="shared" si="187"/>
        <v>20838.720246997022</v>
      </c>
      <c r="AM2164">
        <f t="shared" si="186"/>
        <v>2338203</v>
      </c>
    </row>
    <row r="2165" spans="37:39" x14ac:dyDescent="0.25">
      <c r="AK2165">
        <v>2163</v>
      </c>
      <c r="AL2165">
        <f t="shared" si="187"/>
        <v>20849.799064946983</v>
      </c>
      <c r="AM2165">
        <f t="shared" si="186"/>
        <v>2340366</v>
      </c>
    </row>
    <row r="2166" spans="37:39" x14ac:dyDescent="0.25">
      <c r="AK2166">
        <v>2164</v>
      </c>
      <c r="AL2166">
        <f t="shared" si="187"/>
        <v>20860.878549730809</v>
      </c>
      <c r="AM2166">
        <f t="shared" si="186"/>
        <v>2342530</v>
      </c>
    </row>
    <row r="2167" spans="37:39" x14ac:dyDescent="0.25">
      <c r="AK2167">
        <v>2165</v>
      </c>
      <c r="AL2167">
        <f t="shared" si="187"/>
        <v>20871.958701040425</v>
      </c>
      <c r="AM2167">
        <f t="shared" si="186"/>
        <v>2344695</v>
      </c>
    </row>
    <row r="2168" spans="37:39" x14ac:dyDescent="0.25">
      <c r="AK2168">
        <v>2166</v>
      </c>
      <c r="AL2168">
        <f t="shared" si="187"/>
        <v>20883.039518568032</v>
      </c>
      <c r="AM2168">
        <f t="shared" si="186"/>
        <v>2346861</v>
      </c>
    </row>
    <row r="2169" spans="37:39" x14ac:dyDescent="0.25">
      <c r="AK2169">
        <v>2167</v>
      </c>
      <c r="AL2169">
        <f t="shared" si="187"/>
        <v>20894.121002006126</v>
      </c>
      <c r="AM2169">
        <f t="shared" si="186"/>
        <v>2349028</v>
      </c>
    </row>
    <row r="2170" spans="37:39" x14ac:dyDescent="0.25">
      <c r="AK2170">
        <v>2168</v>
      </c>
      <c r="AL2170">
        <f t="shared" si="187"/>
        <v>20905.203151047481</v>
      </c>
      <c r="AM2170">
        <f t="shared" si="186"/>
        <v>2351196</v>
      </c>
    </row>
    <row r="2171" spans="37:39" x14ac:dyDescent="0.25">
      <c r="AK2171">
        <v>2169</v>
      </c>
      <c r="AL2171">
        <f t="shared" si="187"/>
        <v>20916.285965385152</v>
      </c>
      <c r="AM2171">
        <f t="shared" si="186"/>
        <v>2353365</v>
      </c>
    </row>
    <row r="2172" spans="37:39" x14ac:dyDescent="0.25">
      <c r="AK2172">
        <v>2170</v>
      </c>
      <c r="AL2172">
        <f t="shared" si="187"/>
        <v>20927.369444712484</v>
      </c>
      <c r="AM2172">
        <f t="shared" si="186"/>
        <v>2355535</v>
      </c>
    </row>
    <row r="2173" spans="37:39" x14ac:dyDescent="0.25">
      <c r="AK2173">
        <v>2171</v>
      </c>
      <c r="AL2173">
        <f t="shared" si="187"/>
        <v>20938.4535887231</v>
      </c>
      <c r="AM2173">
        <f t="shared" si="186"/>
        <v>2357706</v>
      </c>
    </row>
    <row r="2174" spans="37:39" x14ac:dyDescent="0.25">
      <c r="AK2174">
        <v>2172</v>
      </c>
      <c r="AL2174">
        <f t="shared" si="187"/>
        <v>20949.538397110904</v>
      </c>
      <c r="AM2174">
        <f t="shared" si="186"/>
        <v>2359878</v>
      </c>
    </row>
    <row r="2175" spans="37:39" x14ac:dyDescent="0.25">
      <c r="AK2175">
        <v>2173</v>
      </c>
      <c r="AL2175">
        <f t="shared" si="187"/>
        <v>20960.623869570085</v>
      </c>
      <c r="AM2175">
        <f t="shared" si="186"/>
        <v>2362051</v>
      </c>
    </row>
    <row r="2176" spans="37:39" x14ac:dyDescent="0.25">
      <c r="AK2176">
        <v>2174</v>
      </c>
      <c r="AL2176">
        <f t="shared" si="187"/>
        <v>20971.710005795114</v>
      </c>
      <c r="AM2176">
        <f t="shared" si="186"/>
        <v>2364225</v>
      </c>
    </row>
    <row r="2177" spans="37:39" x14ac:dyDescent="0.25">
      <c r="AK2177">
        <v>2175</v>
      </c>
      <c r="AL2177">
        <f t="shared" si="187"/>
        <v>20982.796805480739</v>
      </c>
      <c r="AM2177">
        <f t="shared" si="186"/>
        <v>2366400</v>
      </c>
    </row>
    <row r="2178" spans="37:39" x14ac:dyDescent="0.25">
      <c r="AK2178">
        <v>2176</v>
      </c>
      <c r="AL2178">
        <f t="shared" si="187"/>
        <v>20993.884268321988</v>
      </c>
      <c r="AM2178">
        <f t="shared" si="186"/>
        <v>2368576</v>
      </c>
    </row>
    <row r="2179" spans="37:39" x14ac:dyDescent="0.25">
      <c r="AK2179">
        <v>2177</v>
      </c>
      <c r="AL2179">
        <f t="shared" si="187"/>
        <v>21004.972394014178</v>
      </c>
      <c r="AM2179">
        <f t="shared" si="186"/>
        <v>2370753</v>
      </c>
    </row>
    <row r="2180" spans="37:39" x14ac:dyDescent="0.25">
      <c r="AK2180">
        <v>2178</v>
      </c>
      <c r="AL2180">
        <f t="shared" si="187"/>
        <v>21016.061182252895</v>
      </c>
      <c r="AM2180">
        <f t="shared" ref="AM2180:AM2243" si="188">AK2180*(AK2180+1)/2</f>
        <v>2372931</v>
      </c>
    </row>
    <row r="2181" spans="37:39" x14ac:dyDescent="0.25">
      <c r="AK2181">
        <v>2179</v>
      </c>
      <c r="AL2181">
        <f t="shared" ref="AL2181:AL2244" si="189">AL2180+LOG(AK2181,2)</f>
        <v>21027.15063273401</v>
      </c>
      <c r="AM2181">
        <f t="shared" si="188"/>
        <v>2375110</v>
      </c>
    </row>
    <row r="2182" spans="37:39" x14ac:dyDescent="0.25">
      <c r="AK2182">
        <v>2180</v>
      </c>
      <c r="AL2182">
        <f t="shared" si="189"/>
        <v>21038.240745153675</v>
      </c>
      <c r="AM2182">
        <f t="shared" si="188"/>
        <v>2377290</v>
      </c>
    </row>
    <row r="2183" spans="37:39" x14ac:dyDescent="0.25">
      <c r="AK2183">
        <v>2181</v>
      </c>
      <c r="AL2183">
        <f t="shared" si="189"/>
        <v>21049.331519208314</v>
      </c>
      <c r="AM2183">
        <f t="shared" si="188"/>
        <v>2379471</v>
      </c>
    </row>
    <row r="2184" spans="37:39" x14ac:dyDescent="0.25">
      <c r="AK2184">
        <v>2182</v>
      </c>
      <c r="AL2184">
        <f t="shared" si="189"/>
        <v>21060.422954594636</v>
      </c>
      <c r="AM2184">
        <f t="shared" si="188"/>
        <v>2381653</v>
      </c>
    </row>
    <row r="2185" spans="37:39" x14ac:dyDescent="0.25">
      <c r="AK2185">
        <v>2183</v>
      </c>
      <c r="AL2185">
        <f t="shared" si="189"/>
        <v>21071.515051009628</v>
      </c>
      <c r="AM2185">
        <f t="shared" si="188"/>
        <v>2383836</v>
      </c>
    </row>
    <row r="2186" spans="37:39" x14ac:dyDescent="0.25">
      <c r="AK2186">
        <v>2184</v>
      </c>
      <c r="AL2186">
        <f t="shared" si="189"/>
        <v>21082.607808150547</v>
      </c>
      <c r="AM2186">
        <f t="shared" si="188"/>
        <v>2386020</v>
      </c>
    </row>
    <row r="2187" spans="37:39" x14ac:dyDescent="0.25">
      <c r="AK2187">
        <v>2185</v>
      </c>
      <c r="AL2187">
        <f t="shared" si="189"/>
        <v>21093.701225714936</v>
      </c>
      <c r="AM2187">
        <f t="shared" si="188"/>
        <v>2388205</v>
      </c>
    </row>
    <row r="2188" spans="37:39" x14ac:dyDescent="0.25">
      <c r="AK2188">
        <v>2186</v>
      </c>
      <c r="AL2188">
        <f t="shared" si="189"/>
        <v>21104.79530340061</v>
      </c>
      <c r="AM2188">
        <f t="shared" si="188"/>
        <v>2390391</v>
      </c>
    </row>
    <row r="2189" spans="37:39" x14ac:dyDescent="0.25">
      <c r="AK2189">
        <v>2187</v>
      </c>
      <c r="AL2189">
        <f t="shared" si="189"/>
        <v>21115.890040905659</v>
      </c>
      <c r="AM2189">
        <f t="shared" si="188"/>
        <v>2392578</v>
      </c>
    </row>
    <row r="2190" spans="37:39" x14ac:dyDescent="0.25">
      <c r="AK2190">
        <v>2188</v>
      </c>
      <c r="AL2190">
        <f t="shared" si="189"/>
        <v>21126.985437928452</v>
      </c>
      <c r="AM2190">
        <f t="shared" si="188"/>
        <v>2394766</v>
      </c>
    </row>
    <row r="2191" spans="37:39" x14ac:dyDescent="0.25">
      <c r="AK2191">
        <v>2189</v>
      </c>
      <c r="AL2191">
        <f t="shared" si="189"/>
        <v>21138.081494167633</v>
      </c>
      <c r="AM2191">
        <f t="shared" si="188"/>
        <v>2396955</v>
      </c>
    </row>
    <row r="2192" spans="37:39" x14ac:dyDescent="0.25">
      <c r="AK2192">
        <v>2190</v>
      </c>
      <c r="AL2192">
        <f t="shared" si="189"/>
        <v>21149.178209322123</v>
      </c>
      <c r="AM2192">
        <f t="shared" si="188"/>
        <v>2399145</v>
      </c>
    </row>
    <row r="2193" spans="37:39" x14ac:dyDescent="0.25">
      <c r="AK2193">
        <v>2191</v>
      </c>
      <c r="AL2193">
        <f t="shared" si="189"/>
        <v>21160.275583091112</v>
      </c>
      <c r="AM2193">
        <f t="shared" si="188"/>
        <v>2401336</v>
      </c>
    </row>
    <row r="2194" spans="37:39" x14ac:dyDescent="0.25">
      <c r="AK2194">
        <v>2192</v>
      </c>
      <c r="AL2194">
        <f t="shared" si="189"/>
        <v>21171.373615174074</v>
      </c>
      <c r="AM2194">
        <f t="shared" si="188"/>
        <v>2403528</v>
      </c>
    </row>
    <row r="2195" spans="37:39" x14ac:dyDescent="0.25">
      <c r="AK2195">
        <v>2193</v>
      </c>
      <c r="AL2195">
        <f t="shared" si="189"/>
        <v>21182.472305270749</v>
      </c>
      <c r="AM2195">
        <f t="shared" si="188"/>
        <v>2405721</v>
      </c>
    </row>
    <row r="2196" spans="37:39" x14ac:dyDescent="0.25">
      <c r="AK2196">
        <v>2194</v>
      </c>
      <c r="AL2196">
        <f t="shared" si="189"/>
        <v>21193.571653081151</v>
      </c>
      <c r="AM2196">
        <f t="shared" si="188"/>
        <v>2407915</v>
      </c>
    </row>
    <row r="2197" spans="37:39" x14ac:dyDescent="0.25">
      <c r="AK2197">
        <v>2195</v>
      </c>
      <c r="AL2197">
        <f t="shared" si="189"/>
        <v>21204.671658305575</v>
      </c>
      <c r="AM2197">
        <f t="shared" si="188"/>
        <v>2410110</v>
      </c>
    </row>
    <row r="2198" spans="37:39" x14ac:dyDescent="0.25">
      <c r="AK2198">
        <v>2196</v>
      </c>
      <c r="AL2198">
        <f t="shared" si="189"/>
        <v>21215.772320644581</v>
      </c>
      <c r="AM2198">
        <f t="shared" si="188"/>
        <v>2412306</v>
      </c>
    </row>
    <row r="2199" spans="37:39" x14ac:dyDescent="0.25">
      <c r="AK2199">
        <v>2197</v>
      </c>
      <c r="AL2199">
        <f t="shared" si="189"/>
        <v>21226.873639799003</v>
      </c>
      <c r="AM2199">
        <f t="shared" si="188"/>
        <v>2414503</v>
      </c>
    </row>
    <row r="2200" spans="37:39" x14ac:dyDescent="0.25">
      <c r="AK2200">
        <v>2198</v>
      </c>
      <c r="AL2200">
        <f t="shared" si="189"/>
        <v>21237.975615469953</v>
      </c>
      <c r="AM2200">
        <f t="shared" si="188"/>
        <v>2416701</v>
      </c>
    </row>
    <row r="2201" spans="37:39" x14ac:dyDescent="0.25">
      <c r="AK2201">
        <v>2199</v>
      </c>
      <c r="AL2201">
        <f t="shared" si="189"/>
        <v>21249.078247358808</v>
      </c>
      <c r="AM2201">
        <f t="shared" si="188"/>
        <v>2418900</v>
      </c>
    </row>
    <row r="2202" spans="37:39" x14ac:dyDescent="0.25">
      <c r="AK2202">
        <v>2200</v>
      </c>
      <c r="AL2202">
        <f t="shared" si="189"/>
        <v>21260.181535167219</v>
      </c>
      <c r="AM2202">
        <f t="shared" si="188"/>
        <v>2421100</v>
      </c>
    </row>
    <row r="2203" spans="37:39" x14ac:dyDescent="0.25">
      <c r="AK2203">
        <v>2201</v>
      </c>
      <c r="AL2203">
        <f t="shared" si="189"/>
        <v>21271.28547859711</v>
      </c>
      <c r="AM2203">
        <f t="shared" si="188"/>
        <v>2423301</v>
      </c>
    </row>
    <row r="2204" spans="37:39" x14ac:dyDescent="0.25">
      <c r="AK2204">
        <v>2202</v>
      </c>
      <c r="AL2204">
        <f t="shared" si="189"/>
        <v>21282.390077350676</v>
      </c>
      <c r="AM2204">
        <f t="shared" si="188"/>
        <v>2425503</v>
      </c>
    </row>
    <row r="2205" spans="37:39" x14ac:dyDescent="0.25">
      <c r="AK2205">
        <v>2203</v>
      </c>
      <c r="AL2205">
        <f t="shared" si="189"/>
        <v>21293.495331130376</v>
      </c>
      <c r="AM2205">
        <f t="shared" si="188"/>
        <v>2427706</v>
      </c>
    </row>
    <row r="2206" spans="37:39" x14ac:dyDescent="0.25">
      <c r="AK2206">
        <v>2204</v>
      </c>
      <c r="AL2206">
        <f t="shared" si="189"/>
        <v>21304.601239638949</v>
      </c>
      <c r="AM2206">
        <f t="shared" si="188"/>
        <v>2429910</v>
      </c>
    </row>
    <row r="2207" spans="37:39" x14ac:dyDescent="0.25">
      <c r="AK2207">
        <v>2205</v>
      </c>
      <c r="AL2207">
        <f t="shared" si="189"/>
        <v>21315.707802579393</v>
      </c>
      <c r="AM2207">
        <f t="shared" si="188"/>
        <v>2432115</v>
      </c>
    </row>
    <row r="2208" spans="37:39" x14ac:dyDescent="0.25">
      <c r="AK2208">
        <v>2206</v>
      </c>
      <c r="AL2208">
        <f t="shared" si="189"/>
        <v>21326.815019654983</v>
      </c>
      <c r="AM2208">
        <f t="shared" si="188"/>
        <v>2434321</v>
      </c>
    </row>
    <row r="2209" spans="37:39" x14ac:dyDescent="0.25">
      <c r="AK2209">
        <v>2207</v>
      </c>
      <c r="AL2209">
        <f t="shared" si="189"/>
        <v>21337.922890569262</v>
      </c>
      <c r="AM2209">
        <f t="shared" si="188"/>
        <v>2436528</v>
      </c>
    </row>
    <row r="2210" spans="37:39" x14ac:dyDescent="0.25">
      <c r="AK2210">
        <v>2208</v>
      </c>
      <c r="AL2210">
        <f t="shared" si="189"/>
        <v>21349.031415026038</v>
      </c>
      <c r="AM2210">
        <f t="shared" si="188"/>
        <v>2438736</v>
      </c>
    </row>
    <row r="2211" spans="37:39" x14ac:dyDescent="0.25">
      <c r="AK2211">
        <v>2209</v>
      </c>
      <c r="AL2211">
        <f t="shared" si="189"/>
        <v>21360.140592729393</v>
      </c>
      <c r="AM2211">
        <f t="shared" si="188"/>
        <v>2440945</v>
      </c>
    </row>
    <row r="2212" spans="37:39" x14ac:dyDescent="0.25">
      <c r="AK2212">
        <v>2210</v>
      </c>
      <c r="AL2212">
        <f t="shared" si="189"/>
        <v>21371.25042338367</v>
      </c>
      <c r="AM2212">
        <f t="shared" si="188"/>
        <v>2443155</v>
      </c>
    </row>
    <row r="2213" spans="37:39" x14ac:dyDescent="0.25">
      <c r="AK2213">
        <v>2211</v>
      </c>
      <c r="AL2213">
        <f t="shared" si="189"/>
        <v>21382.360906693488</v>
      </c>
      <c r="AM2213">
        <f t="shared" si="188"/>
        <v>2445366</v>
      </c>
    </row>
    <row r="2214" spans="37:39" x14ac:dyDescent="0.25">
      <c r="AK2214">
        <v>2212</v>
      </c>
      <c r="AL2214">
        <f t="shared" si="189"/>
        <v>21393.472042363723</v>
      </c>
      <c r="AM2214">
        <f t="shared" si="188"/>
        <v>2447578</v>
      </c>
    </row>
    <row r="2215" spans="37:39" x14ac:dyDescent="0.25">
      <c r="AK2215">
        <v>2213</v>
      </c>
      <c r="AL2215">
        <f t="shared" si="189"/>
        <v>21404.583830099524</v>
      </c>
      <c r="AM2215">
        <f t="shared" si="188"/>
        <v>2449791</v>
      </c>
    </row>
    <row r="2216" spans="37:39" x14ac:dyDescent="0.25">
      <c r="AK2216">
        <v>2214</v>
      </c>
      <c r="AL2216">
        <f t="shared" si="189"/>
        <v>21415.696269606306</v>
      </c>
      <c r="AM2216">
        <f t="shared" si="188"/>
        <v>2452005</v>
      </c>
    </row>
    <row r="2217" spans="37:39" x14ac:dyDescent="0.25">
      <c r="AK2217">
        <v>2215</v>
      </c>
      <c r="AL2217">
        <f t="shared" si="189"/>
        <v>21426.809360589748</v>
      </c>
      <c r="AM2217">
        <f t="shared" si="188"/>
        <v>2454220</v>
      </c>
    </row>
    <row r="2218" spans="37:39" x14ac:dyDescent="0.25">
      <c r="AK2218">
        <v>2216</v>
      </c>
      <c r="AL2218">
        <f t="shared" si="189"/>
        <v>21437.923102755798</v>
      </c>
      <c r="AM2218">
        <f t="shared" si="188"/>
        <v>2456436</v>
      </c>
    </row>
    <row r="2219" spans="37:39" x14ac:dyDescent="0.25">
      <c r="AK2219">
        <v>2217</v>
      </c>
      <c r="AL2219">
        <f t="shared" si="189"/>
        <v>21449.037495810666</v>
      </c>
      <c r="AM2219">
        <f t="shared" si="188"/>
        <v>2458653</v>
      </c>
    </row>
    <row r="2220" spans="37:39" x14ac:dyDescent="0.25">
      <c r="AK2220">
        <v>2218</v>
      </c>
      <c r="AL2220">
        <f t="shared" si="189"/>
        <v>21460.152539460829</v>
      </c>
      <c r="AM2220">
        <f t="shared" si="188"/>
        <v>2460871</v>
      </c>
    </row>
    <row r="2221" spans="37:39" x14ac:dyDescent="0.25">
      <c r="AK2221">
        <v>2219</v>
      </c>
      <c r="AL2221">
        <f t="shared" si="189"/>
        <v>21471.268233413026</v>
      </c>
      <c r="AM2221">
        <f t="shared" si="188"/>
        <v>2463090</v>
      </c>
    </row>
    <row r="2222" spans="37:39" x14ac:dyDescent="0.25">
      <c r="AK2222">
        <v>2220</v>
      </c>
      <c r="AL2222">
        <f t="shared" si="189"/>
        <v>21482.384577374265</v>
      </c>
      <c r="AM2222">
        <f t="shared" si="188"/>
        <v>2465310</v>
      </c>
    </row>
    <row r="2223" spans="37:39" x14ac:dyDescent="0.25">
      <c r="AK2223">
        <v>2221</v>
      </c>
      <c r="AL2223">
        <f t="shared" si="189"/>
        <v>21493.501571051813</v>
      </c>
      <c r="AM2223">
        <f t="shared" si="188"/>
        <v>2467531</v>
      </c>
    </row>
    <row r="2224" spans="37:39" x14ac:dyDescent="0.25">
      <c r="AK2224">
        <v>2222</v>
      </c>
      <c r="AL2224">
        <f t="shared" si="189"/>
        <v>21504.619214153201</v>
      </c>
      <c r="AM2224">
        <f t="shared" si="188"/>
        <v>2469753</v>
      </c>
    </row>
    <row r="2225" spans="37:39" x14ac:dyDescent="0.25">
      <c r="AK2225">
        <v>2223</v>
      </c>
      <c r="AL2225">
        <f t="shared" si="189"/>
        <v>21515.737506386227</v>
      </c>
      <c r="AM2225">
        <f t="shared" si="188"/>
        <v>2471976</v>
      </c>
    </row>
    <row r="2226" spans="37:39" x14ac:dyDescent="0.25">
      <c r="AK2226">
        <v>2224</v>
      </c>
      <c r="AL2226">
        <f t="shared" si="189"/>
        <v>21526.856447458951</v>
      </c>
      <c r="AM2226">
        <f t="shared" si="188"/>
        <v>2474200</v>
      </c>
    </row>
    <row r="2227" spans="37:39" x14ac:dyDescent="0.25">
      <c r="AK2227">
        <v>2225</v>
      </c>
      <c r="AL2227">
        <f t="shared" si="189"/>
        <v>21537.976037079694</v>
      </c>
      <c r="AM2227">
        <f t="shared" si="188"/>
        <v>2476425</v>
      </c>
    </row>
    <row r="2228" spans="37:39" x14ac:dyDescent="0.25">
      <c r="AK2228">
        <v>2226</v>
      </c>
      <c r="AL2228">
        <f t="shared" si="189"/>
        <v>21549.096274957035</v>
      </c>
      <c r="AM2228">
        <f t="shared" si="188"/>
        <v>2478651</v>
      </c>
    </row>
    <row r="2229" spans="37:39" x14ac:dyDescent="0.25">
      <c r="AK2229">
        <v>2227</v>
      </c>
      <c r="AL2229">
        <f t="shared" si="189"/>
        <v>21560.217160799824</v>
      </c>
      <c r="AM2229">
        <f t="shared" si="188"/>
        <v>2480878</v>
      </c>
    </row>
    <row r="2230" spans="37:39" x14ac:dyDescent="0.25">
      <c r="AK2230">
        <v>2228</v>
      </c>
      <c r="AL2230">
        <f t="shared" si="189"/>
        <v>21571.338694317164</v>
      </c>
      <c r="AM2230">
        <f t="shared" si="188"/>
        <v>2483106</v>
      </c>
    </row>
    <row r="2231" spans="37:39" x14ac:dyDescent="0.25">
      <c r="AK2231">
        <v>2229</v>
      </c>
      <c r="AL2231">
        <f t="shared" si="189"/>
        <v>21582.460875218425</v>
      </c>
      <c r="AM2231">
        <f t="shared" si="188"/>
        <v>2485335</v>
      </c>
    </row>
    <row r="2232" spans="37:39" x14ac:dyDescent="0.25">
      <c r="AK2232">
        <v>2230</v>
      </c>
      <c r="AL2232">
        <f t="shared" si="189"/>
        <v>21593.583703213233</v>
      </c>
      <c r="AM2232">
        <f t="shared" si="188"/>
        <v>2487565</v>
      </c>
    </row>
    <row r="2233" spans="37:39" x14ac:dyDescent="0.25">
      <c r="AK2233">
        <v>2231</v>
      </c>
      <c r="AL2233">
        <f t="shared" si="189"/>
        <v>21604.707178011478</v>
      </c>
      <c r="AM2233">
        <f t="shared" si="188"/>
        <v>2489796</v>
      </c>
    </row>
    <row r="2234" spans="37:39" x14ac:dyDescent="0.25">
      <c r="AK2234">
        <v>2232</v>
      </c>
      <c r="AL2234">
        <f t="shared" si="189"/>
        <v>21615.831299323308</v>
      </c>
      <c r="AM2234">
        <f t="shared" si="188"/>
        <v>2492028</v>
      </c>
    </row>
    <row r="2235" spans="37:39" x14ac:dyDescent="0.25">
      <c r="AK2235">
        <v>2233</v>
      </c>
      <c r="AL2235">
        <f t="shared" si="189"/>
        <v>21626.956066859129</v>
      </c>
      <c r="AM2235">
        <f t="shared" si="188"/>
        <v>2494261</v>
      </c>
    </row>
    <row r="2236" spans="37:39" x14ac:dyDescent="0.25">
      <c r="AK2236">
        <v>2234</v>
      </c>
      <c r="AL2236">
        <f t="shared" si="189"/>
        <v>21638.081480329613</v>
      </c>
      <c r="AM2236">
        <f t="shared" si="188"/>
        <v>2496495</v>
      </c>
    </row>
    <row r="2237" spans="37:39" x14ac:dyDescent="0.25">
      <c r="AK2237">
        <v>2235</v>
      </c>
      <c r="AL2237">
        <f t="shared" si="189"/>
        <v>21649.207539445684</v>
      </c>
      <c r="AM2237">
        <f t="shared" si="188"/>
        <v>2498730</v>
      </c>
    </row>
    <row r="2238" spans="37:39" x14ac:dyDescent="0.25">
      <c r="AK2238">
        <v>2236</v>
      </c>
      <c r="AL2238">
        <f t="shared" si="189"/>
        <v>21660.334243918529</v>
      </c>
      <c r="AM2238">
        <f t="shared" si="188"/>
        <v>2500966</v>
      </c>
    </row>
    <row r="2239" spans="37:39" x14ac:dyDescent="0.25">
      <c r="AK2239">
        <v>2237</v>
      </c>
      <c r="AL2239">
        <f t="shared" si="189"/>
        <v>21671.461593459589</v>
      </c>
      <c r="AM2239">
        <f t="shared" si="188"/>
        <v>2503203</v>
      </c>
    </row>
    <row r="2240" spans="37:39" x14ac:dyDescent="0.25">
      <c r="AK2240">
        <v>2238</v>
      </c>
      <c r="AL2240">
        <f t="shared" si="189"/>
        <v>21682.589587780567</v>
      </c>
      <c r="AM2240">
        <f t="shared" si="188"/>
        <v>2505441</v>
      </c>
    </row>
    <row r="2241" spans="37:39" x14ac:dyDescent="0.25">
      <c r="AK2241">
        <v>2239</v>
      </c>
      <c r="AL2241">
        <f t="shared" si="189"/>
        <v>21693.718226593421</v>
      </c>
      <c r="AM2241">
        <f t="shared" si="188"/>
        <v>2507680</v>
      </c>
    </row>
    <row r="2242" spans="37:39" x14ac:dyDescent="0.25">
      <c r="AK2242">
        <v>2240</v>
      </c>
      <c r="AL2242">
        <f t="shared" si="189"/>
        <v>21704.847509610365</v>
      </c>
      <c r="AM2242">
        <f t="shared" si="188"/>
        <v>2509920</v>
      </c>
    </row>
    <row r="2243" spans="37:39" x14ac:dyDescent="0.25">
      <c r="AK2243">
        <v>2241</v>
      </c>
      <c r="AL2243">
        <f t="shared" si="189"/>
        <v>21715.977436543875</v>
      </c>
      <c r="AM2243">
        <f t="shared" si="188"/>
        <v>2512161</v>
      </c>
    </row>
    <row r="2244" spans="37:39" x14ac:dyDescent="0.25">
      <c r="AK2244">
        <v>2242</v>
      </c>
      <c r="AL2244">
        <f t="shared" si="189"/>
        <v>21727.108007106679</v>
      </c>
      <c r="AM2244">
        <f t="shared" ref="AM2244:AM2307" si="190">AK2244*(AK2244+1)/2</f>
        <v>2514403</v>
      </c>
    </row>
    <row r="2245" spans="37:39" x14ac:dyDescent="0.25">
      <c r="AK2245">
        <v>2243</v>
      </c>
      <c r="AL2245">
        <f t="shared" ref="AL2245:AL2308" si="191">AL2244+LOG(AK2245,2)</f>
        <v>21738.239221011765</v>
      </c>
      <c r="AM2245">
        <f t="shared" si="190"/>
        <v>2516646</v>
      </c>
    </row>
    <row r="2246" spans="37:39" x14ac:dyDescent="0.25">
      <c r="AK2246">
        <v>2244</v>
      </c>
      <c r="AL2246">
        <f t="shared" si="191"/>
        <v>21749.371077972373</v>
      </c>
      <c r="AM2246">
        <f t="shared" si="190"/>
        <v>2518890</v>
      </c>
    </row>
    <row r="2247" spans="37:39" x14ac:dyDescent="0.25">
      <c r="AK2247">
        <v>2245</v>
      </c>
      <c r="AL2247">
        <f t="shared" si="191"/>
        <v>21760.503577702002</v>
      </c>
      <c r="AM2247">
        <f t="shared" si="190"/>
        <v>2521135</v>
      </c>
    </row>
    <row r="2248" spans="37:39" x14ac:dyDescent="0.25">
      <c r="AK2248">
        <v>2246</v>
      </c>
      <c r="AL2248">
        <f t="shared" si="191"/>
        <v>21771.636719914404</v>
      </c>
      <c r="AM2248">
        <f t="shared" si="190"/>
        <v>2523381</v>
      </c>
    </row>
    <row r="2249" spans="37:39" x14ac:dyDescent="0.25">
      <c r="AK2249">
        <v>2247</v>
      </c>
      <c r="AL2249">
        <f t="shared" si="191"/>
        <v>21782.770504323584</v>
      </c>
      <c r="AM2249">
        <f t="shared" si="190"/>
        <v>2525628</v>
      </c>
    </row>
    <row r="2250" spans="37:39" x14ac:dyDescent="0.25">
      <c r="AK2250">
        <v>2248</v>
      </c>
      <c r="AL2250">
        <f t="shared" si="191"/>
        <v>21793.904930643806</v>
      </c>
      <c r="AM2250">
        <f t="shared" si="190"/>
        <v>2527876</v>
      </c>
    </row>
    <row r="2251" spans="37:39" x14ac:dyDescent="0.25">
      <c r="AK2251">
        <v>2249</v>
      </c>
      <c r="AL2251">
        <f t="shared" si="191"/>
        <v>21805.039998589586</v>
      </c>
      <c r="AM2251">
        <f t="shared" si="190"/>
        <v>2530125</v>
      </c>
    </row>
    <row r="2252" spans="37:39" x14ac:dyDescent="0.25">
      <c r="AK2252">
        <v>2250</v>
      </c>
      <c r="AL2252">
        <f t="shared" si="191"/>
        <v>21816.175707875689</v>
      </c>
      <c r="AM2252">
        <f t="shared" si="190"/>
        <v>2532375</v>
      </c>
    </row>
    <row r="2253" spans="37:39" x14ac:dyDescent="0.25">
      <c r="AK2253">
        <v>2251</v>
      </c>
      <c r="AL2253">
        <f t="shared" si="191"/>
        <v>21827.312058217143</v>
      </c>
      <c r="AM2253">
        <f t="shared" si="190"/>
        <v>2534626</v>
      </c>
    </row>
    <row r="2254" spans="37:39" x14ac:dyDescent="0.25">
      <c r="AK2254">
        <v>2252</v>
      </c>
      <c r="AL2254">
        <f t="shared" si="191"/>
        <v>21838.449049329225</v>
      </c>
      <c r="AM2254">
        <f t="shared" si="190"/>
        <v>2536878</v>
      </c>
    </row>
    <row r="2255" spans="37:39" x14ac:dyDescent="0.25">
      <c r="AK2255">
        <v>2253</v>
      </c>
      <c r="AL2255">
        <f t="shared" si="191"/>
        <v>21849.586680927459</v>
      </c>
      <c r="AM2255">
        <f t="shared" si="190"/>
        <v>2539131</v>
      </c>
    </row>
    <row r="2256" spans="37:39" x14ac:dyDescent="0.25">
      <c r="AK2256">
        <v>2254</v>
      </c>
      <c r="AL2256">
        <f t="shared" si="191"/>
        <v>21860.724952727633</v>
      </c>
      <c r="AM2256">
        <f t="shared" si="190"/>
        <v>2541385</v>
      </c>
    </row>
    <row r="2257" spans="37:39" x14ac:dyDescent="0.25">
      <c r="AK2257">
        <v>2255</v>
      </c>
      <c r="AL2257">
        <f t="shared" si="191"/>
        <v>21871.863864445775</v>
      </c>
      <c r="AM2257">
        <f t="shared" si="190"/>
        <v>2543640</v>
      </c>
    </row>
    <row r="2258" spans="37:39" x14ac:dyDescent="0.25">
      <c r="AK2258">
        <v>2256</v>
      </c>
      <c r="AL2258">
        <f t="shared" si="191"/>
        <v>21883.003415798175</v>
      </c>
      <c r="AM2258">
        <f t="shared" si="190"/>
        <v>2545896</v>
      </c>
    </row>
    <row r="2259" spans="37:39" x14ac:dyDescent="0.25">
      <c r="AK2259">
        <v>2257</v>
      </c>
      <c r="AL2259">
        <f t="shared" si="191"/>
        <v>21894.143606501366</v>
      </c>
      <c r="AM2259">
        <f t="shared" si="190"/>
        <v>2548153</v>
      </c>
    </row>
    <row r="2260" spans="37:39" x14ac:dyDescent="0.25">
      <c r="AK2260">
        <v>2258</v>
      </c>
      <c r="AL2260">
        <f t="shared" si="191"/>
        <v>21905.284436272137</v>
      </c>
      <c r="AM2260">
        <f t="shared" si="190"/>
        <v>2550411</v>
      </c>
    </row>
    <row r="2261" spans="37:39" x14ac:dyDescent="0.25">
      <c r="AK2261">
        <v>2259</v>
      </c>
      <c r="AL2261">
        <f t="shared" si="191"/>
        <v>21916.425904827531</v>
      </c>
      <c r="AM2261">
        <f t="shared" si="190"/>
        <v>2552670</v>
      </c>
    </row>
    <row r="2262" spans="37:39" x14ac:dyDescent="0.25">
      <c r="AK2262">
        <v>2260</v>
      </c>
      <c r="AL2262">
        <f t="shared" si="191"/>
        <v>21927.568011884832</v>
      </c>
      <c r="AM2262">
        <f t="shared" si="190"/>
        <v>2554930</v>
      </c>
    </row>
    <row r="2263" spans="37:39" x14ac:dyDescent="0.25">
      <c r="AK2263">
        <v>2261</v>
      </c>
      <c r="AL2263">
        <f t="shared" si="191"/>
        <v>21938.710757161585</v>
      </c>
      <c r="AM2263">
        <f t="shared" si="190"/>
        <v>2557191</v>
      </c>
    </row>
    <row r="2264" spans="37:39" x14ac:dyDescent="0.25">
      <c r="AK2264">
        <v>2262</v>
      </c>
      <c r="AL2264">
        <f t="shared" si="191"/>
        <v>21949.854140375573</v>
      </c>
      <c r="AM2264">
        <f t="shared" si="190"/>
        <v>2559453</v>
      </c>
    </row>
    <row r="2265" spans="37:39" x14ac:dyDescent="0.25">
      <c r="AK2265">
        <v>2263</v>
      </c>
      <c r="AL2265">
        <f t="shared" si="191"/>
        <v>21960.998161244839</v>
      </c>
      <c r="AM2265">
        <f t="shared" si="190"/>
        <v>2561716</v>
      </c>
    </row>
    <row r="2266" spans="37:39" x14ac:dyDescent="0.25">
      <c r="AK2266">
        <v>2264</v>
      </c>
      <c r="AL2266">
        <f t="shared" si="191"/>
        <v>21972.142819487672</v>
      </c>
      <c r="AM2266">
        <f t="shared" si="190"/>
        <v>2563980</v>
      </c>
    </row>
    <row r="2267" spans="37:39" x14ac:dyDescent="0.25">
      <c r="AK2267">
        <v>2265</v>
      </c>
      <c r="AL2267">
        <f t="shared" si="191"/>
        <v>21983.288114822604</v>
      </c>
      <c r="AM2267">
        <f t="shared" si="190"/>
        <v>2566245</v>
      </c>
    </row>
    <row r="2268" spans="37:39" x14ac:dyDescent="0.25">
      <c r="AK2268">
        <v>2266</v>
      </c>
      <c r="AL2268">
        <f t="shared" si="191"/>
        <v>21994.434046968425</v>
      </c>
      <c r="AM2268">
        <f t="shared" si="190"/>
        <v>2568511</v>
      </c>
    </row>
    <row r="2269" spans="37:39" x14ac:dyDescent="0.25">
      <c r="AK2269">
        <v>2267</v>
      </c>
      <c r="AL2269">
        <f t="shared" si="191"/>
        <v>22005.580615644165</v>
      </c>
      <c r="AM2269">
        <f t="shared" si="190"/>
        <v>2570778</v>
      </c>
    </row>
    <row r="2270" spans="37:39" x14ac:dyDescent="0.25">
      <c r="AK2270">
        <v>2268</v>
      </c>
      <c r="AL2270">
        <f t="shared" si="191"/>
        <v>22016.727820569107</v>
      </c>
      <c r="AM2270">
        <f t="shared" si="190"/>
        <v>2573046</v>
      </c>
    </row>
    <row r="2271" spans="37:39" x14ac:dyDescent="0.25">
      <c r="AK2271">
        <v>2269</v>
      </c>
      <c r="AL2271">
        <f t="shared" si="191"/>
        <v>22027.875661462778</v>
      </c>
      <c r="AM2271">
        <f t="shared" si="190"/>
        <v>2575315</v>
      </c>
    </row>
    <row r="2272" spans="37:39" x14ac:dyDescent="0.25">
      <c r="AK2272">
        <v>2270</v>
      </c>
      <c r="AL2272">
        <f t="shared" si="191"/>
        <v>22039.024138044955</v>
      </c>
      <c r="AM2272">
        <f t="shared" si="190"/>
        <v>2577585</v>
      </c>
    </row>
    <row r="2273" spans="37:39" x14ac:dyDescent="0.25">
      <c r="AK2273">
        <v>2271</v>
      </c>
      <c r="AL2273">
        <f t="shared" si="191"/>
        <v>22050.173250035663</v>
      </c>
      <c r="AM2273">
        <f t="shared" si="190"/>
        <v>2579856</v>
      </c>
    </row>
    <row r="2274" spans="37:39" x14ac:dyDescent="0.25">
      <c r="AK2274">
        <v>2272</v>
      </c>
      <c r="AL2274">
        <f t="shared" si="191"/>
        <v>22061.322997155166</v>
      </c>
      <c r="AM2274">
        <f t="shared" si="190"/>
        <v>2582128</v>
      </c>
    </row>
    <row r="2275" spans="37:39" x14ac:dyDescent="0.25">
      <c r="AK2275">
        <v>2273</v>
      </c>
      <c r="AL2275">
        <f t="shared" si="191"/>
        <v>22072.473379123985</v>
      </c>
      <c r="AM2275">
        <f t="shared" si="190"/>
        <v>2584401</v>
      </c>
    </row>
    <row r="2276" spans="37:39" x14ac:dyDescent="0.25">
      <c r="AK2276">
        <v>2274</v>
      </c>
      <c r="AL2276">
        <f t="shared" si="191"/>
        <v>22083.624395662879</v>
      </c>
      <c r="AM2276">
        <f t="shared" si="190"/>
        <v>2586675</v>
      </c>
    </row>
    <row r="2277" spans="37:39" x14ac:dyDescent="0.25">
      <c r="AK2277">
        <v>2275</v>
      </c>
      <c r="AL2277">
        <f t="shared" si="191"/>
        <v>22094.776046492851</v>
      </c>
      <c r="AM2277">
        <f t="shared" si="190"/>
        <v>2588950</v>
      </c>
    </row>
    <row r="2278" spans="37:39" x14ac:dyDescent="0.25">
      <c r="AK2278">
        <v>2276</v>
      </c>
      <c r="AL2278">
        <f t="shared" si="191"/>
        <v>22105.928331335159</v>
      </c>
      <c r="AM2278">
        <f t="shared" si="190"/>
        <v>2591226</v>
      </c>
    </row>
    <row r="2279" spans="37:39" x14ac:dyDescent="0.25">
      <c r="AK2279">
        <v>2277</v>
      </c>
      <c r="AL2279">
        <f t="shared" si="191"/>
        <v>22117.081249911294</v>
      </c>
      <c r="AM2279">
        <f t="shared" si="190"/>
        <v>2593503</v>
      </c>
    </row>
    <row r="2280" spans="37:39" x14ac:dyDescent="0.25">
      <c r="AK2280">
        <v>2278</v>
      </c>
      <c r="AL2280">
        <f t="shared" si="191"/>
        <v>22128.234801943003</v>
      </c>
      <c r="AM2280">
        <f t="shared" si="190"/>
        <v>2595781</v>
      </c>
    </row>
    <row r="2281" spans="37:39" x14ac:dyDescent="0.25">
      <c r="AK2281">
        <v>2279</v>
      </c>
      <c r="AL2281">
        <f t="shared" si="191"/>
        <v>22139.38898715227</v>
      </c>
      <c r="AM2281">
        <f t="shared" si="190"/>
        <v>2598060</v>
      </c>
    </row>
    <row r="2282" spans="37:39" x14ac:dyDescent="0.25">
      <c r="AK2282">
        <v>2280</v>
      </c>
      <c r="AL2282">
        <f t="shared" si="191"/>
        <v>22150.543805261321</v>
      </c>
      <c r="AM2282">
        <f t="shared" si="190"/>
        <v>2600340</v>
      </c>
    </row>
    <row r="2283" spans="37:39" x14ac:dyDescent="0.25">
      <c r="AK2283">
        <v>2281</v>
      </c>
      <c r="AL2283">
        <f t="shared" si="191"/>
        <v>22161.699255992633</v>
      </c>
      <c r="AM2283">
        <f t="shared" si="190"/>
        <v>2602621</v>
      </c>
    </row>
    <row r="2284" spans="37:39" x14ac:dyDescent="0.25">
      <c r="AK2284">
        <v>2282</v>
      </c>
      <c r="AL2284">
        <f t="shared" si="191"/>
        <v>22172.855339068923</v>
      </c>
      <c r="AM2284">
        <f t="shared" si="190"/>
        <v>2604903</v>
      </c>
    </row>
    <row r="2285" spans="37:39" x14ac:dyDescent="0.25">
      <c r="AK2285">
        <v>2283</v>
      </c>
      <c r="AL2285">
        <f t="shared" si="191"/>
        <v>22184.012054213148</v>
      </c>
      <c r="AM2285">
        <f t="shared" si="190"/>
        <v>2607186</v>
      </c>
    </row>
    <row r="2286" spans="37:39" x14ac:dyDescent="0.25">
      <c r="AK2286">
        <v>2284</v>
      </c>
      <c r="AL2286">
        <f t="shared" si="191"/>
        <v>22195.169401148512</v>
      </c>
      <c r="AM2286">
        <f t="shared" si="190"/>
        <v>2609470</v>
      </c>
    </row>
    <row r="2287" spans="37:39" x14ac:dyDescent="0.25">
      <c r="AK2287">
        <v>2285</v>
      </c>
      <c r="AL2287">
        <f t="shared" si="191"/>
        <v>22206.327379598457</v>
      </c>
      <c r="AM2287">
        <f t="shared" si="190"/>
        <v>2611755</v>
      </c>
    </row>
    <row r="2288" spans="37:39" x14ac:dyDescent="0.25">
      <c r="AK2288">
        <v>2286</v>
      </c>
      <c r="AL2288">
        <f t="shared" si="191"/>
        <v>22217.48598928667</v>
      </c>
      <c r="AM2288">
        <f t="shared" si="190"/>
        <v>2614041</v>
      </c>
    </row>
    <row r="2289" spans="37:39" x14ac:dyDescent="0.25">
      <c r="AK2289">
        <v>2287</v>
      </c>
      <c r="AL2289">
        <f t="shared" si="191"/>
        <v>22228.645229937083</v>
      </c>
      <c r="AM2289">
        <f t="shared" si="190"/>
        <v>2616328</v>
      </c>
    </row>
    <row r="2290" spans="37:39" x14ac:dyDescent="0.25">
      <c r="AK2290">
        <v>2288</v>
      </c>
      <c r="AL2290">
        <f t="shared" si="191"/>
        <v>22239.805101273862</v>
      </c>
      <c r="AM2290">
        <f t="shared" si="190"/>
        <v>2618616</v>
      </c>
    </row>
    <row r="2291" spans="37:39" x14ac:dyDescent="0.25">
      <c r="AK2291">
        <v>2289</v>
      </c>
      <c r="AL2291">
        <f t="shared" si="191"/>
        <v>22250.965603021417</v>
      </c>
      <c r="AM2291">
        <f t="shared" si="190"/>
        <v>2620905</v>
      </c>
    </row>
    <row r="2292" spans="37:39" x14ac:dyDescent="0.25">
      <c r="AK2292">
        <v>2290</v>
      </c>
      <c r="AL2292">
        <f t="shared" si="191"/>
        <v>22262.126734904403</v>
      </c>
      <c r="AM2292">
        <f t="shared" si="190"/>
        <v>2623195</v>
      </c>
    </row>
    <row r="2293" spans="37:39" x14ac:dyDescent="0.25">
      <c r="AK2293">
        <v>2291</v>
      </c>
      <c r="AL2293">
        <f t="shared" si="191"/>
        <v>22273.288496647707</v>
      </c>
      <c r="AM2293">
        <f t="shared" si="190"/>
        <v>2625486</v>
      </c>
    </row>
    <row r="2294" spans="37:39" x14ac:dyDescent="0.25">
      <c r="AK2294">
        <v>2292</v>
      </c>
      <c r="AL2294">
        <f t="shared" si="191"/>
        <v>22284.450887976465</v>
      </c>
      <c r="AM2294">
        <f t="shared" si="190"/>
        <v>2627778</v>
      </c>
    </row>
    <row r="2295" spans="37:39" x14ac:dyDescent="0.25">
      <c r="AK2295">
        <v>2293</v>
      </c>
      <c r="AL2295">
        <f t="shared" si="191"/>
        <v>22295.613908616047</v>
      </c>
      <c r="AM2295">
        <f t="shared" si="190"/>
        <v>2630071</v>
      </c>
    </row>
    <row r="2296" spans="37:39" x14ac:dyDescent="0.25">
      <c r="AK2296">
        <v>2294</v>
      </c>
      <c r="AL2296">
        <f t="shared" si="191"/>
        <v>22306.777558292062</v>
      </c>
      <c r="AM2296">
        <f t="shared" si="190"/>
        <v>2632365</v>
      </c>
    </row>
    <row r="2297" spans="37:39" x14ac:dyDescent="0.25">
      <c r="AK2297">
        <v>2295</v>
      </c>
      <c r="AL2297">
        <f t="shared" si="191"/>
        <v>22317.941836730362</v>
      </c>
      <c r="AM2297">
        <f t="shared" si="190"/>
        <v>2634660</v>
      </c>
    </row>
    <row r="2298" spans="37:39" x14ac:dyDescent="0.25">
      <c r="AK2298">
        <v>2296</v>
      </c>
      <c r="AL2298">
        <f t="shared" si="191"/>
        <v>22329.106743657037</v>
      </c>
      <c r="AM2298">
        <f t="shared" si="190"/>
        <v>2636956</v>
      </c>
    </row>
    <row r="2299" spans="37:39" x14ac:dyDescent="0.25">
      <c r="AK2299">
        <v>2297</v>
      </c>
      <c r="AL2299">
        <f t="shared" si="191"/>
        <v>22340.272278798417</v>
      </c>
      <c r="AM2299">
        <f t="shared" si="190"/>
        <v>2639253</v>
      </c>
    </row>
    <row r="2300" spans="37:39" x14ac:dyDescent="0.25">
      <c r="AK2300">
        <v>2298</v>
      </c>
      <c r="AL2300">
        <f t="shared" si="191"/>
        <v>22351.438441881062</v>
      </c>
      <c r="AM2300">
        <f t="shared" si="190"/>
        <v>2641551</v>
      </c>
    </row>
    <row r="2301" spans="37:39" x14ac:dyDescent="0.25">
      <c r="AK2301">
        <v>2299</v>
      </c>
      <c r="AL2301">
        <f t="shared" si="191"/>
        <v>22362.60523263178</v>
      </c>
      <c r="AM2301">
        <f t="shared" si="190"/>
        <v>2643850</v>
      </c>
    </row>
    <row r="2302" spans="37:39" x14ac:dyDescent="0.25">
      <c r="AK2302">
        <v>2300</v>
      </c>
      <c r="AL2302">
        <f t="shared" si="191"/>
        <v>22373.772650777613</v>
      </c>
      <c r="AM2302">
        <f t="shared" si="190"/>
        <v>2646150</v>
      </c>
    </row>
    <row r="2303" spans="37:39" x14ac:dyDescent="0.25">
      <c r="AK2303">
        <v>2301</v>
      </c>
      <c r="AL2303">
        <f t="shared" si="191"/>
        <v>22384.940696045836</v>
      </c>
      <c r="AM2303">
        <f t="shared" si="190"/>
        <v>2648451</v>
      </c>
    </row>
    <row r="2304" spans="37:39" x14ac:dyDescent="0.25">
      <c r="AK2304">
        <v>2302</v>
      </c>
      <c r="AL2304">
        <f t="shared" si="191"/>
        <v>22396.109368163969</v>
      </c>
      <c r="AM2304">
        <f t="shared" si="190"/>
        <v>2650753</v>
      </c>
    </row>
    <row r="2305" spans="37:39" x14ac:dyDescent="0.25">
      <c r="AK2305">
        <v>2303</v>
      </c>
      <c r="AL2305">
        <f t="shared" si="191"/>
        <v>22407.278666859762</v>
      </c>
      <c r="AM2305">
        <f t="shared" si="190"/>
        <v>2653056</v>
      </c>
    </row>
    <row r="2306" spans="37:39" x14ac:dyDescent="0.25">
      <c r="AK2306">
        <v>2304</v>
      </c>
      <c r="AL2306">
        <f t="shared" si="191"/>
        <v>22418.448591861204</v>
      </c>
      <c r="AM2306">
        <f t="shared" si="190"/>
        <v>2655360</v>
      </c>
    </row>
    <row r="2307" spans="37:39" x14ac:dyDescent="0.25">
      <c r="AK2307">
        <v>2305</v>
      </c>
      <c r="AL2307">
        <f t="shared" si="191"/>
        <v>22429.619142896521</v>
      </c>
      <c r="AM2307">
        <f t="shared" si="190"/>
        <v>2657665</v>
      </c>
    </row>
    <row r="2308" spans="37:39" x14ac:dyDescent="0.25">
      <c r="AK2308">
        <v>2306</v>
      </c>
      <c r="AL2308">
        <f t="shared" si="191"/>
        <v>22440.790319694173</v>
      </c>
      <c r="AM2308">
        <f t="shared" ref="AM2308:AM2371" si="192">AK2308*(AK2308+1)/2</f>
        <v>2659971</v>
      </c>
    </row>
    <row r="2309" spans="37:39" x14ac:dyDescent="0.25">
      <c r="AK2309">
        <v>2307</v>
      </c>
      <c r="AL2309">
        <f t="shared" ref="AL2309:AL2372" si="193">AL2308+LOG(AK2309,2)</f>
        <v>22451.962121982855</v>
      </c>
      <c r="AM2309">
        <f t="shared" si="192"/>
        <v>2662278</v>
      </c>
    </row>
    <row r="2310" spans="37:39" x14ac:dyDescent="0.25">
      <c r="AK2310">
        <v>2308</v>
      </c>
      <c r="AL2310">
        <f t="shared" si="193"/>
        <v>22463.1345494915</v>
      </c>
      <c r="AM2310">
        <f t="shared" si="192"/>
        <v>2664586</v>
      </c>
    </row>
    <row r="2311" spans="37:39" x14ac:dyDescent="0.25">
      <c r="AK2311">
        <v>2309</v>
      </c>
      <c r="AL2311">
        <f t="shared" si="193"/>
        <v>22474.307601949273</v>
      </c>
      <c r="AM2311">
        <f t="shared" si="192"/>
        <v>2666895</v>
      </c>
    </row>
    <row r="2312" spans="37:39" x14ac:dyDescent="0.25">
      <c r="AK2312">
        <v>2310</v>
      </c>
      <c r="AL2312">
        <f t="shared" si="193"/>
        <v>22485.481279085576</v>
      </c>
      <c r="AM2312">
        <f t="shared" si="192"/>
        <v>2669205</v>
      </c>
    </row>
    <row r="2313" spans="37:39" x14ac:dyDescent="0.25">
      <c r="AK2313">
        <v>2311</v>
      </c>
      <c r="AL2313">
        <f t="shared" si="193"/>
        <v>22496.655580630042</v>
      </c>
      <c r="AM2313">
        <f t="shared" si="192"/>
        <v>2671516</v>
      </c>
    </row>
    <row r="2314" spans="37:39" x14ac:dyDescent="0.25">
      <c r="AK2314">
        <v>2312</v>
      </c>
      <c r="AL2314">
        <f t="shared" si="193"/>
        <v>22507.830506312544</v>
      </c>
      <c r="AM2314">
        <f t="shared" si="192"/>
        <v>2673828</v>
      </c>
    </row>
    <row r="2315" spans="37:39" x14ac:dyDescent="0.25">
      <c r="AK2315">
        <v>2313</v>
      </c>
      <c r="AL2315">
        <f t="shared" si="193"/>
        <v>22519.006055863181</v>
      </c>
      <c r="AM2315">
        <f t="shared" si="192"/>
        <v>2676141</v>
      </c>
    </row>
    <row r="2316" spans="37:39" x14ac:dyDescent="0.25">
      <c r="AK2316">
        <v>2314</v>
      </c>
      <c r="AL2316">
        <f t="shared" si="193"/>
        <v>22530.182229012287</v>
      </c>
      <c r="AM2316">
        <f t="shared" si="192"/>
        <v>2678455</v>
      </c>
    </row>
    <row r="2317" spans="37:39" x14ac:dyDescent="0.25">
      <c r="AK2317">
        <v>2315</v>
      </c>
      <c r="AL2317">
        <f t="shared" si="193"/>
        <v>22541.359025490434</v>
      </c>
      <c r="AM2317">
        <f t="shared" si="192"/>
        <v>2680770</v>
      </c>
    </row>
    <row r="2318" spans="37:39" x14ac:dyDescent="0.25">
      <c r="AK2318">
        <v>2316</v>
      </c>
      <c r="AL2318">
        <f t="shared" si="193"/>
        <v>22552.536445028421</v>
      </c>
      <c r="AM2318">
        <f t="shared" si="192"/>
        <v>2683086</v>
      </c>
    </row>
    <row r="2319" spans="37:39" x14ac:dyDescent="0.25">
      <c r="AK2319">
        <v>2317</v>
      </c>
      <c r="AL2319">
        <f t="shared" si="193"/>
        <v>22563.714487357287</v>
      </c>
      <c r="AM2319">
        <f t="shared" si="192"/>
        <v>2685403</v>
      </c>
    </row>
    <row r="2320" spans="37:39" x14ac:dyDescent="0.25">
      <c r="AK2320">
        <v>2318</v>
      </c>
      <c r="AL2320">
        <f t="shared" si="193"/>
        <v>22574.893152208293</v>
      </c>
      <c r="AM2320">
        <f t="shared" si="192"/>
        <v>2687721</v>
      </c>
    </row>
    <row r="2321" spans="37:39" x14ac:dyDescent="0.25">
      <c r="AK2321">
        <v>2319</v>
      </c>
      <c r="AL2321">
        <f t="shared" si="193"/>
        <v>22586.072439312939</v>
      </c>
      <c r="AM2321">
        <f t="shared" si="192"/>
        <v>2690040</v>
      </c>
    </row>
    <row r="2322" spans="37:39" x14ac:dyDescent="0.25">
      <c r="AK2322">
        <v>2320</v>
      </c>
      <c r="AL2322">
        <f t="shared" si="193"/>
        <v>22597.252348402955</v>
      </c>
      <c r="AM2322">
        <f t="shared" si="192"/>
        <v>2692360</v>
      </c>
    </row>
    <row r="2323" spans="37:39" x14ac:dyDescent="0.25">
      <c r="AK2323">
        <v>2321</v>
      </c>
      <c r="AL2323">
        <f t="shared" si="193"/>
        <v>22608.432879210301</v>
      </c>
      <c r="AM2323">
        <f t="shared" si="192"/>
        <v>2694681</v>
      </c>
    </row>
    <row r="2324" spans="37:39" x14ac:dyDescent="0.25">
      <c r="AK2324">
        <v>2322</v>
      </c>
      <c r="AL2324">
        <f t="shared" si="193"/>
        <v>22619.614031467165</v>
      </c>
      <c r="AM2324">
        <f t="shared" si="192"/>
        <v>2697003</v>
      </c>
    </row>
    <row r="2325" spans="37:39" x14ac:dyDescent="0.25">
      <c r="AK2325">
        <v>2323</v>
      </c>
      <c r="AL2325">
        <f t="shared" si="193"/>
        <v>22630.795804905974</v>
      </c>
      <c r="AM2325">
        <f t="shared" si="192"/>
        <v>2699326</v>
      </c>
    </row>
    <row r="2326" spans="37:39" x14ac:dyDescent="0.25">
      <c r="AK2326">
        <v>2324</v>
      </c>
      <c r="AL2326">
        <f t="shared" si="193"/>
        <v>22641.978199259378</v>
      </c>
      <c r="AM2326">
        <f t="shared" si="192"/>
        <v>2701650</v>
      </c>
    </row>
    <row r="2327" spans="37:39" x14ac:dyDescent="0.25">
      <c r="AK2327">
        <v>2325</v>
      </c>
      <c r="AL2327">
        <f t="shared" si="193"/>
        <v>22653.161214260261</v>
      </c>
      <c r="AM2327">
        <f t="shared" si="192"/>
        <v>2703975</v>
      </c>
    </row>
    <row r="2328" spans="37:39" x14ac:dyDescent="0.25">
      <c r="AK2328">
        <v>2326</v>
      </c>
      <c r="AL2328">
        <f t="shared" si="193"/>
        <v>22664.344849641733</v>
      </c>
      <c r="AM2328">
        <f t="shared" si="192"/>
        <v>2706301</v>
      </c>
    </row>
    <row r="2329" spans="37:39" x14ac:dyDescent="0.25">
      <c r="AK2329">
        <v>2327</v>
      </c>
      <c r="AL2329">
        <f t="shared" si="193"/>
        <v>22675.529105137139</v>
      </c>
      <c r="AM2329">
        <f t="shared" si="192"/>
        <v>2708628</v>
      </c>
    </row>
    <row r="2330" spans="37:39" x14ac:dyDescent="0.25">
      <c r="AK2330">
        <v>2328</v>
      </c>
      <c r="AL2330">
        <f t="shared" si="193"/>
        <v>22686.713980480046</v>
      </c>
      <c r="AM2330">
        <f t="shared" si="192"/>
        <v>2710956</v>
      </c>
    </row>
    <row r="2331" spans="37:39" x14ac:dyDescent="0.25">
      <c r="AK2331">
        <v>2329</v>
      </c>
      <c r="AL2331">
        <f t="shared" si="193"/>
        <v>22697.899475404258</v>
      </c>
      <c r="AM2331">
        <f t="shared" si="192"/>
        <v>2713285</v>
      </c>
    </row>
    <row r="2332" spans="37:39" x14ac:dyDescent="0.25">
      <c r="AK2332">
        <v>2330</v>
      </c>
      <c r="AL2332">
        <f t="shared" si="193"/>
        <v>22709.085589643801</v>
      </c>
      <c r="AM2332">
        <f t="shared" si="192"/>
        <v>2715615</v>
      </c>
    </row>
    <row r="2333" spans="37:39" x14ac:dyDescent="0.25">
      <c r="AK2333">
        <v>2331</v>
      </c>
      <c r="AL2333">
        <f t="shared" si="193"/>
        <v>22720.272322932931</v>
      </c>
      <c r="AM2333">
        <f t="shared" si="192"/>
        <v>2717946</v>
      </c>
    </row>
    <row r="2334" spans="37:39" x14ac:dyDescent="0.25">
      <c r="AK2334">
        <v>2332</v>
      </c>
      <c r="AL2334">
        <f t="shared" si="193"/>
        <v>22731.459675006132</v>
      </c>
      <c r="AM2334">
        <f t="shared" si="192"/>
        <v>2720278</v>
      </c>
    </row>
    <row r="2335" spans="37:39" x14ac:dyDescent="0.25">
      <c r="AK2335">
        <v>2333</v>
      </c>
      <c r="AL2335">
        <f t="shared" si="193"/>
        <v>22742.647645598117</v>
      </c>
      <c r="AM2335">
        <f t="shared" si="192"/>
        <v>2722611</v>
      </c>
    </row>
    <row r="2336" spans="37:39" x14ac:dyDescent="0.25">
      <c r="AK2336">
        <v>2334</v>
      </c>
      <c r="AL2336">
        <f t="shared" si="193"/>
        <v>22753.836234443825</v>
      </c>
      <c r="AM2336">
        <f t="shared" si="192"/>
        <v>2724945</v>
      </c>
    </row>
    <row r="2337" spans="37:39" x14ac:dyDescent="0.25">
      <c r="AK2337">
        <v>2335</v>
      </c>
      <c r="AL2337">
        <f t="shared" si="193"/>
        <v>22765.025441278423</v>
      </c>
      <c r="AM2337">
        <f t="shared" si="192"/>
        <v>2727280</v>
      </c>
    </row>
    <row r="2338" spans="37:39" x14ac:dyDescent="0.25">
      <c r="AK2338">
        <v>2336</v>
      </c>
      <c r="AL2338">
        <f t="shared" si="193"/>
        <v>22776.215265837305</v>
      </c>
      <c r="AM2338">
        <f t="shared" si="192"/>
        <v>2729616</v>
      </c>
    </row>
    <row r="2339" spans="37:39" x14ac:dyDescent="0.25">
      <c r="AK2339">
        <v>2337</v>
      </c>
      <c r="AL2339">
        <f t="shared" si="193"/>
        <v>22787.405707856087</v>
      </c>
      <c r="AM2339">
        <f t="shared" si="192"/>
        <v>2731953</v>
      </c>
    </row>
    <row r="2340" spans="37:39" x14ac:dyDescent="0.25">
      <c r="AK2340">
        <v>2338</v>
      </c>
      <c r="AL2340">
        <f t="shared" si="193"/>
        <v>22798.59676707062</v>
      </c>
      <c r="AM2340">
        <f t="shared" si="192"/>
        <v>2734291</v>
      </c>
    </row>
    <row r="2341" spans="37:39" x14ac:dyDescent="0.25">
      <c r="AK2341">
        <v>2339</v>
      </c>
      <c r="AL2341">
        <f t="shared" si="193"/>
        <v>22809.78844321697</v>
      </c>
      <c r="AM2341">
        <f t="shared" si="192"/>
        <v>2736630</v>
      </c>
    </row>
    <row r="2342" spans="37:39" x14ac:dyDescent="0.25">
      <c r="AK2342">
        <v>2340</v>
      </c>
      <c r="AL2342">
        <f t="shared" si="193"/>
        <v>22820.980736031441</v>
      </c>
      <c r="AM2342">
        <f t="shared" si="192"/>
        <v>2738970</v>
      </c>
    </row>
    <row r="2343" spans="37:39" x14ac:dyDescent="0.25">
      <c r="AK2343">
        <v>2341</v>
      </c>
      <c r="AL2343">
        <f t="shared" si="193"/>
        <v>22832.173645250554</v>
      </c>
      <c r="AM2343">
        <f t="shared" si="192"/>
        <v>2741311</v>
      </c>
    </row>
    <row r="2344" spans="37:39" x14ac:dyDescent="0.25">
      <c r="AK2344">
        <v>2342</v>
      </c>
      <c r="AL2344">
        <f t="shared" si="193"/>
        <v>22843.367170611054</v>
      </c>
      <c r="AM2344">
        <f t="shared" si="192"/>
        <v>2743653</v>
      </c>
    </row>
    <row r="2345" spans="37:39" x14ac:dyDescent="0.25">
      <c r="AK2345">
        <v>2343</v>
      </c>
      <c r="AL2345">
        <f t="shared" si="193"/>
        <v>22854.561311849917</v>
      </c>
      <c r="AM2345">
        <f t="shared" si="192"/>
        <v>2745996</v>
      </c>
    </row>
    <row r="2346" spans="37:39" x14ac:dyDescent="0.25">
      <c r="AK2346">
        <v>2344</v>
      </c>
      <c r="AL2346">
        <f t="shared" si="193"/>
        <v>22865.756068704341</v>
      </c>
      <c r="AM2346">
        <f t="shared" si="192"/>
        <v>2748340</v>
      </c>
    </row>
    <row r="2347" spans="37:39" x14ac:dyDescent="0.25">
      <c r="AK2347">
        <v>2345</v>
      </c>
      <c r="AL2347">
        <f t="shared" si="193"/>
        <v>22876.951440911744</v>
      </c>
      <c r="AM2347">
        <f t="shared" si="192"/>
        <v>2750685</v>
      </c>
    </row>
    <row r="2348" spans="37:39" x14ac:dyDescent="0.25">
      <c r="AK2348">
        <v>2346</v>
      </c>
      <c r="AL2348">
        <f t="shared" si="193"/>
        <v>22888.147428209773</v>
      </c>
      <c r="AM2348">
        <f t="shared" si="192"/>
        <v>2753031</v>
      </c>
    </row>
    <row r="2349" spans="37:39" x14ac:dyDescent="0.25">
      <c r="AK2349">
        <v>2347</v>
      </c>
      <c r="AL2349">
        <f t="shared" si="193"/>
        <v>22899.344030336295</v>
      </c>
      <c r="AM2349">
        <f t="shared" si="192"/>
        <v>2755378</v>
      </c>
    </row>
    <row r="2350" spans="37:39" x14ac:dyDescent="0.25">
      <c r="AK2350">
        <v>2348</v>
      </c>
      <c r="AL2350">
        <f t="shared" si="193"/>
        <v>22910.541247029407</v>
      </c>
      <c r="AM2350">
        <f t="shared" si="192"/>
        <v>2757726</v>
      </c>
    </row>
    <row r="2351" spans="37:39" x14ac:dyDescent="0.25">
      <c r="AK2351">
        <v>2349</v>
      </c>
      <c r="AL2351">
        <f t="shared" si="193"/>
        <v>22921.739078027418</v>
      </c>
      <c r="AM2351">
        <f t="shared" si="192"/>
        <v>2760075</v>
      </c>
    </row>
    <row r="2352" spans="37:39" x14ac:dyDescent="0.25">
      <c r="AK2352">
        <v>2350</v>
      </c>
      <c r="AL2352">
        <f t="shared" si="193"/>
        <v>22932.937523068871</v>
      </c>
      <c r="AM2352">
        <f t="shared" si="192"/>
        <v>2762425</v>
      </c>
    </row>
    <row r="2353" spans="37:39" x14ac:dyDescent="0.25">
      <c r="AK2353">
        <v>2351</v>
      </c>
      <c r="AL2353">
        <f t="shared" si="193"/>
        <v>22944.136581892522</v>
      </c>
      <c r="AM2353">
        <f t="shared" si="192"/>
        <v>2764776</v>
      </c>
    </row>
    <row r="2354" spans="37:39" x14ac:dyDescent="0.25">
      <c r="AK2354">
        <v>2352</v>
      </c>
      <c r="AL2354">
        <f t="shared" si="193"/>
        <v>22955.336254237358</v>
      </c>
      <c r="AM2354">
        <f t="shared" si="192"/>
        <v>2767128</v>
      </c>
    </row>
    <row r="2355" spans="37:39" x14ac:dyDescent="0.25">
      <c r="AK2355">
        <v>2353</v>
      </c>
      <c r="AL2355">
        <f t="shared" si="193"/>
        <v>22966.536539842582</v>
      </c>
      <c r="AM2355">
        <f t="shared" si="192"/>
        <v>2769481</v>
      </c>
    </row>
    <row r="2356" spans="37:39" x14ac:dyDescent="0.25">
      <c r="AK2356">
        <v>2354</v>
      </c>
      <c r="AL2356">
        <f t="shared" si="193"/>
        <v>22977.737438447621</v>
      </c>
      <c r="AM2356">
        <f t="shared" si="192"/>
        <v>2771835</v>
      </c>
    </row>
    <row r="2357" spans="37:39" x14ac:dyDescent="0.25">
      <c r="AK2357">
        <v>2355</v>
      </c>
      <c r="AL2357">
        <f t="shared" si="193"/>
        <v>22988.938949792122</v>
      </c>
      <c r="AM2357">
        <f t="shared" si="192"/>
        <v>2774190</v>
      </c>
    </row>
    <row r="2358" spans="37:39" x14ac:dyDescent="0.25">
      <c r="AK2358">
        <v>2356</v>
      </c>
      <c r="AL2358">
        <f t="shared" si="193"/>
        <v>23000.141073615952</v>
      </c>
      <c r="AM2358">
        <f t="shared" si="192"/>
        <v>2776546</v>
      </c>
    </row>
    <row r="2359" spans="37:39" x14ac:dyDescent="0.25">
      <c r="AK2359">
        <v>2357</v>
      </c>
      <c r="AL2359">
        <f t="shared" si="193"/>
        <v>23011.343809659204</v>
      </c>
      <c r="AM2359">
        <f t="shared" si="192"/>
        <v>2778903</v>
      </c>
    </row>
    <row r="2360" spans="37:39" x14ac:dyDescent="0.25">
      <c r="AK2360">
        <v>2358</v>
      </c>
      <c r="AL2360">
        <f t="shared" si="193"/>
        <v>23022.547157662182</v>
      </c>
      <c r="AM2360">
        <f t="shared" si="192"/>
        <v>2781261</v>
      </c>
    </row>
    <row r="2361" spans="37:39" x14ac:dyDescent="0.25">
      <c r="AK2361">
        <v>2359</v>
      </c>
      <c r="AL2361">
        <f t="shared" si="193"/>
        <v>23033.75111736542</v>
      </c>
      <c r="AM2361">
        <f t="shared" si="192"/>
        <v>2783620</v>
      </c>
    </row>
    <row r="2362" spans="37:39" x14ac:dyDescent="0.25">
      <c r="AK2362">
        <v>2360</v>
      </c>
      <c r="AL2362">
        <f t="shared" si="193"/>
        <v>23044.955688509668</v>
      </c>
      <c r="AM2362">
        <f t="shared" si="192"/>
        <v>2785980</v>
      </c>
    </row>
    <row r="2363" spans="37:39" x14ac:dyDescent="0.25">
      <c r="AK2363">
        <v>2361</v>
      </c>
      <c r="AL2363">
        <f t="shared" si="193"/>
        <v>23056.160870835898</v>
      </c>
      <c r="AM2363">
        <f t="shared" si="192"/>
        <v>2788341</v>
      </c>
    </row>
    <row r="2364" spans="37:39" x14ac:dyDescent="0.25">
      <c r="AK2364">
        <v>2362</v>
      </c>
      <c r="AL2364">
        <f t="shared" si="193"/>
        <v>23067.366664085293</v>
      </c>
      <c r="AM2364">
        <f t="shared" si="192"/>
        <v>2790703</v>
      </c>
    </row>
    <row r="2365" spans="37:39" x14ac:dyDescent="0.25">
      <c r="AK2365">
        <v>2363</v>
      </c>
      <c r="AL2365">
        <f t="shared" si="193"/>
        <v>23078.573067999267</v>
      </c>
      <c r="AM2365">
        <f t="shared" si="192"/>
        <v>2793066</v>
      </c>
    </row>
    <row r="2366" spans="37:39" x14ac:dyDescent="0.25">
      <c r="AK2366">
        <v>2364</v>
      </c>
      <c r="AL2366">
        <f t="shared" si="193"/>
        <v>23089.780082319445</v>
      </c>
      <c r="AM2366">
        <f t="shared" si="192"/>
        <v>2795430</v>
      </c>
    </row>
    <row r="2367" spans="37:39" x14ac:dyDescent="0.25">
      <c r="AK2367">
        <v>2365</v>
      </c>
      <c r="AL2367">
        <f t="shared" si="193"/>
        <v>23100.987706787673</v>
      </c>
      <c r="AM2367">
        <f t="shared" si="192"/>
        <v>2797795</v>
      </c>
    </row>
    <row r="2368" spans="37:39" x14ac:dyDescent="0.25">
      <c r="AK2368">
        <v>2366</v>
      </c>
      <c r="AL2368">
        <f t="shared" si="193"/>
        <v>23112.195941146012</v>
      </c>
      <c r="AM2368">
        <f t="shared" si="192"/>
        <v>2800161</v>
      </c>
    </row>
    <row r="2369" spans="37:39" x14ac:dyDescent="0.25">
      <c r="AK2369">
        <v>2367</v>
      </c>
      <c r="AL2369">
        <f t="shared" si="193"/>
        <v>23123.404785136747</v>
      </c>
      <c r="AM2369">
        <f t="shared" si="192"/>
        <v>2802528</v>
      </c>
    </row>
    <row r="2370" spans="37:39" x14ac:dyDescent="0.25">
      <c r="AK2370">
        <v>2368</v>
      </c>
      <c r="AL2370">
        <f t="shared" si="193"/>
        <v>23134.614238502374</v>
      </c>
      <c r="AM2370">
        <f t="shared" si="192"/>
        <v>2804896</v>
      </c>
    </row>
    <row r="2371" spans="37:39" x14ac:dyDescent="0.25">
      <c r="AK2371">
        <v>2369</v>
      </c>
      <c r="AL2371">
        <f t="shared" si="193"/>
        <v>23145.824300985616</v>
      </c>
      <c r="AM2371">
        <f t="shared" si="192"/>
        <v>2807265</v>
      </c>
    </row>
    <row r="2372" spans="37:39" x14ac:dyDescent="0.25">
      <c r="AK2372">
        <v>2370</v>
      </c>
      <c r="AL2372">
        <f t="shared" si="193"/>
        <v>23157.034972329402</v>
      </c>
      <c r="AM2372">
        <f t="shared" ref="AM2372:AM2435" si="194">AK2372*(AK2372+1)/2</f>
        <v>2809635</v>
      </c>
    </row>
    <row r="2373" spans="37:39" x14ac:dyDescent="0.25">
      <c r="AK2373">
        <v>2371</v>
      </c>
      <c r="AL2373">
        <f t="shared" ref="AL2373:AL2436" si="195">AL2372+LOG(AK2373,2)</f>
        <v>23168.246252276884</v>
      </c>
      <c r="AM2373">
        <f t="shared" si="194"/>
        <v>2812006</v>
      </c>
    </row>
    <row r="2374" spans="37:39" x14ac:dyDescent="0.25">
      <c r="AK2374">
        <v>2372</v>
      </c>
      <c r="AL2374">
        <f t="shared" si="195"/>
        <v>23179.458140571431</v>
      </c>
      <c r="AM2374">
        <f t="shared" si="194"/>
        <v>2814378</v>
      </c>
    </row>
    <row r="2375" spans="37:39" x14ac:dyDescent="0.25">
      <c r="AK2375">
        <v>2373</v>
      </c>
      <c r="AL2375">
        <f t="shared" si="195"/>
        <v>23190.670636956624</v>
      </c>
      <c r="AM2375">
        <f t="shared" si="194"/>
        <v>2816751</v>
      </c>
    </row>
    <row r="2376" spans="37:39" x14ac:dyDescent="0.25">
      <c r="AK2376">
        <v>2374</v>
      </c>
      <c r="AL2376">
        <f t="shared" si="195"/>
        <v>23201.883741176265</v>
      </c>
      <c r="AM2376">
        <f t="shared" si="194"/>
        <v>2819125</v>
      </c>
    </row>
    <row r="2377" spans="37:39" x14ac:dyDescent="0.25">
      <c r="AK2377">
        <v>2375</v>
      </c>
      <c r="AL2377">
        <f t="shared" si="195"/>
        <v>23213.097452974373</v>
      </c>
      <c r="AM2377">
        <f t="shared" si="194"/>
        <v>2821500</v>
      </c>
    </row>
    <row r="2378" spans="37:39" x14ac:dyDescent="0.25">
      <c r="AK2378">
        <v>2376</v>
      </c>
      <c r="AL2378">
        <f t="shared" si="195"/>
        <v>23224.311772095174</v>
      </c>
      <c r="AM2378">
        <f t="shared" si="194"/>
        <v>2823876</v>
      </c>
    </row>
    <row r="2379" spans="37:39" x14ac:dyDescent="0.25">
      <c r="AK2379">
        <v>2377</v>
      </c>
      <c r="AL2379">
        <f t="shared" si="195"/>
        <v>23235.526698283116</v>
      </c>
      <c r="AM2379">
        <f t="shared" si="194"/>
        <v>2826253</v>
      </c>
    </row>
    <row r="2380" spans="37:39" x14ac:dyDescent="0.25">
      <c r="AK2380">
        <v>2378</v>
      </c>
      <c r="AL2380">
        <f t="shared" si="195"/>
        <v>23246.74223128286</v>
      </c>
      <c r="AM2380">
        <f t="shared" si="194"/>
        <v>2828631</v>
      </c>
    </row>
    <row r="2381" spans="37:39" x14ac:dyDescent="0.25">
      <c r="AK2381">
        <v>2379</v>
      </c>
      <c r="AL2381">
        <f t="shared" si="195"/>
        <v>23257.958370839286</v>
      </c>
      <c r="AM2381">
        <f t="shared" si="194"/>
        <v>2831010</v>
      </c>
    </row>
    <row r="2382" spans="37:39" x14ac:dyDescent="0.25">
      <c r="AK2382">
        <v>2380</v>
      </c>
      <c r="AL2382">
        <f t="shared" si="195"/>
        <v>23269.175116697483</v>
      </c>
      <c r="AM2382">
        <f t="shared" si="194"/>
        <v>2833390</v>
      </c>
    </row>
    <row r="2383" spans="37:39" x14ac:dyDescent="0.25">
      <c r="AK2383">
        <v>2381</v>
      </c>
      <c r="AL2383">
        <f t="shared" si="195"/>
        <v>23280.392468602753</v>
      </c>
      <c r="AM2383">
        <f t="shared" si="194"/>
        <v>2835771</v>
      </c>
    </row>
    <row r="2384" spans="37:39" x14ac:dyDescent="0.25">
      <c r="AK2384">
        <v>2382</v>
      </c>
      <c r="AL2384">
        <f t="shared" si="195"/>
        <v>23291.610426300616</v>
      </c>
      <c r="AM2384">
        <f t="shared" si="194"/>
        <v>2838153</v>
      </c>
    </row>
    <row r="2385" spans="37:39" x14ac:dyDescent="0.25">
      <c r="AK2385">
        <v>2383</v>
      </c>
      <c r="AL2385">
        <f t="shared" si="195"/>
        <v>23302.828989536807</v>
      </c>
      <c r="AM2385">
        <f t="shared" si="194"/>
        <v>2840536</v>
      </c>
    </row>
    <row r="2386" spans="37:39" x14ac:dyDescent="0.25">
      <c r="AK2386">
        <v>2384</v>
      </c>
      <c r="AL2386">
        <f t="shared" si="195"/>
        <v>23314.04815805727</v>
      </c>
      <c r="AM2386">
        <f t="shared" si="194"/>
        <v>2842920</v>
      </c>
    </row>
    <row r="2387" spans="37:39" x14ac:dyDescent="0.25">
      <c r="AK2387">
        <v>2385</v>
      </c>
      <c r="AL2387">
        <f t="shared" si="195"/>
        <v>23325.267931608163</v>
      </c>
      <c r="AM2387">
        <f t="shared" si="194"/>
        <v>2845305</v>
      </c>
    </row>
    <row r="2388" spans="37:39" x14ac:dyDescent="0.25">
      <c r="AK2388">
        <v>2386</v>
      </c>
      <c r="AL2388">
        <f t="shared" si="195"/>
        <v>23336.488309935859</v>
      </c>
      <c r="AM2388">
        <f t="shared" si="194"/>
        <v>2847691</v>
      </c>
    </row>
    <row r="2389" spans="37:39" x14ac:dyDescent="0.25">
      <c r="AK2389">
        <v>2387</v>
      </c>
      <c r="AL2389">
        <f t="shared" si="195"/>
        <v>23347.709292786942</v>
      </c>
      <c r="AM2389">
        <f t="shared" si="194"/>
        <v>2850078</v>
      </c>
    </row>
    <row r="2390" spans="37:39" x14ac:dyDescent="0.25">
      <c r="AK2390">
        <v>2388</v>
      </c>
      <c r="AL2390">
        <f t="shared" si="195"/>
        <v>23358.930879908206</v>
      </c>
      <c r="AM2390">
        <f t="shared" si="194"/>
        <v>2852466</v>
      </c>
    </row>
    <row r="2391" spans="37:39" x14ac:dyDescent="0.25">
      <c r="AK2391">
        <v>2389</v>
      </c>
      <c r="AL2391">
        <f t="shared" si="195"/>
        <v>23370.153071046661</v>
      </c>
      <c r="AM2391">
        <f t="shared" si="194"/>
        <v>2854855</v>
      </c>
    </row>
    <row r="2392" spans="37:39" x14ac:dyDescent="0.25">
      <c r="AK2392">
        <v>2390</v>
      </c>
      <c r="AL2392">
        <f t="shared" si="195"/>
        <v>23381.375865949529</v>
      </c>
      <c r="AM2392">
        <f t="shared" si="194"/>
        <v>2857245</v>
      </c>
    </row>
    <row r="2393" spans="37:39" x14ac:dyDescent="0.25">
      <c r="AK2393">
        <v>2391</v>
      </c>
      <c r="AL2393">
        <f t="shared" si="195"/>
        <v>23392.599264364242</v>
      </c>
      <c r="AM2393">
        <f t="shared" si="194"/>
        <v>2859636</v>
      </c>
    </row>
    <row r="2394" spans="37:39" x14ac:dyDescent="0.25">
      <c r="AK2394">
        <v>2392</v>
      </c>
      <c r="AL2394">
        <f t="shared" si="195"/>
        <v>23403.823266038442</v>
      </c>
      <c r="AM2394">
        <f t="shared" si="194"/>
        <v>2862028</v>
      </c>
    </row>
    <row r="2395" spans="37:39" x14ac:dyDescent="0.25">
      <c r="AK2395">
        <v>2393</v>
      </c>
      <c r="AL2395">
        <f t="shared" si="195"/>
        <v>23415.04787071998</v>
      </c>
      <c r="AM2395">
        <f t="shared" si="194"/>
        <v>2864421</v>
      </c>
    </row>
    <row r="2396" spans="37:39" x14ac:dyDescent="0.25">
      <c r="AK2396">
        <v>2394</v>
      </c>
      <c r="AL2396">
        <f t="shared" si="195"/>
        <v>23426.273078156923</v>
      </c>
      <c r="AM2396">
        <f t="shared" si="194"/>
        <v>2866815</v>
      </c>
    </row>
    <row r="2397" spans="37:39" x14ac:dyDescent="0.25">
      <c r="AK2397">
        <v>2395</v>
      </c>
      <c r="AL2397">
        <f t="shared" si="195"/>
        <v>23437.498888097547</v>
      </c>
      <c r="AM2397">
        <f t="shared" si="194"/>
        <v>2869210</v>
      </c>
    </row>
    <row r="2398" spans="37:39" x14ac:dyDescent="0.25">
      <c r="AK2398">
        <v>2396</v>
      </c>
      <c r="AL2398">
        <f t="shared" si="195"/>
        <v>23448.725300290334</v>
      </c>
      <c r="AM2398">
        <f t="shared" si="194"/>
        <v>2871606</v>
      </c>
    </row>
    <row r="2399" spans="37:39" x14ac:dyDescent="0.25">
      <c r="AK2399">
        <v>2397</v>
      </c>
      <c r="AL2399">
        <f t="shared" si="195"/>
        <v>23459.952314483984</v>
      </c>
      <c r="AM2399">
        <f t="shared" si="194"/>
        <v>2874003</v>
      </c>
    </row>
    <row r="2400" spans="37:39" x14ac:dyDescent="0.25">
      <c r="AK2400">
        <v>2398</v>
      </c>
      <c r="AL2400">
        <f t="shared" si="195"/>
        <v>23471.179930427399</v>
      </c>
      <c r="AM2400">
        <f t="shared" si="194"/>
        <v>2876401</v>
      </c>
    </row>
    <row r="2401" spans="37:39" x14ac:dyDescent="0.25">
      <c r="AK2401">
        <v>2399</v>
      </c>
      <c r="AL2401">
        <f t="shared" si="195"/>
        <v>23482.408147869693</v>
      </c>
      <c r="AM2401">
        <f t="shared" si="194"/>
        <v>2878800</v>
      </c>
    </row>
    <row r="2402" spans="37:39" x14ac:dyDescent="0.25">
      <c r="AK2402">
        <v>2400</v>
      </c>
      <c r="AL2402">
        <f t="shared" si="195"/>
        <v>23493.636966560189</v>
      </c>
      <c r="AM2402">
        <f t="shared" si="194"/>
        <v>2881200</v>
      </c>
    </row>
    <row r="2403" spans="37:39" x14ac:dyDescent="0.25">
      <c r="AK2403">
        <v>2401</v>
      </c>
      <c r="AL2403">
        <f t="shared" si="195"/>
        <v>23504.866386248421</v>
      </c>
      <c r="AM2403">
        <f t="shared" si="194"/>
        <v>2883601</v>
      </c>
    </row>
    <row r="2404" spans="37:39" x14ac:dyDescent="0.25">
      <c r="AK2404">
        <v>2402</v>
      </c>
      <c r="AL2404">
        <f t="shared" si="195"/>
        <v>23516.096406684126</v>
      </c>
      <c r="AM2404">
        <f t="shared" si="194"/>
        <v>2886003</v>
      </c>
    </row>
    <row r="2405" spans="37:39" x14ac:dyDescent="0.25">
      <c r="AK2405">
        <v>2403</v>
      </c>
      <c r="AL2405">
        <f t="shared" si="195"/>
        <v>23527.327027617255</v>
      </c>
      <c r="AM2405">
        <f t="shared" si="194"/>
        <v>2888406</v>
      </c>
    </row>
    <row r="2406" spans="37:39" x14ac:dyDescent="0.25">
      <c r="AK2406">
        <v>2404</v>
      </c>
      <c r="AL2406">
        <f t="shared" si="195"/>
        <v>23538.558248797966</v>
      </c>
      <c r="AM2406">
        <f t="shared" si="194"/>
        <v>2890810</v>
      </c>
    </row>
    <row r="2407" spans="37:39" x14ac:dyDescent="0.25">
      <c r="AK2407">
        <v>2405</v>
      </c>
      <c r="AL2407">
        <f t="shared" si="195"/>
        <v>23549.790069976625</v>
      </c>
      <c r="AM2407">
        <f t="shared" si="194"/>
        <v>2893215</v>
      </c>
    </row>
    <row r="2408" spans="37:39" x14ac:dyDescent="0.25">
      <c r="AK2408">
        <v>2406</v>
      </c>
      <c r="AL2408">
        <f t="shared" si="195"/>
        <v>23561.022490903801</v>
      </c>
      <c r="AM2408">
        <f t="shared" si="194"/>
        <v>2895621</v>
      </c>
    </row>
    <row r="2409" spans="37:39" x14ac:dyDescent="0.25">
      <c r="AK2409">
        <v>2407</v>
      </c>
      <c r="AL2409">
        <f t="shared" si="195"/>
        <v>23572.255511330277</v>
      </c>
      <c r="AM2409">
        <f t="shared" si="194"/>
        <v>2898028</v>
      </c>
    </row>
    <row r="2410" spans="37:39" x14ac:dyDescent="0.25">
      <c r="AK2410">
        <v>2408</v>
      </c>
      <c r="AL2410">
        <f t="shared" si="195"/>
        <v>23583.489131007038</v>
      </c>
      <c r="AM2410">
        <f t="shared" si="194"/>
        <v>2900436</v>
      </c>
    </row>
    <row r="2411" spans="37:39" x14ac:dyDescent="0.25">
      <c r="AK2411">
        <v>2409</v>
      </c>
      <c r="AL2411">
        <f t="shared" si="195"/>
        <v>23594.723349685275</v>
      </c>
      <c r="AM2411">
        <f t="shared" si="194"/>
        <v>2902845</v>
      </c>
    </row>
    <row r="2412" spans="37:39" x14ac:dyDescent="0.25">
      <c r="AK2412">
        <v>2410</v>
      </c>
      <c r="AL2412">
        <f t="shared" si="195"/>
        <v>23605.958167116391</v>
      </c>
      <c r="AM2412">
        <f t="shared" si="194"/>
        <v>2905255</v>
      </c>
    </row>
    <row r="2413" spans="37:39" x14ac:dyDescent="0.25">
      <c r="AK2413">
        <v>2411</v>
      </c>
      <c r="AL2413">
        <f t="shared" si="195"/>
        <v>23617.193583051994</v>
      </c>
      <c r="AM2413">
        <f t="shared" si="194"/>
        <v>2907666</v>
      </c>
    </row>
    <row r="2414" spans="37:39" x14ac:dyDescent="0.25">
      <c r="AK2414">
        <v>2412</v>
      </c>
      <c r="AL2414">
        <f t="shared" si="195"/>
        <v>23628.429597243896</v>
      </c>
      <c r="AM2414">
        <f t="shared" si="194"/>
        <v>2910078</v>
      </c>
    </row>
    <row r="2415" spans="37:39" x14ac:dyDescent="0.25">
      <c r="AK2415">
        <v>2413</v>
      </c>
      <c r="AL2415">
        <f t="shared" si="195"/>
        <v>23639.666209444113</v>
      </c>
      <c r="AM2415">
        <f t="shared" si="194"/>
        <v>2912491</v>
      </c>
    </row>
    <row r="2416" spans="37:39" x14ac:dyDescent="0.25">
      <c r="AK2416">
        <v>2414</v>
      </c>
      <c r="AL2416">
        <f t="shared" si="195"/>
        <v>23650.903419404869</v>
      </c>
      <c r="AM2416">
        <f t="shared" si="194"/>
        <v>2914905</v>
      </c>
    </row>
    <row r="2417" spans="37:39" x14ac:dyDescent="0.25">
      <c r="AK2417">
        <v>2415</v>
      </c>
      <c r="AL2417">
        <f t="shared" si="195"/>
        <v>23662.141226878593</v>
      </c>
      <c r="AM2417">
        <f t="shared" si="194"/>
        <v>2917320</v>
      </c>
    </row>
    <row r="2418" spans="37:39" x14ac:dyDescent="0.25">
      <c r="AK2418">
        <v>2416</v>
      </c>
      <c r="AL2418">
        <f t="shared" si="195"/>
        <v>23673.379631617918</v>
      </c>
      <c r="AM2418">
        <f t="shared" si="194"/>
        <v>2919736</v>
      </c>
    </row>
    <row r="2419" spans="37:39" x14ac:dyDescent="0.25">
      <c r="AK2419">
        <v>2417</v>
      </c>
      <c r="AL2419">
        <f t="shared" si="195"/>
        <v>23684.618633375685</v>
      </c>
      <c r="AM2419">
        <f t="shared" si="194"/>
        <v>2922153</v>
      </c>
    </row>
    <row r="2420" spans="37:39" x14ac:dyDescent="0.25">
      <c r="AK2420">
        <v>2418</v>
      </c>
      <c r="AL2420">
        <f t="shared" si="195"/>
        <v>23695.858231904935</v>
      </c>
      <c r="AM2420">
        <f t="shared" si="194"/>
        <v>2924571</v>
      </c>
    </row>
    <row r="2421" spans="37:39" x14ac:dyDescent="0.25">
      <c r="AK2421">
        <v>2419</v>
      </c>
      <c r="AL2421">
        <f t="shared" si="195"/>
        <v>23707.098426958913</v>
      </c>
      <c r="AM2421">
        <f t="shared" si="194"/>
        <v>2926990</v>
      </c>
    </row>
    <row r="2422" spans="37:39" x14ac:dyDescent="0.25">
      <c r="AK2422">
        <v>2420</v>
      </c>
      <c r="AL2422">
        <f t="shared" si="195"/>
        <v>23718.339218291076</v>
      </c>
      <c r="AM2422">
        <f t="shared" si="194"/>
        <v>2929410</v>
      </c>
    </row>
    <row r="2423" spans="37:39" x14ac:dyDescent="0.25">
      <c r="AK2423">
        <v>2421</v>
      </c>
      <c r="AL2423">
        <f t="shared" si="195"/>
        <v>23729.580605655075</v>
      </c>
      <c r="AM2423">
        <f t="shared" si="194"/>
        <v>2931831</v>
      </c>
    </row>
    <row r="2424" spans="37:39" x14ac:dyDescent="0.25">
      <c r="AK2424">
        <v>2422</v>
      </c>
      <c r="AL2424">
        <f t="shared" si="195"/>
        <v>23740.822588804771</v>
      </c>
      <c r="AM2424">
        <f t="shared" si="194"/>
        <v>2934253</v>
      </c>
    </row>
    <row r="2425" spans="37:39" x14ac:dyDescent="0.25">
      <c r="AK2425">
        <v>2423</v>
      </c>
      <c r="AL2425">
        <f t="shared" si="195"/>
        <v>23752.065167494224</v>
      </c>
      <c r="AM2425">
        <f t="shared" si="194"/>
        <v>2936676</v>
      </c>
    </row>
    <row r="2426" spans="37:39" x14ac:dyDescent="0.25">
      <c r="AK2426">
        <v>2424</v>
      </c>
      <c r="AL2426">
        <f t="shared" si="195"/>
        <v>23763.308341477696</v>
      </c>
      <c r="AM2426">
        <f t="shared" si="194"/>
        <v>2939100</v>
      </c>
    </row>
    <row r="2427" spans="37:39" x14ac:dyDescent="0.25">
      <c r="AK2427">
        <v>2425</v>
      </c>
      <c r="AL2427">
        <f t="shared" si="195"/>
        <v>23774.552110509656</v>
      </c>
      <c r="AM2427">
        <f t="shared" si="194"/>
        <v>2941525</v>
      </c>
    </row>
    <row r="2428" spans="37:39" x14ac:dyDescent="0.25">
      <c r="AK2428">
        <v>2426</v>
      </c>
      <c r="AL2428">
        <f t="shared" si="195"/>
        <v>23785.796474344777</v>
      </c>
      <c r="AM2428">
        <f t="shared" si="194"/>
        <v>2943951</v>
      </c>
    </row>
    <row r="2429" spans="37:39" x14ac:dyDescent="0.25">
      <c r="AK2429">
        <v>2427</v>
      </c>
      <c r="AL2429">
        <f t="shared" si="195"/>
        <v>23797.041432737929</v>
      </c>
      <c r="AM2429">
        <f t="shared" si="194"/>
        <v>2946378</v>
      </c>
    </row>
    <row r="2430" spans="37:39" x14ac:dyDescent="0.25">
      <c r="AK2430">
        <v>2428</v>
      </c>
      <c r="AL2430">
        <f t="shared" si="195"/>
        <v>23808.286985444185</v>
      </c>
      <c r="AM2430">
        <f t="shared" si="194"/>
        <v>2948806</v>
      </c>
    </row>
    <row r="2431" spans="37:39" x14ac:dyDescent="0.25">
      <c r="AK2431">
        <v>2429</v>
      </c>
      <c r="AL2431">
        <f t="shared" si="195"/>
        <v>23819.533132218821</v>
      </c>
      <c r="AM2431">
        <f t="shared" si="194"/>
        <v>2951235</v>
      </c>
    </row>
    <row r="2432" spans="37:39" x14ac:dyDescent="0.25">
      <c r="AK2432">
        <v>2430</v>
      </c>
      <c r="AL2432">
        <f t="shared" si="195"/>
        <v>23830.779872817315</v>
      </c>
      <c r="AM2432">
        <f t="shared" si="194"/>
        <v>2953665</v>
      </c>
    </row>
    <row r="2433" spans="37:39" x14ac:dyDescent="0.25">
      <c r="AK2433">
        <v>2431</v>
      </c>
      <c r="AL2433">
        <f t="shared" si="195"/>
        <v>23842.027206995343</v>
      </c>
      <c r="AM2433">
        <f t="shared" si="194"/>
        <v>2956096</v>
      </c>
    </row>
    <row r="2434" spans="37:39" x14ac:dyDescent="0.25">
      <c r="AK2434">
        <v>2432</v>
      </c>
      <c r="AL2434">
        <f t="shared" si="195"/>
        <v>23853.275134508785</v>
      </c>
      <c r="AM2434">
        <f t="shared" si="194"/>
        <v>2958528</v>
      </c>
    </row>
    <row r="2435" spans="37:39" x14ac:dyDescent="0.25">
      <c r="AK2435">
        <v>2433</v>
      </c>
      <c r="AL2435">
        <f t="shared" si="195"/>
        <v>23864.523655113724</v>
      </c>
      <c r="AM2435">
        <f t="shared" si="194"/>
        <v>2960961</v>
      </c>
    </row>
    <row r="2436" spans="37:39" x14ac:dyDescent="0.25">
      <c r="AK2436">
        <v>2434</v>
      </c>
      <c r="AL2436">
        <f t="shared" si="195"/>
        <v>23875.772768566439</v>
      </c>
      <c r="AM2436">
        <f t="shared" ref="AM2436:AM2499" si="196">AK2436*(AK2436+1)/2</f>
        <v>2963395</v>
      </c>
    </row>
    <row r="2437" spans="37:39" x14ac:dyDescent="0.25">
      <c r="AK2437">
        <v>2435</v>
      </c>
      <c r="AL2437">
        <f t="shared" ref="AL2437:AL2500" si="197">AL2436+LOG(AK2437,2)</f>
        <v>23887.022474623409</v>
      </c>
      <c r="AM2437">
        <f t="shared" si="196"/>
        <v>2965830</v>
      </c>
    </row>
    <row r="2438" spans="37:39" x14ac:dyDescent="0.25">
      <c r="AK2438">
        <v>2436</v>
      </c>
      <c r="AL2438">
        <f t="shared" si="197"/>
        <v>23898.272773041313</v>
      </c>
      <c r="AM2438">
        <f t="shared" si="196"/>
        <v>2968266</v>
      </c>
    </row>
    <row r="2439" spans="37:39" x14ac:dyDescent="0.25">
      <c r="AK2439">
        <v>2437</v>
      </c>
      <c r="AL2439">
        <f t="shared" si="197"/>
        <v>23909.523663577038</v>
      </c>
      <c r="AM2439">
        <f t="shared" si="196"/>
        <v>2970703</v>
      </c>
    </row>
    <row r="2440" spans="37:39" x14ac:dyDescent="0.25">
      <c r="AK2440">
        <v>2438</v>
      </c>
      <c r="AL2440">
        <f t="shared" si="197"/>
        <v>23920.77514598766</v>
      </c>
      <c r="AM2440">
        <f t="shared" si="196"/>
        <v>2973141</v>
      </c>
    </row>
    <row r="2441" spans="37:39" x14ac:dyDescent="0.25">
      <c r="AK2441">
        <v>2439</v>
      </c>
      <c r="AL2441">
        <f t="shared" si="197"/>
        <v>23932.027220030457</v>
      </c>
      <c r="AM2441">
        <f t="shared" si="196"/>
        <v>2975580</v>
      </c>
    </row>
    <row r="2442" spans="37:39" x14ac:dyDescent="0.25">
      <c r="AK2442">
        <v>2440</v>
      </c>
      <c r="AL2442">
        <f t="shared" si="197"/>
        <v>23943.279885462907</v>
      </c>
      <c r="AM2442">
        <f t="shared" si="196"/>
        <v>2978020</v>
      </c>
    </row>
    <row r="2443" spans="37:39" x14ac:dyDescent="0.25">
      <c r="AK2443">
        <v>2441</v>
      </c>
      <c r="AL2443">
        <f t="shared" si="197"/>
        <v>23954.533142042688</v>
      </c>
      <c r="AM2443">
        <f t="shared" si="196"/>
        <v>2980461</v>
      </c>
    </row>
    <row r="2444" spans="37:39" x14ac:dyDescent="0.25">
      <c r="AK2444">
        <v>2442</v>
      </c>
      <c r="AL2444">
        <f t="shared" si="197"/>
        <v>23965.786989527674</v>
      </c>
      <c r="AM2444">
        <f t="shared" si="196"/>
        <v>2982903</v>
      </c>
    </row>
    <row r="2445" spans="37:39" x14ac:dyDescent="0.25">
      <c r="AK2445">
        <v>2443</v>
      </c>
      <c r="AL2445">
        <f t="shared" si="197"/>
        <v>23977.04142767594</v>
      </c>
      <c r="AM2445">
        <f t="shared" si="196"/>
        <v>2985346</v>
      </c>
    </row>
    <row r="2446" spans="37:39" x14ac:dyDescent="0.25">
      <c r="AK2446">
        <v>2444</v>
      </c>
      <c r="AL2446">
        <f t="shared" si="197"/>
        <v>23988.29645624576</v>
      </c>
      <c r="AM2446">
        <f t="shared" si="196"/>
        <v>2987790</v>
      </c>
    </row>
    <row r="2447" spans="37:39" x14ac:dyDescent="0.25">
      <c r="AK2447">
        <v>2445</v>
      </c>
      <c r="AL2447">
        <f t="shared" si="197"/>
        <v>23999.552074995601</v>
      </c>
      <c r="AM2447">
        <f t="shared" si="196"/>
        <v>2990235</v>
      </c>
    </row>
    <row r="2448" spans="37:39" x14ac:dyDescent="0.25">
      <c r="AK2448">
        <v>2446</v>
      </c>
      <c r="AL2448">
        <f t="shared" si="197"/>
        <v>24010.808283684128</v>
      </c>
      <c r="AM2448">
        <f t="shared" si="196"/>
        <v>2992681</v>
      </c>
    </row>
    <row r="2449" spans="37:39" x14ac:dyDescent="0.25">
      <c r="AK2449">
        <v>2447</v>
      </c>
      <c r="AL2449">
        <f t="shared" si="197"/>
        <v>24022.065082070207</v>
      </c>
      <c r="AM2449">
        <f t="shared" si="196"/>
        <v>2995128</v>
      </c>
    </row>
    <row r="2450" spans="37:39" x14ac:dyDescent="0.25">
      <c r="AK2450">
        <v>2448</v>
      </c>
      <c r="AL2450">
        <f t="shared" si="197"/>
        <v>24033.322469912899</v>
      </c>
      <c r="AM2450">
        <f t="shared" si="196"/>
        <v>2997576</v>
      </c>
    </row>
    <row r="2451" spans="37:39" x14ac:dyDescent="0.25">
      <c r="AK2451">
        <v>2449</v>
      </c>
      <c r="AL2451">
        <f t="shared" si="197"/>
        <v>24044.580446971464</v>
      </c>
      <c r="AM2451">
        <f t="shared" si="196"/>
        <v>3000025</v>
      </c>
    </row>
    <row r="2452" spans="37:39" x14ac:dyDescent="0.25">
      <c r="AK2452">
        <v>2450</v>
      </c>
      <c r="AL2452">
        <f t="shared" si="197"/>
        <v>24055.839013005352</v>
      </c>
      <c r="AM2452">
        <f t="shared" si="196"/>
        <v>3002475</v>
      </c>
    </row>
    <row r="2453" spans="37:39" x14ac:dyDescent="0.25">
      <c r="AK2453">
        <v>2451</v>
      </c>
      <c r="AL2453">
        <f t="shared" si="197"/>
        <v>24067.09816777422</v>
      </c>
      <c r="AM2453">
        <f t="shared" si="196"/>
        <v>3004926</v>
      </c>
    </row>
    <row r="2454" spans="37:39" x14ac:dyDescent="0.25">
      <c r="AK2454">
        <v>2452</v>
      </c>
      <c r="AL2454">
        <f t="shared" si="197"/>
        <v>24078.357911037911</v>
      </c>
      <c r="AM2454">
        <f t="shared" si="196"/>
        <v>3007378</v>
      </c>
    </row>
    <row r="2455" spans="37:39" x14ac:dyDescent="0.25">
      <c r="AK2455">
        <v>2453</v>
      </c>
      <c r="AL2455">
        <f t="shared" si="197"/>
        <v>24089.618242556469</v>
      </c>
      <c r="AM2455">
        <f t="shared" si="196"/>
        <v>3009831</v>
      </c>
    </row>
    <row r="2456" spans="37:39" x14ac:dyDescent="0.25">
      <c r="AK2456">
        <v>2454</v>
      </c>
      <c r="AL2456">
        <f t="shared" si="197"/>
        <v>24100.879162090132</v>
      </c>
      <c r="AM2456">
        <f t="shared" si="196"/>
        <v>3012285</v>
      </c>
    </row>
    <row r="2457" spans="37:39" x14ac:dyDescent="0.25">
      <c r="AK2457">
        <v>2455</v>
      </c>
      <c r="AL2457">
        <f t="shared" si="197"/>
        <v>24112.140669399334</v>
      </c>
      <c r="AM2457">
        <f t="shared" si="196"/>
        <v>3014740</v>
      </c>
    </row>
    <row r="2458" spans="37:39" x14ac:dyDescent="0.25">
      <c r="AK2458">
        <v>2456</v>
      </c>
      <c r="AL2458">
        <f t="shared" si="197"/>
        <v>24123.402764244704</v>
      </c>
      <c r="AM2458">
        <f t="shared" si="196"/>
        <v>3017196</v>
      </c>
    </row>
    <row r="2459" spans="37:39" x14ac:dyDescent="0.25">
      <c r="AK2459">
        <v>2457</v>
      </c>
      <c r="AL2459">
        <f t="shared" si="197"/>
        <v>24134.665446387065</v>
      </c>
      <c r="AM2459">
        <f t="shared" si="196"/>
        <v>3019653</v>
      </c>
    </row>
    <row r="2460" spans="37:39" x14ac:dyDescent="0.25">
      <c r="AK2460">
        <v>2458</v>
      </c>
      <c r="AL2460">
        <f t="shared" si="197"/>
        <v>24145.928715587437</v>
      </c>
      <c r="AM2460">
        <f t="shared" si="196"/>
        <v>3022111</v>
      </c>
    </row>
    <row r="2461" spans="37:39" x14ac:dyDescent="0.25">
      <c r="AK2461">
        <v>2459</v>
      </c>
      <c r="AL2461">
        <f t="shared" si="197"/>
        <v>24157.192571607033</v>
      </c>
      <c r="AM2461">
        <f t="shared" si="196"/>
        <v>3024570</v>
      </c>
    </row>
    <row r="2462" spans="37:39" x14ac:dyDescent="0.25">
      <c r="AK2462">
        <v>2460</v>
      </c>
      <c r="AL2462">
        <f t="shared" si="197"/>
        <v>24168.457014207259</v>
      </c>
      <c r="AM2462">
        <f t="shared" si="196"/>
        <v>3027030</v>
      </c>
    </row>
    <row r="2463" spans="37:39" x14ac:dyDescent="0.25">
      <c r="AK2463">
        <v>2461</v>
      </c>
      <c r="AL2463">
        <f t="shared" si="197"/>
        <v>24179.722043149715</v>
      </c>
      <c r="AM2463">
        <f t="shared" si="196"/>
        <v>3029491</v>
      </c>
    </row>
    <row r="2464" spans="37:39" x14ac:dyDescent="0.25">
      <c r="AK2464">
        <v>2462</v>
      </c>
      <c r="AL2464">
        <f t="shared" si="197"/>
        <v>24190.987658196198</v>
      </c>
      <c r="AM2464">
        <f t="shared" si="196"/>
        <v>3031953</v>
      </c>
    </row>
    <row r="2465" spans="37:39" x14ac:dyDescent="0.25">
      <c r="AK2465">
        <v>2463</v>
      </c>
      <c r="AL2465">
        <f t="shared" si="197"/>
        <v>24202.253859108696</v>
      </c>
      <c r="AM2465">
        <f t="shared" si="196"/>
        <v>3034416</v>
      </c>
    </row>
    <row r="2466" spans="37:39" x14ac:dyDescent="0.25">
      <c r="AK2466">
        <v>2464</v>
      </c>
      <c r="AL2466">
        <f t="shared" si="197"/>
        <v>24213.520645649391</v>
      </c>
      <c r="AM2466">
        <f t="shared" si="196"/>
        <v>3036880</v>
      </c>
    </row>
    <row r="2467" spans="37:39" x14ac:dyDescent="0.25">
      <c r="AK2467">
        <v>2465</v>
      </c>
      <c r="AL2467">
        <f t="shared" si="197"/>
        <v>24224.788017580657</v>
      </c>
      <c r="AM2467">
        <f t="shared" si="196"/>
        <v>3039345</v>
      </c>
    </row>
    <row r="2468" spans="37:39" x14ac:dyDescent="0.25">
      <c r="AK2468">
        <v>2466</v>
      </c>
      <c r="AL2468">
        <f t="shared" si="197"/>
        <v>24236.055974665058</v>
      </c>
      <c r="AM2468">
        <f t="shared" si="196"/>
        <v>3041811</v>
      </c>
    </row>
    <row r="2469" spans="37:39" x14ac:dyDescent="0.25">
      <c r="AK2469">
        <v>2467</v>
      </c>
      <c r="AL2469">
        <f t="shared" si="197"/>
        <v>24247.324516665358</v>
      </c>
      <c r="AM2469">
        <f t="shared" si="196"/>
        <v>3044278</v>
      </c>
    </row>
    <row r="2470" spans="37:39" x14ac:dyDescent="0.25">
      <c r="AK2470">
        <v>2468</v>
      </c>
      <c r="AL2470">
        <f t="shared" si="197"/>
        <v>24258.593643344506</v>
      </c>
      <c r="AM2470">
        <f t="shared" si="196"/>
        <v>3046746</v>
      </c>
    </row>
    <row r="2471" spans="37:39" x14ac:dyDescent="0.25">
      <c r="AK2471">
        <v>2469</v>
      </c>
      <c r="AL2471">
        <f t="shared" si="197"/>
        <v>24269.863354465648</v>
      </c>
      <c r="AM2471">
        <f t="shared" si="196"/>
        <v>3049215</v>
      </c>
    </row>
    <row r="2472" spans="37:39" x14ac:dyDescent="0.25">
      <c r="AK2472">
        <v>2470</v>
      </c>
      <c r="AL2472">
        <f t="shared" si="197"/>
        <v>24281.133649792118</v>
      </c>
      <c r="AM2472">
        <f t="shared" si="196"/>
        <v>3051685</v>
      </c>
    </row>
    <row r="2473" spans="37:39" x14ac:dyDescent="0.25">
      <c r="AK2473">
        <v>2471</v>
      </c>
      <c r="AL2473">
        <f t="shared" si="197"/>
        <v>24292.404529087446</v>
      </c>
      <c r="AM2473">
        <f t="shared" si="196"/>
        <v>3054156</v>
      </c>
    </row>
    <row r="2474" spans="37:39" x14ac:dyDescent="0.25">
      <c r="AK2474">
        <v>2472</v>
      </c>
      <c r="AL2474">
        <f t="shared" si="197"/>
        <v>24303.67599211535</v>
      </c>
      <c r="AM2474">
        <f t="shared" si="196"/>
        <v>3056628</v>
      </c>
    </row>
    <row r="2475" spans="37:39" x14ac:dyDescent="0.25">
      <c r="AK2475">
        <v>2473</v>
      </c>
      <c r="AL2475">
        <f t="shared" si="197"/>
        <v>24314.948038639741</v>
      </c>
      <c r="AM2475">
        <f t="shared" si="196"/>
        <v>3059101</v>
      </c>
    </row>
    <row r="2476" spans="37:39" x14ac:dyDescent="0.25">
      <c r="AK2476">
        <v>2474</v>
      </c>
      <c r="AL2476">
        <f t="shared" si="197"/>
        <v>24326.220668424718</v>
      </c>
      <c r="AM2476">
        <f t="shared" si="196"/>
        <v>3061575</v>
      </c>
    </row>
    <row r="2477" spans="37:39" x14ac:dyDescent="0.25">
      <c r="AK2477">
        <v>2475</v>
      </c>
      <c r="AL2477">
        <f t="shared" si="197"/>
        <v>24337.493881234572</v>
      </c>
      <c r="AM2477">
        <f t="shared" si="196"/>
        <v>3064050</v>
      </c>
    </row>
    <row r="2478" spans="37:39" x14ac:dyDescent="0.25">
      <c r="AK2478">
        <v>2476</v>
      </c>
      <c r="AL2478">
        <f t="shared" si="197"/>
        <v>24348.767676833784</v>
      </c>
      <c r="AM2478">
        <f t="shared" si="196"/>
        <v>3066526</v>
      </c>
    </row>
    <row r="2479" spans="37:39" x14ac:dyDescent="0.25">
      <c r="AK2479">
        <v>2477</v>
      </c>
      <c r="AL2479">
        <f t="shared" si="197"/>
        <v>24360.042054987032</v>
      </c>
      <c r="AM2479">
        <f t="shared" si="196"/>
        <v>3069003</v>
      </c>
    </row>
    <row r="2480" spans="37:39" x14ac:dyDescent="0.25">
      <c r="AK2480">
        <v>2478</v>
      </c>
      <c r="AL2480">
        <f t="shared" si="197"/>
        <v>24371.317015459172</v>
      </c>
      <c r="AM2480">
        <f t="shared" si="196"/>
        <v>3071481</v>
      </c>
    </row>
    <row r="2481" spans="37:39" x14ac:dyDescent="0.25">
      <c r="AK2481">
        <v>2479</v>
      </c>
      <c r="AL2481">
        <f t="shared" si="197"/>
        <v>24382.592558015258</v>
      </c>
      <c r="AM2481">
        <f t="shared" si="196"/>
        <v>3073960</v>
      </c>
    </row>
    <row r="2482" spans="37:39" x14ac:dyDescent="0.25">
      <c r="AK2482">
        <v>2480</v>
      </c>
      <c r="AL2482">
        <f t="shared" si="197"/>
        <v>24393.868682420532</v>
      </c>
      <c r="AM2482">
        <f t="shared" si="196"/>
        <v>3076440</v>
      </c>
    </row>
    <row r="2483" spans="37:39" x14ac:dyDescent="0.25">
      <c r="AK2483">
        <v>2481</v>
      </c>
      <c r="AL2483">
        <f t="shared" si="197"/>
        <v>24405.145388440425</v>
      </c>
      <c r="AM2483">
        <f t="shared" si="196"/>
        <v>3078921</v>
      </c>
    </row>
    <row r="2484" spans="37:39" x14ac:dyDescent="0.25">
      <c r="AK2484">
        <v>2482</v>
      </c>
      <c r="AL2484">
        <f t="shared" si="197"/>
        <v>24416.422675840557</v>
      </c>
      <c r="AM2484">
        <f t="shared" si="196"/>
        <v>3081403</v>
      </c>
    </row>
    <row r="2485" spans="37:39" x14ac:dyDescent="0.25">
      <c r="AK2485">
        <v>2483</v>
      </c>
      <c r="AL2485">
        <f t="shared" si="197"/>
        <v>24427.700544386735</v>
      </c>
      <c r="AM2485">
        <f t="shared" si="196"/>
        <v>3083886</v>
      </c>
    </row>
    <row r="2486" spans="37:39" x14ac:dyDescent="0.25">
      <c r="AK2486">
        <v>2484</v>
      </c>
      <c r="AL2486">
        <f t="shared" si="197"/>
        <v>24438.978993844954</v>
      </c>
      <c r="AM2486">
        <f t="shared" si="196"/>
        <v>3086370</v>
      </c>
    </row>
    <row r="2487" spans="37:39" x14ac:dyDescent="0.25">
      <c r="AK2487">
        <v>2485</v>
      </c>
      <c r="AL2487">
        <f t="shared" si="197"/>
        <v>24450.258023981405</v>
      </c>
      <c r="AM2487">
        <f t="shared" si="196"/>
        <v>3088855</v>
      </c>
    </row>
    <row r="2488" spans="37:39" x14ac:dyDescent="0.25">
      <c r="AK2488">
        <v>2486</v>
      </c>
      <c r="AL2488">
        <f t="shared" si="197"/>
        <v>24461.537634562457</v>
      </c>
      <c r="AM2488">
        <f t="shared" si="196"/>
        <v>3091341</v>
      </c>
    </row>
    <row r="2489" spans="37:39" x14ac:dyDescent="0.25">
      <c r="AK2489">
        <v>2487</v>
      </c>
      <c r="AL2489">
        <f t="shared" si="197"/>
        <v>24472.817825354676</v>
      </c>
      <c r="AM2489">
        <f t="shared" si="196"/>
        <v>3093828</v>
      </c>
    </row>
    <row r="2490" spans="37:39" x14ac:dyDescent="0.25">
      <c r="AK2490">
        <v>2488</v>
      </c>
      <c r="AL2490">
        <f t="shared" si="197"/>
        <v>24484.098596124808</v>
      </c>
      <c r="AM2490">
        <f t="shared" si="196"/>
        <v>3096316</v>
      </c>
    </row>
    <row r="2491" spans="37:39" x14ac:dyDescent="0.25">
      <c r="AK2491">
        <v>2489</v>
      </c>
      <c r="AL2491">
        <f t="shared" si="197"/>
        <v>24495.37994663979</v>
      </c>
      <c r="AM2491">
        <f t="shared" si="196"/>
        <v>3098805</v>
      </c>
    </row>
    <row r="2492" spans="37:39" x14ac:dyDescent="0.25">
      <c r="AK2492">
        <v>2490</v>
      </c>
      <c r="AL2492">
        <f t="shared" si="197"/>
        <v>24506.661876666745</v>
      </c>
      <c r="AM2492">
        <f t="shared" si="196"/>
        <v>3101295</v>
      </c>
    </row>
    <row r="2493" spans="37:39" x14ac:dyDescent="0.25">
      <c r="AK2493">
        <v>2491</v>
      </c>
      <c r="AL2493">
        <f t="shared" si="197"/>
        <v>24517.944385972987</v>
      </c>
      <c r="AM2493">
        <f t="shared" si="196"/>
        <v>3103786</v>
      </c>
    </row>
    <row r="2494" spans="37:39" x14ac:dyDescent="0.25">
      <c r="AK2494">
        <v>2492</v>
      </c>
      <c r="AL2494">
        <f t="shared" si="197"/>
        <v>24529.22747432601</v>
      </c>
      <c r="AM2494">
        <f t="shared" si="196"/>
        <v>3106278</v>
      </c>
    </row>
    <row r="2495" spans="37:39" x14ac:dyDescent="0.25">
      <c r="AK2495">
        <v>2493</v>
      </c>
      <c r="AL2495">
        <f t="shared" si="197"/>
        <v>24540.511141493502</v>
      </c>
      <c r="AM2495">
        <f t="shared" si="196"/>
        <v>3108771</v>
      </c>
    </row>
    <row r="2496" spans="37:39" x14ac:dyDescent="0.25">
      <c r="AK2496">
        <v>2494</v>
      </c>
      <c r="AL2496">
        <f t="shared" si="197"/>
        <v>24551.795387243332</v>
      </c>
      <c r="AM2496">
        <f t="shared" si="196"/>
        <v>3111265</v>
      </c>
    </row>
    <row r="2497" spans="37:39" x14ac:dyDescent="0.25">
      <c r="AK2497">
        <v>2495</v>
      </c>
      <c r="AL2497">
        <f t="shared" si="197"/>
        <v>24563.080211343557</v>
      </c>
      <c r="AM2497">
        <f t="shared" si="196"/>
        <v>3113760</v>
      </c>
    </row>
    <row r="2498" spans="37:39" x14ac:dyDescent="0.25">
      <c r="AK2498">
        <v>2496</v>
      </c>
      <c r="AL2498">
        <f t="shared" si="197"/>
        <v>24574.365613562419</v>
      </c>
      <c r="AM2498">
        <f t="shared" si="196"/>
        <v>3116256</v>
      </c>
    </row>
    <row r="2499" spans="37:39" x14ac:dyDescent="0.25">
      <c r="AK2499">
        <v>2497</v>
      </c>
      <c r="AL2499">
        <f t="shared" si="197"/>
        <v>24585.651593668346</v>
      </c>
      <c r="AM2499">
        <f t="shared" si="196"/>
        <v>3118753</v>
      </c>
    </row>
    <row r="2500" spans="37:39" x14ac:dyDescent="0.25">
      <c r="AK2500">
        <v>2498</v>
      </c>
      <c r="AL2500">
        <f t="shared" si="197"/>
        <v>24596.938151429953</v>
      </c>
      <c r="AM2500">
        <f t="shared" ref="AM2500:AM2563" si="198">AK2500*(AK2500+1)/2</f>
        <v>3121251</v>
      </c>
    </row>
    <row r="2501" spans="37:39" x14ac:dyDescent="0.25">
      <c r="AK2501">
        <v>2499</v>
      </c>
      <c r="AL2501">
        <f t="shared" ref="AL2501:AL2564" si="199">AL2500+LOG(AK2501,2)</f>
        <v>24608.225286616038</v>
      </c>
      <c r="AM2501">
        <f t="shared" si="198"/>
        <v>3123750</v>
      </c>
    </row>
    <row r="2502" spans="37:39" x14ac:dyDescent="0.25">
      <c r="AK2502">
        <v>2500</v>
      </c>
      <c r="AL2502">
        <f t="shared" si="199"/>
        <v>24619.512998995586</v>
      </c>
      <c r="AM2502">
        <f t="shared" si="198"/>
        <v>3126250</v>
      </c>
    </row>
    <row r="2503" spans="37:39" x14ac:dyDescent="0.25">
      <c r="AK2503">
        <v>2501</v>
      </c>
      <c r="AL2503">
        <f t="shared" si="199"/>
        <v>24630.801288337767</v>
      </c>
      <c r="AM2503">
        <f t="shared" si="198"/>
        <v>3128751</v>
      </c>
    </row>
    <row r="2504" spans="37:39" x14ac:dyDescent="0.25">
      <c r="AK2504">
        <v>2502</v>
      </c>
      <c r="AL2504">
        <f t="shared" si="199"/>
        <v>24642.090154411933</v>
      </c>
      <c r="AM2504">
        <f t="shared" si="198"/>
        <v>3131253</v>
      </c>
    </row>
    <row r="2505" spans="37:39" x14ac:dyDescent="0.25">
      <c r="AK2505">
        <v>2503</v>
      </c>
      <c r="AL2505">
        <f t="shared" si="199"/>
        <v>24653.379596987623</v>
      </c>
      <c r="AM2505">
        <f t="shared" si="198"/>
        <v>3133756</v>
      </c>
    </row>
    <row r="2506" spans="37:39" x14ac:dyDescent="0.25">
      <c r="AK2506">
        <v>2504</v>
      </c>
      <c r="AL2506">
        <f t="shared" si="199"/>
        <v>24664.669615834555</v>
      </c>
      <c r="AM2506">
        <f t="shared" si="198"/>
        <v>3136260</v>
      </c>
    </row>
    <row r="2507" spans="37:39" x14ac:dyDescent="0.25">
      <c r="AK2507">
        <v>2505</v>
      </c>
      <c r="AL2507">
        <f t="shared" si="199"/>
        <v>24675.960210722638</v>
      </c>
      <c r="AM2507">
        <f t="shared" si="198"/>
        <v>3138765</v>
      </c>
    </row>
    <row r="2508" spans="37:39" x14ac:dyDescent="0.25">
      <c r="AK2508">
        <v>2506</v>
      </c>
      <c r="AL2508">
        <f t="shared" si="199"/>
        <v>24687.25138142196</v>
      </c>
      <c r="AM2508">
        <f t="shared" si="198"/>
        <v>3141271</v>
      </c>
    </row>
    <row r="2509" spans="37:39" x14ac:dyDescent="0.25">
      <c r="AK2509">
        <v>2507</v>
      </c>
      <c r="AL2509">
        <f t="shared" si="199"/>
        <v>24698.543127702793</v>
      </c>
      <c r="AM2509">
        <f t="shared" si="198"/>
        <v>3143778</v>
      </c>
    </row>
    <row r="2510" spans="37:39" x14ac:dyDescent="0.25">
      <c r="AK2510">
        <v>2508</v>
      </c>
      <c r="AL2510">
        <f t="shared" si="199"/>
        <v>24709.835449335595</v>
      </c>
      <c r="AM2510">
        <f t="shared" si="198"/>
        <v>3146286</v>
      </c>
    </row>
    <row r="2511" spans="37:39" x14ac:dyDescent="0.25">
      <c r="AK2511">
        <v>2509</v>
      </c>
      <c r="AL2511">
        <f t="shared" si="199"/>
        <v>24721.128346091005</v>
      </c>
      <c r="AM2511">
        <f t="shared" si="198"/>
        <v>3148795</v>
      </c>
    </row>
    <row r="2512" spans="37:39" x14ac:dyDescent="0.25">
      <c r="AK2512">
        <v>2510</v>
      </c>
      <c r="AL2512">
        <f t="shared" si="199"/>
        <v>24732.421817739843</v>
      </c>
      <c r="AM2512">
        <f t="shared" si="198"/>
        <v>3151305</v>
      </c>
    </row>
    <row r="2513" spans="37:39" x14ac:dyDescent="0.25">
      <c r="AK2513">
        <v>2511</v>
      </c>
      <c r="AL2513">
        <f t="shared" si="199"/>
        <v>24743.715864053116</v>
      </c>
      <c r="AM2513">
        <f t="shared" si="198"/>
        <v>3153816</v>
      </c>
    </row>
    <row r="2514" spans="37:39" x14ac:dyDescent="0.25">
      <c r="AK2514">
        <v>2512</v>
      </c>
      <c r="AL2514">
        <f t="shared" si="199"/>
        <v>24755.010484802009</v>
      </c>
      <c r="AM2514">
        <f t="shared" si="198"/>
        <v>3156328</v>
      </c>
    </row>
    <row r="2515" spans="37:39" x14ac:dyDescent="0.25">
      <c r="AK2515">
        <v>2513</v>
      </c>
      <c r="AL2515">
        <f t="shared" si="199"/>
        <v>24766.30567975789</v>
      </c>
      <c r="AM2515">
        <f t="shared" si="198"/>
        <v>3158841</v>
      </c>
    </row>
    <row r="2516" spans="37:39" x14ac:dyDescent="0.25">
      <c r="AK2516">
        <v>2514</v>
      </c>
      <c r="AL2516">
        <f t="shared" si="199"/>
        <v>24777.601448692312</v>
      </c>
      <c r="AM2516">
        <f t="shared" si="198"/>
        <v>3161355</v>
      </c>
    </row>
    <row r="2517" spans="37:39" x14ac:dyDescent="0.25">
      <c r="AK2517">
        <v>2515</v>
      </c>
      <c r="AL2517">
        <f t="shared" si="199"/>
        <v>24788.897791377007</v>
      </c>
      <c r="AM2517">
        <f t="shared" si="198"/>
        <v>3163870</v>
      </c>
    </row>
    <row r="2518" spans="37:39" x14ac:dyDescent="0.25">
      <c r="AK2518">
        <v>2516</v>
      </c>
      <c r="AL2518">
        <f t="shared" si="199"/>
        <v>24800.194707583887</v>
      </c>
      <c r="AM2518">
        <f t="shared" si="198"/>
        <v>3166386</v>
      </c>
    </row>
    <row r="2519" spans="37:39" x14ac:dyDescent="0.25">
      <c r="AK2519">
        <v>2517</v>
      </c>
      <c r="AL2519">
        <f t="shared" si="199"/>
        <v>24811.492197085048</v>
      </c>
      <c r="AM2519">
        <f t="shared" si="198"/>
        <v>3168903</v>
      </c>
    </row>
    <row r="2520" spans="37:39" x14ac:dyDescent="0.25">
      <c r="AK2520">
        <v>2518</v>
      </c>
      <c r="AL2520">
        <f t="shared" si="199"/>
        <v>24822.790259652767</v>
      </c>
      <c r="AM2520">
        <f t="shared" si="198"/>
        <v>3171421</v>
      </c>
    </row>
    <row r="2521" spans="37:39" x14ac:dyDescent="0.25">
      <c r="AK2521">
        <v>2519</v>
      </c>
      <c r="AL2521">
        <f t="shared" si="199"/>
        <v>24834.0888950595</v>
      </c>
      <c r="AM2521">
        <f t="shared" si="198"/>
        <v>3173940</v>
      </c>
    </row>
    <row r="2522" spans="37:39" x14ac:dyDescent="0.25">
      <c r="AK2522">
        <v>2520</v>
      </c>
      <c r="AL2522">
        <f t="shared" si="199"/>
        <v>24845.388103077887</v>
      </c>
      <c r="AM2522">
        <f t="shared" si="198"/>
        <v>3176460</v>
      </c>
    </row>
    <row r="2523" spans="37:39" x14ac:dyDescent="0.25">
      <c r="AK2523">
        <v>2521</v>
      </c>
      <c r="AL2523">
        <f t="shared" si="199"/>
        <v>24856.687883480747</v>
      </c>
      <c r="AM2523">
        <f t="shared" si="198"/>
        <v>3178981</v>
      </c>
    </row>
    <row r="2524" spans="37:39" x14ac:dyDescent="0.25">
      <c r="AK2524">
        <v>2522</v>
      </c>
      <c r="AL2524">
        <f t="shared" si="199"/>
        <v>24867.988236041074</v>
      </c>
      <c r="AM2524">
        <f t="shared" si="198"/>
        <v>3181503</v>
      </c>
    </row>
    <row r="2525" spans="37:39" x14ac:dyDescent="0.25">
      <c r="AK2525">
        <v>2523</v>
      </c>
      <c r="AL2525">
        <f t="shared" si="199"/>
        <v>24879.289160532051</v>
      </c>
      <c r="AM2525">
        <f t="shared" si="198"/>
        <v>3184026</v>
      </c>
    </row>
    <row r="2526" spans="37:39" x14ac:dyDescent="0.25">
      <c r="AK2526">
        <v>2524</v>
      </c>
      <c r="AL2526">
        <f t="shared" si="199"/>
        <v>24890.590656727032</v>
      </c>
      <c r="AM2526">
        <f t="shared" si="198"/>
        <v>3186550</v>
      </c>
    </row>
    <row r="2527" spans="37:39" x14ac:dyDescent="0.25">
      <c r="AK2527">
        <v>2525</v>
      </c>
      <c r="AL2527">
        <f t="shared" si="199"/>
        <v>24901.89272439956</v>
      </c>
      <c r="AM2527">
        <f t="shared" si="198"/>
        <v>3189075</v>
      </c>
    </row>
    <row r="2528" spans="37:39" x14ac:dyDescent="0.25">
      <c r="AK2528">
        <v>2526</v>
      </c>
      <c r="AL2528">
        <f t="shared" si="199"/>
        <v>24913.19536332335</v>
      </c>
      <c r="AM2528">
        <f t="shared" si="198"/>
        <v>3191601</v>
      </c>
    </row>
    <row r="2529" spans="37:39" x14ac:dyDescent="0.25">
      <c r="AK2529">
        <v>2527</v>
      </c>
      <c r="AL2529">
        <f t="shared" si="199"/>
        <v>24924.498573272296</v>
      </c>
      <c r="AM2529">
        <f t="shared" si="198"/>
        <v>3194128</v>
      </c>
    </row>
    <row r="2530" spans="37:39" x14ac:dyDescent="0.25">
      <c r="AK2530">
        <v>2528</v>
      </c>
      <c r="AL2530">
        <f t="shared" si="199"/>
        <v>24935.802354020474</v>
      </c>
      <c r="AM2530">
        <f t="shared" si="198"/>
        <v>3196656</v>
      </c>
    </row>
    <row r="2531" spans="37:39" x14ac:dyDescent="0.25">
      <c r="AK2531">
        <v>2529</v>
      </c>
      <c r="AL2531">
        <f t="shared" si="199"/>
        <v>24947.106705342136</v>
      </c>
      <c r="AM2531">
        <f t="shared" si="198"/>
        <v>3199185</v>
      </c>
    </row>
    <row r="2532" spans="37:39" x14ac:dyDescent="0.25">
      <c r="AK2532">
        <v>2530</v>
      </c>
      <c r="AL2532">
        <f t="shared" si="199"/>
        <v>24958.411627011716</v>
      </c>
      <c r="AM2532">
        <f t="shared" si="198"/>
        <v>3201715</v>
      </c>
    </row>
    <row r="2533" spans="37:39" x14ac:dyDescent="0.25">
      <c r="AK2533">
        <v>2531</v>
      </c>
      <c r="AL2533">
        <f t="shared" si="199"/>
        <v>24969.717118803826</v>
      </c>
      <c r="AM2533">
        <f t="shared" si="198"/>
        <v>3204246</v>
      </c>
    </row>
    <row r="2534" spans="37:39" x14ac:dyDescent="0.25">
      <c r="AK2534">
        <v>2532</v>
      </c>
      <c r="AL2534">
        <f t="shared" si="199"/>
        <v>24981.023180493255</v>
      </c>
      <c r="AM2534">
        <f t="shared" si="198"/>
        <v>3206778</v>
      </c>
    </row>
    <row r="2535" spans="37:39" x14ac:dyDescent="0.25">
      <c r="AK2535">
        <v>2533</v>
      </c>
      <c r="AL2535">
        <f t="shared" si="199"/>
        <v>24992.329811854968</v>
      </c>
      <c r="AM2535">
        <f t="shared" si="198"/>
        <v>3209311</v>
      </c>
    </row>
    <row r="2536" spans="37:39" x14ac:dyDescent="0.25">
      <c r="AK2536">
        <v>2534</v>
      </c>
      <c r="AL2536">
        <f t="shared" si="199"/>
        <v>25003.637012664109</v>
      </c>
      <c r="AM2536">
        <f t="shared" si="198"/>
        <v>3211845</v>
      </c>
    </row>
    <row r="2537" spans="37:39" x14ac:dyDescent="0.25">
      <c r="AK2537">
        <v>2535</v>
      </c>
      <c r="AL2537">
        <f t="shared" si="199"/>
        <v>25014.944782695999</v>
      </c>
      <c r="AM2537">
        <f t="shared" si="198"/>
        <v>3214380</v>
      </c>
    </row>
    <row r="2538" spans="37:39" x14ac:dyDescent="0.25">
      <c r="AK2538">
        <v>2536</v>
      </c>
      <c r="AL2538">
        <f t="shared" si="199"/>
        <v>25026.253121726138</v>
      </c>
      <c r="AM2538">
        <f t="shared" si="198"/>
        <v>3216916</v>
      </c>
    </row>
    <row r="2539" spans="37:39" x14ac:dyDescent="0.25">
      <c r="AK2539">
        <v>2537</v>
      </c>
      <c r="AL2539">
        <f t="shared" si="199"/>
        <v>25037.562029530203</v>
      </c>
      <c r="AM2539">
        <f t="shared" si="198"/>
        <v>3219453</v>
      </c>
    </row>
    <row r="2540" spans="37:39" x14ac:dyDescent="0.25">
      <c r="AK2540">
        <v>2538</v>
      </c>
      <c r="AL2540">
        <f t="shared" si="199"/>
        <v>25048.871505884046</v>
      </c>
      <c r="AM2540">
        <f t="shared" si="198"/>
        <v>3221991</v>
      </c>
    </row>
    <row r="2541" spans="37:39" x14ac:dyDescent="0.25">
      <c r="AK2541">
        <v>2539</v>
      </c>
      <c r="AL2541">
        <f t="shared" si="199"/>
        <v>25060.181550563695</v>
      </c>
      <c r="AM2541">
        <f t="shared" si="198"/>
        <v>3224530</v>
      </c>
    </row>
    <row r="2542" spans="37:39" x14ac:dyDescent="0.25">
      <c r="AK2542">
        <v>2540</v>
      </c>
      <c r="AL2542">
        <f t="shared" si="199"/>
        <v>25071.492163345356</v>
      </c>
      <c r="AM2542">
        <f t="shared" si="198"/>
        <v>3227070</v>
      </c>
    </row>
    <row r="2543" spans="37:39" x14ac:dyDescent="0.25">
      <c r="AK2543">
        <v>2541</v>
      </c>
      <c r="AL2543">
        <f t="shared" si="199"/>
        <v>25082.80334400541</v>
      </c>
      <c r="AM2543">
        <f t="shared" si="198"/>
        <v>3229611</v>
      </c>
    </row>
    <row r="2544" spans="37:39" x14ac:dyDescent="0.25">
      <c r="AK2544">
        <v>2542</v>
      </c>
      <c r="AL2544">
        <f t="shared" si="199"/>
        <v>25094.115092320415</v>
      </c>
      <c r="AM2544">
        <f t="shared" si="198"/>
        <v>3232153</v>
      </c>
    </row>
    <row r="2545" spans="37:39" x14ac:dyDescent="0.25">
      <c r="AK2545">
        <v>2543</v>
      </c>
      <c r="AL2545">
        <f t="shared" si="199"/>
        <v>25105.427408067106</v>
      </c>
      <c r="AM2545">
        <f t="shared" si="198"/>
        <v>3234696</v>
      </c>
    </row>
    <row r="2546" spans="37:39" x14ac:dyDescent="0.25">
      <c r="AK2546">
        <v>2544</v>
      </c>
      <c r="AL2546">
        <f t="shared" si="199"/>
        <v>25116.74029102239</v>
      </c>
      <c r="AM2546">
        <f t="shared" si="198"/>
        <v>3237240</v>
      </c>
    </row>
    <row r="2547" spans="37:39" x14ac:dyDescent="0.25">
      <c r="AK2547">
        <v>2545</v>
      </c>
      <c r="AL2547">
        <f t="shared" si="199"/>
        <v>25128.053740963354</v>
      </c>
      <c r="AM2547">
        <f t="shared" si="198"/>
        <v>3239785</v>
      </c>
    </row>
    <row r="2548" spans="37:39" x14ac:dyDescent="0.25">
      <c r="AK2548">
        <v>2546</v>
      </c>
      <c r="AL2548">
        <f t="shared" si="199"/>
        <v>25139.367757667256</v>
      </c>
      <c r="AM2548">
        <f t="shared" si="198"/>
        <v>3242331</v>
      </c>
    </row>
    <row r="2549" spans="37:39" x14ac:dyDescent="0.25">
      <c r="AK2549">
        <v>2547</v>
      </c>
      <c r="AL2549">
        <f t="shared" si="199"/>
        <v>25150.682340911531</v>
      </c>
      <c r="AM2549">
        <f t="shared" si="198"/>
        <v>3244878</v>
      </c>
    </row>
    <row r="2550" spans="37:39" x14ac:dyDescent="0.25">
      <c r="AK2550">
        <v>2548</v>
      </c>
      <c r="AL2550">
        <f t="shared" si="199"/>
        <v>25161.997490473786</v>
      </c>
      <c r="AM2550">
        <f t="shared" si="198"/>
        <v>3247426</v>
      </c>
    </row>
    <row r="2551" spans="37:39" x14ac:dyDescent="0.25">
      <c r="AK2551">
        <v>2549</v>
      </c>
      <c r="AL2551">
        <f t="shared" si="199"/>
        <v>25173.31320613181</v>
      </c>
      <c r="AM2551">
        <f t="shared" si="198"/>
        <v>3249975</v>
      </c>
    </row>
    <row r="2552" spans="37:39" x14ac:dyDescent="0.25">
      <c r="AK2552">
        <v>2550</v>
      </c>
      <c r="AL2552">
        <f t="shared" si="199"/>
        <v>25184.629487663555</v>
      </c>
      <c r="AM2552">
        <f t="shared" si="198"/>
        <v>3252525</v>
      </c>
    </row>
    <row r="2553" spans="37:39" x14ac:dyDescent="0.25">
      <c r="AK2553">
        <v>2551</v>
      </c>
      <c r="AL2553">
        <f t="shared" si="199"/>
        <v>25195.946334847158</v>
      </c>
      <c r="AM2553">
        <f t="shared" si="198"/>
        <v>3255076</v>
      </c>
    </row>
    <row r="2554" spans="37:39" x14ac:dyDescent="0.25">
      <c r="AK2554">
        <v>2552</v>
      </c>
      <c r="AL2554">
        <f t="shared" si="199"/>
        <v>25207.263747460922</v>
      </c>
      <c r="AM2554">
        <f t="shared" si="198"/>
        <v>3257628</v>
      </c>
    </row>
    <row r="2555" spans="37:39" x14ac:dyDescent="0.25">
      <c r="AK2555">
        <v>2553</v>
      </c>
      <c r="AL2555">
        <f t="shared" si="199"/>
        <v>25218.581725283329</v>
      </c>
      <c r="AM2555">
        <f t="shared" si="198"/>
        <v>3260181</v>
      </c>
    </row>
    <row r="2556" spans="37:39" x14ac:dyDescent="0.25">
      <c r="AK2556">
        <v>2554</v>
      </c>
      <c r="AL2556">
        <f t="shared" si="199"/>
        <v>25229.900268093032</v>
      </c>
      <c r="AM2556">
        <f t="shared" si="198"/>
        <v>3262735</v>
      </c>
    </row>
    <row r="2557" spans="37:39" x14ac:dyDescent="0.25">
      <c r="AK2557">
        <v>2555</v>
      </c>
      <c r="AL2557">
        <f t="shared" si="199"/>
        <v>25241.219375668858</v>
      </c>
      <c r="AM2557">
        <f t="shared" si="198"/>
        <v>3265290</v>
      </c>
    </row>
    <row r="2558" spans="37:39" x14ac:dyDescent="0.25">
      <c r="AK2558">
        <v>2556</v>
      </c>
      <c r="AL2558">
        <f t="shared" si="199"/>
        <v>25252.539047789804</v>
      </c>
      <c r="AM2558">
        <f t="shared" si="198"/>
        <v>3267846</v>
      </c>
    </row>
    <row r="2559" spans="37:39" x14ac:dyDescent="0.25">
      <c r="AK2559">
        <v>2557</v>
      </c>
      <c r="AL2559">
        <f t="shared" si="199"/>
        <v>25263.859284235044</v>
      </c>
      <c r="AM2559">
        <f t="shared" si="198"/>
        <v>3270403</v>
      </c>
    </row>
    <row r="2560" spans="37:39" x14ac:dyDescent="0.25">
      <c r="AK2560">
        <v>2558</v>
      </c>
      <c r="AL2560">
        <f t="shared" si="199"/>
        <v>25275.180084783926</v>
      </c>
      <c r="AM2560">
        <f t="shared" si="198"/>
        <v>3272961</v>
      </c>
    </row>
    <row r="2561" spans="37:39" x14ac:dyDescent="0.25">
      <c r="AK2561">
        <v>2559</v>
      </c>
      <c r="AL2561">
        <f t="shared" si="199"/>
        <v>25286.501449215964</v>
      </c>
      <c r="AM2561">
        <f t="shared" si="198"/>
        <v>3275520</v>
      </c>
    </row>
    <row r="2562" spans="37:39" x14ac:dyDescent="0.25">
      <c r="AK2562">
        <v>2560</v>
      </c>
      <c r="AL2562">
        <f t="shared" si="199"/>
        <v>25297.823377310851</v>
      </c>
      <c r="AM2562">
        <f t="shared" si="198"/>
        <v>3278080</v>
      </c>
    </row>
    <row r="2563" spans="37:39" x14ac:dyDescent="0.25">
      <c r="AK2563">
        <v>2561</v>
      </c>
      <c r="AL2563">
        <f t="shared" si="199"/>
        <v>25309.145868848449</v>
      </c>
      <c r="AM2563">
        <f t="shared" si="198"/>
        <v>3280641</v>
      </c>
    </row>
    <row r="2564" spans="37:39" x14ac:dyDescent="0.25">
      <c r="AK2564">
        <v>2562</v>
      </c>
      <c r="AL2564">
        <f t="shared" si="199"/>
        <v>25320.468923608791</v>
      </c>
      <c r="AM2564">
        <f t="shared" ref="AM2564:AM2627" si="200">AK2564*(AK2564+1)/2</f>
        <v>3283203</v>
      </c>
    </row>
    <row r="2565" spans="37:39" x14ac:dyDescent="0.25">
      <c r="AK2565">
        <v>2563</v>
      </c>
      <c r="AL2565">
        <f t="shared" ref="AL2565:AL2628" si="201">AL2564+LOG(AK2565,2)</f>
        <v>25331.79254137208</v>
      </c>
      <c r="AM2565">
        <f t="shared" si="200"/>
        <v>3285766</v>
      </c>
    </row>
    <row r="2566" spans="37:39" x14ac:dyDescent="0.25">
      <c r="AK2566">
        <v>2564</v>
      </c>
      <c r="AL2566">
        <f t="shared" si="201"/>
        <v>25343.116721918701</v>
      </c>
      <c r="AM2566">
        <f t="shared" si="200"/>
        <v>3288330</v>
      </c>
    </row>
    <row r="2567" spans="37:39" x14ac:dyDescent="0.25">
      <c r="AK2567">
        <v>2565</v>
      </c>
      <c r="AL2567">
        <f t="shared" si="201"/>
        <v>25354.441465029195</v>
      </c>
      <c r="AM2567">
        <f t="shared" si="200"/>
        <v>3290895</v>
      </c>
    </row>
    <row r="2568" spans="37:39" x14ac:dyDescent="0.25">
      <c r="AK2568">
        <v>2566</v>
      </c>
      <c r="AL2568">
        <f t="shared" si="201"/>
        <v>25365.766770484286</v>
      </c>
      <c r="AM2568">
        <f t="shared" si="200"/>
        <v>3293461</v>
      </c>
    </row>
    <row r="2569" spans="37:39" x14ac:dyDescent="0.25">
      <c r="AK2569">
        <v>2567</v>
      </c>
      <c r="AL2569">
        <f t="shared" si="201"/>
        <v>25377.09263806486</v>
      </c>
      <c r="AM2569">
        <f t="shared" si="200"/>
        <v>3296028</v>
      </c>
    </row>
    <row r="2570" spans="37:39" x14ac:dyDescent="0.25">
      <c r="AK2570">
        <v>2568</v>
      </c>
      <c r="AL2570">
        <f t="shared" si="201"/>
        <v>25388.419067551982</v>
      </c>
      <c r="AM2570">
        <f t="shared" si="200"/>
        <v>3298596</v>
      </c>
    </row>
    <row r="2571" spans="37:39" x14ac:dyDescent="0.25">
      <c r="AK2571">
        <v>2569</v>
      </c>
      <c r="AL2571">
        <f t="shared" si="201"/>
        <v>25399.746058726883</v>
      </c>
      <c r="AM2571">
        <f t="shared" si="200"/>
        <v>3301165</v>
      </c>
    </row>
    <row r="2572" spans="37:39" x14ac:dyDescent="0.25">
      <c r="AK2572">
        <v>2570</v>
      </c>
      <c r="AL2572">
        <f t="shared" si="201"/>
        <v>25411.073611370964</v>
      </c>
      <c r="AM2572">
        <f t="shared" si="200"/>
        <v>3303735</v>
      </c>
    </row>
    <row r="2573" spans="37:39" x14ac:dyDescent="0.25">
      <c r="AK2573">
        <v>2571</v>
      </c>
      <c r="AL2573">
        <f t="shared" si="201"/>
        <v>25422.401725265798</v>
      </c>
      <c r="AM2573">
        <f t="shared" si="200"/>
        <v>3306306</v>
      </c>
    </row>
    <row r="2574" spans="37:39" x14ac:dyDescent="0.25">
      <c r="AK2574">
        <v>2572</v>
      </c>
      <c r="AL2574">
        <f t="shared" si="201"/>
        <v>25433.730400193126</v>
      </c>
      <c r="AM2574">
        <f t="shared" si="200"/>
        <v>3308878</v>
      </c>
    </row>
    <row r="2575" spans="37:39" x14ac:dyDescent="0.25">
      <c r="AK2575">
        <v>2573</v>
      </c>
      <c r="AL2575">
        <f t="shared" si="201"/>
        <v>25445.05963593486</v>
      </c>
      <c r="AM2575">
        <f t="shared" si="200"/>
        <v>3311451</v>
      </c>
    </row>
    <row r="2576" spans="37:39" x14ac:dyDescent="0.25">
      <c r="AK2576">
        <v>2574</v>
      </c>
      <c r="AL2576">
        <f t="shared" si="201"/>
        <v>25456.389432273081</v>
      </c>
      <c r="AM2576">
        <f t="shared" si="200"/>
        <v>3314025</v>
      </c>
    </row>
    <row r="2577" spans="37:39" x14ac:dyDescent="0.25">
      <c r="AK2577">
        <v>2575</v>
      </c>
      <c r="AL2577">
        <f t="shared" si="201"/>
        <v>25467.719788990038</v>
      </c>
      <c r="AM2577">
        <f t="shared" si="200"/>
        <v>3316600</v>
      </c>
    </row>
    <row r="2578" spans="37:39" x14ac:dyDescent="0.25">
      <c r="AK2578">
        <v>2576</v>
      </c>
      <c r="AL2578">
        <f t="shared" si="201"/>
        <v>25479.050705868154</v>
      </c>
      <c r="AM2578">
        <f t="shared" si="200"/>
        <v>3319176</v>
      </c>
    </row>
    <row r="2579" spans="37:39" x14ac:dyDescent="0.25">
      <c r="AK2579">
        <v>2577</v>
      </c>
      <c r="AL2579">
        <f t="shared" si="201"/>
        <v>25490.382182690013</v>
      </c>
      <c r="AM2579">
        <f t="shared" si="200"/>
        <v>3321753</v>
      </c>
    </row>
    <row r="2580" spans="37:39" x14ac:dyDescent="0.25">
      <c r="AK2580">
        <v>2578</v>
      </c>
      <c r="AL2580">
        <f t="shared" si="201"/>
        <v>25501.714219238376</v>
      </c>
      <c r="AM2580">
        <f t="shared" si="200"/>
        <v>3324331</v>
      </c>
    </row>
    <row r="2581" spans="37:39" x14ac:dyDescent="0.25">
      <c r="AK2581">
        <v>2579</v>
      </c>
      <c r="AL2581">
        <f t="shared" si="201"/>
        <v>25513.046815296166</v>
      </c>
      <c r="AM2581">
        <f t="shared" si="200"/>
        <v>3326910</v>
      </c>
    </row>
    <row r="2582" spans="37:39" x14ac:dyDescent="0.25">
      <c r="AK2582">
        <v>2580</v>
      </c>
      <c r="AL2582">
        <f t="shared" si="201"/>
        <v>25524.379970646478</v>
      </c>
      <c r="AM2582">
        <f t="shared" si="200"/>
        <v>3329490</v>
      </c>
    </row>
    <row r="2583" spans="37:39" x14ac:dyDescent="0.25">
      <c r="AK2583">
        <v>2581</v>
      </c>
      <c r="AL2583">
        <f t="shared" si="201"/>
        <v>25535.713685072573</v>
      </c>
      <c r="AM2583">
        <f t="shared" si="200"/>
        <v>3332071</v>
      </c>
    </row>
    <row r="2584" spans="37:39" x14ac:dyDescent="0.25">
      <c r="AK2584">
        <v>2582</v>
      </c>
      <c r="AL2584">
        <f t="shared" si="201"/>
        <v>25547.047958357882</v>
      </c>
      <c r="AM2584">
        <f t="shared" si="200"/>
        <v>3334653</v>
      </c>
    </row>
    <row r="2585" spans="37:39" x14ac:dyDescent="0.25">
      <c r="AK2585">
        <v>2583</v>
      </c>
      <c r="AL2585">
        <f t="shared" si="201"/>
        <v>25558.382790285999</v>
      </c>
      <c r="AM2585">
        <f t="shared" si="200"/>
        <v>3337236</v>
      </c>
    </row>
    <row r="2586" spans="37:39" x14ac:dyDescent="0.25">
      <c r="AK2586">
        <v>2584</v>
      </c>
      <c r="AL2586">
        <f t="shared" si="201"/>
        <v>25569.718180640692</v>
      </c>
      <c r="AM2586">
        <f t="shared" si="200"/>
        <v>3339820</v>
      </c>
    </row>
    <row r="2587" spans="37:39" x14ac:dyDescent="0.25">
      <c r="AK2587">
        <v>2585</v>
      </c>
      <c r="AL2587">
        <f t="shared" si="201"/>
        <v>25581.054129205895</v>
      </c>
      <c r="AM2587">
        <f t="shared" si="200"/>
        <v>3342405</v>
      </c>
    </row>
    <row r="2588" spans="37:39" x14ac:dyDescent="0.25">
      <c r="AK2588">
        <v>2586</v>
      </c>
      <c r="AL2588">
        <f t="shared" si="201"/>
        <v>25592.390635765707</v>
      </c>
      <c r="AM2588">
        <f t="shared" si="200"/>
        <v>3344991</v>
      </c>
    </row>
    <row r="2589" spans="37:39" x14ac:dyDescent="0.25">
      <c r="AK2589">
        <v>2587</v>
      </c>
      <c r="AL2589">
        <f t="shared" si="201"/>
        <v>25603.727700104391</v>
      </c>
      <c r="AM2589">
        <f t="shared" si="200"/>
        <v>3347578</v>
      </c>
    </row>
    <row r="2590" spans="37:39" x14ac:dyDescent="0.25">
      <c r="AK2590">
        <v>2588</v>
      </c>
      <c r="AL2590">
        <f t="shared" si="201"/>
        <v>25615.065322006383</v>
      </c>
      <c r="AM2590">
        <f t="shared" si="200"/>
        <v>3350166</v>
      </c>
    </row>
    <row r="2591" spans="37:39" x14ac:dyDescent="0.25">
      <c r="AK2591">
        <v>2589</v>
      </c>
      <c r="AL2591">
        <f t="shared" si="201"/>
        <v>25626.403501256282</v>
      </c>
      <c r="AM2591">
        <f t="shared" si="200"/>
        <v>3352755</v>
      </c>
    </row>
    <row r="2592" spans="37:39" x14ac:dyDescent="0.25">
      <c r="AK2592">
        <v>2590</v>
      </c>
      <c r="AL2592">
        <f t="shared" si="201"/>
        <v>25637.742237638857</v>
      </c>
      <c r="AM2592">
        <f t="shared" si="200"/>
        <v>3355345</v>
      </c>
    </row>
    <row r="2593" spans="37:39" x14ac:dyDescent="0.25">
      <c r="AK2593">
        <v>2591</v>
      </c>
      <c r="AL2593">
        <f t="shared" si="201"/>
        <v>25649.081530939038</v>
      </c>
      <c r="AM2593">
        <f t="shared" si="200"/>
        <v>3357936</v>
      </c>
    </row>
    <row r="2594" spans="37:39" x14ac:dyDescent="0.25">
      <c r="AK2594">
        <v>2592</v>
      </c>
      <c r="AL2594">
        <f t="shared" si="201"/>
        <v>25660.421380941923</v>
      </c>
      <c r="AM2594">
        <f t="shared" si="200"/>
        <v>3360528</v>
      </c>
    </row>
    <row r="2595" spans="37:39" x14ac:dyDescent="0.25">
      <c r="AK2595">
        <v>2593</v>
      </c>
      <c r="AL2595">
        <f t="shared" si="201"/>
        <v>25671.761787432777</v>
      </c>
      <c r="AM2595">
        <f t="shared" si="200"/>
        <v>3363121</v>
      </c>
    </row>
    <row r="2596" spans="37:39" x14ac:dyDescent="0.25">
      <c r="AK2596">
        <v>2594</v>
      </c>
      <c r="AL2596">
        <f t="shared" si="201"/>
        <v>25683.102750197027</v>
      </c>
      <c r="AM2596">
        <f t="shared" si="200"/>
        <v>3365715</v>
      </c>
    </row>
    <row r="2597" spans="37:39" x14ac:dyDescent="0.25">
      <c r="AK2597">
        <v>2595</v>
      </c>
      <c r="AL2597">
        <f t="shared" si="201"/>
        <v>25694.444269020274</v>
      </c>
      <c r="AM2597">
        <f t="shared" si="200"/>
        <v>3368310</v>
      </c>
    </row>
    <row r="2598" spans="37:39" x14ac:dyDescent="0.25">
      <c r="AK2598">
        <v>2596</v>
      </c>
      <c r="AL2598">
        <f t="shared" si="201"/>
        <v>25705.786343688273</v>
      </c>
      <c r="AM2598">
        <f t="shared" si="200"/>
        <v>3370906</v>
      </c>
    </row>
    <row r="2599" spans="37:39" x14ac:dyDescent="0.25">
      <c r="AK2599">
        <v>2597</v>
      </c>
      <c r="AL2599">
        <f t="shared" si="201"/>
        <v>25717.12897398695</v>
      </c>
      <c r="AM2599">
        <f t="shared" si="200"/>
        <v>3373503</v>
      </c>
    </row>
    <row r="2600" spans="37:39" x14ac:dyDescent="0.25">
      <c r="AK2600">
        <v>2598</v>
      </c>
      <c r="AL2600">
        <f t="shared" si="201"/>
        <v>25728.472159702396</v>
      </c>
      <c r="AM2600">
        <f t="shared" si="200"/>
        <v>3376101</v>
      </c>
    </row>
    <row r="2601" spans="37:39" x14ac:dyDescent="0.25">
      <c r="AK2601">
        <v>2599</v>
      </c>
      <c r="AL2601">
        <f t="shared" si="201"/>
        <v>25739.81590062087</v>
      </c>
      <c r="AM2601">
        <f t="shared" si="200"/>
        <v>3378700</v>
      </c>
    </row>
    <row r="2602" spans="37:39" x14ac:dyDescent="0.25">
      <c r="AK2602">
        <v>2600</v>
      </c>
      <c r="AL2602">
        <f t="shared" si="201"/>
        <v>25751.160196528785</v>
      </c>
      <c r="AM2602">
        <f t="shared" si="200"/>
        <v>3381300</v>
      </c>
    </row>
    <row r="2603" spans="37:39" x14ac:dyDescent="0.25">
      <c r="AK2603">
        <v>2601</v>
      </c>
      <c r="AL2603">
        <f t="shared" si="201"/>
        <v>25762.505047212726</v>
      </c>
      <c r="AM2603">
        <f t="shared" si="200"/>
        <v>3383901</v>
      </c>
    </row>
    <row r="2604" spans="37:39" x14ac:dyDescent="0.25">
      <c r="AK2604">
        <v>2602</v>
      </c>
      <c r="AL2604">
        <f t="shared" si="201"/>
        <v>25773.850452459443</v>
      </c>
      <c r="AM2604">
        <f t="shared" si="200"/>
        <v>3386503</v>
      </c>
    </row>
    <row r="2605" spans="37:39" x14ac:dyDescent="0.25">
      <c r="AK2605">
        <v>2603</v>
      </c>
      <c r="AL2605">
        <f t="shared" si="201"/>
        <v>25785.196412055848</v>
      </c>
      <c r="AM2605">
        <f t="shared" si="200"/>
        <v>3389106</v>
      </c>
    </row>
    <row r="2606" spans="37:39" x14ac:dyDescent="0.25">
      <c r="AK2606">
        <v>2604</v>
      </c>
      <c r="AL2606">
        <f t="shared" si="201"/>
        <v>25796.542925789014</v>
      </c>
      <c r="AM2606">
        <f t="shared" si="200"/>
        <v>3391710</v>
      </c>
    </row>
    <row r="2607" spans="37:39" x14ac:dyDescent="0.25">
      <c r="AK2607">
        <v>2605</v>
      </c>
      <c r="AL2607">
        <f t="shared" si="201"/>
        <v>25807.889993446181</v>
      </c>
      <c r="AM2607">
        <f t="shared" si="200"/>
        <v>3394315</v>
      </c>
    </row>
    <row r="2608" spans="37:39" x14ac:dyDescent="0.25">
      <c r="AK2608">
        <v>2606</v>
      </c>
      <c r="AL2608">
        <f t="shared" si="201"/>
        <v>25819.237614814749</v>
      </c>
      <c r="AM2608">
        <f t="shared" si="200"/>
        <v>3396921</v>
      </c>
    </row>
    <row r="2609" spans="37:39" x14ac:dyDescent="0.25">
      <c r="AK2609">
        <v>2607</v>
      </c>
      <c r="AL2609">
        <f t="shared" si="201"/>
        <v>25830.585789682285</v>
      </c>
      <c r="AM2609">
        <f t="shared" si="200"/>
        <v>3399528</v>
      </c>
    </row>
    <row r="2610" spans="37:39" x14ac:dyDescent="0.25">
      <c r="AK2610">
        <v>2608</v>
      </c>
      <c r="AL2610">
        <f t="shared" si="201"/>
        <v>25841.934517836515</v>
      </c>
      <c r="AM2610">
        <f t="shared" si="200"/>
        <v>3402136</v>
      </c>
    </row>
    <row r="2611" spans="37:39" x14ac:dyDescent="0.25">
      <c r="AK2611">
        <v>2609</v>
      </c>
      <c r="AL2611">
        <f t="shared" si="201"/>
        <v>25853.283799065332</v>
      </c>
      <c r="AM2611">
        <f t="shared" si="200"/>
        <v>3404745</v>
      </c>
    </row>
    <row r="2612" spans="37:39" x14ac:dyDescent="0.25">
      <c r="AK2612">
        <v>2610</v>
      </c>
      <c r="AL2612">
        <f t="shared" si="201"/>
        <v>25864.633633156787</v>
      </c>
      <c r="AM2612">
        <f t="shared" si="200"/>
        <v>3407355</v>
      </c>
    </row>
    <row r="2613" spans="37:39" x14ac:dyDescent="0.25">
      <c r="AK2613">
        <v>2611</v>
      </c>
      <c r="AL2613">
        <f t="shared" si="201"/>
        <v>25875.984019899101</v>
      </c>
      <c r="AM2613">
        <f t="shared" si="200"/>
        <v>3409966</v>
      </c>
    </row>
    <row r="2614" spans="37:39" x14ac:dyDescent="0.25">
      <c r="AK2614">
        <v>2612</v>
      </c>
      <c r="AL2614">
        <f t="shared" si="201"/>
        <v>25887.334959080647</v>
      </c>
      <c r="AM2614">
        <f t="shared" si="200"/>
        <v>3412578</v>
      </c>
    </row>
    <row r="2615" spans="37:39" x14ac:dyDescent="0.25">
      <c r="AK2615">
        <v>2613</v>
      </c>
      <c r="AL2615">
        <f t="shared" si="201"/>
        <v>25898.686450489968</v>
      </c>
      <c r="AM2615">
        <f t="shared" si="200"/>
        <v>3415191</v>
      </c>
    </row>
    <row r="2616" spans="37:39" x14ac:dyDescent="0.25">
      <c r="AK2616">
        <v>2614</v>
      </c>
      <c r="AL2616">
        <f t="shared" si="201"/>
        <v>25910.038493915763</v>
      </c>
      <c r="AM2616">
        <f t="shared" si="200"/>
        <v>3417805</v>
      </c>
    </row>
    <row r="2617" spans="37:39" x14ac:dyDescent="0.25">
      <c r="AK2617">
        <v>2615</v>
      </c>
      <c r="AL2617">
        <f t="shared" si="201"/>
        <v>25921.391089146899</v>
      </c>
      <c r="AM2617">
        <f t="shared" si="200"/>
        <v>3420420</v>
      </c>
    </row>
    <row r="2618" spans="37:39" x14ac:dyDescent="0.25">
      <c r="AK2618">
        <v>2616</v>
      </c>
      <c r="AL2618">
        <f t="shared" si="201"/>
        <v>25932.744235972397</v>
      </c>
      <c r="AM2618">
        <f t="shared" si="200"/>
        <v>3423036</v>
      </c>
    </row>
    <row r="2619" spans="37:39" x14ac:dyDescent="0.25">
      <c r="AK2619">
        <v>2617</v>
      </c>
      <c r="AL2619">
        <f t="shared" si="201"/>
        <v>25944.097934181445</v>
      </c>
      <c r="AM2619">
        <f t="shared" si="200"/>
        <v>3425653</v>
      </c>
    </row>
    <row r="2620" spans="37:39" x14ac:dyDescent="0.25">
      <c r="AK2620">
        <v>2618</v>
      </c>
      <c r="AL2620">
        <f t="shared" si="201"/>
        <v>25955.45218356339</v>
      </c>
      <c r="AM2620">
        <f t="shared" si="200"/>
        <v>3428271</v>
      </c>
    </row>
    <row r="2621" spans="37:39" x14ac:dyDescent="0.25">
      <c r="AK2621">
        <v>2619</v>
      </c>
      <c r="AL2621">
        <f t="shared" si="201"/>
        <v>25966.80698390774</v>
      </c>
      <c r="AM2621">
        <f t="shared" si="200"/>
        <v>3430890</v>
      </c>
    </row>
    <row r="2622" spans="37:39" x14ac:dyDescent="0.25">
      <c r="AK2622">
        <v>2620</v>
      </c>
      <c r="AL2622">
        <f t="shared" si="201"/>
        <v>25978.162335004166</v>
      </c>
      <c r="AM2622">
        <f t="shared" si="200"/>
        <v>3433510</v>
      </c>
    </row>
    <row r="2623" spans="37:39" x14ac:dyDescent="0.25">
      <c r="AK2623">
        <v>2621</v>
      </c>
      <c r="AL2623">
        <f t="shared" si="201"/>
        <v>25989.518236642496</v>
      </c>
      <c r="AM2623">
        <f t="shared" si="200"/>
        <v>3436131</v>
      </c>
    </row>
    <row r="2624" spans="37:39" x14ac:dyDescent="0.25">
      <c r="AK2624">
        <v>2622</v>
      </c>
      <c r="AL2624">
        <f t="shared" si="201"/>
        <v>26000.874688612719</v>
      </c>
      <c r="AM2624">
        <f t="shared" si="200"/>
        <v>3438753</v>
      </c>
    </row>
    <row r="2625" spans="37:39" x14ac:dyDescent="0.25">
      <c r="AK2625">
        <v>2623</v>
      </c>
      <c r="AL2625">
        <f t="shared" si="201"/>
        <v>26012.231690704983</v>
      </c>
      <c r="AM2625">
        <f t="shared" si="200"/>
        <v>3441376</v>
      </c>
    </row>
    <row r="2626" spans="37:39" x14ac:dyDescent="0.25">
      <c r="AK2626">
        <v>2624</v>
      </c>
      <c r="AL2626">
        <f t="shared" si="201"/>
        <v>26023.589242709601</v>
      </c>
      <c r="AM2626">
        <f t="shared" si="200"/>
        <v>3444000</v>
      </c>
    </row>
    <row r="2627" spans="37:39" x14ac:dyDescent="0.25">
      <c r="AK2627">
        <v>2625</v>
      </c>
      <c r="AL2627">
        <f t="shared" si="201"/>
        <v>26034.94734441704</v>
      </c>
      <c r="AM2627">
        <f t="shared" si="200"/>
        <v>3446625</v>
      </c>
    </row>
    <row r="2628" spans="37:39" x14ac:dyDescent="0.25">
      <c r="AK2628">
        <v>2626</v>
      </c>
      <c r="AL2628">
        <f t="shared" si="201"/>
        <v>26046.305995617931</v>
      </c>
      <c r="AM2628">
        <f t="shared" ref="AM2628:AM2691" si="202">AK2628*(AK2628+1)/2</f>
        <v>3449251</v>
      </c>
    </row>
    <row r="2629" spans="37:39" x14ac:dyDescent="0.25">
      <c r="AK2629">
        <v>2627</v>
      </c>
      <c r="AL2629">
        <f t="shared" ref="AL2629:AL2692" si="203">AL2628+LOG(AK2629,2)</f>
        <v>26057.665196103066</v>
      </c>
      <c r="AM2629">
        <f t="shared" si="202"/>
        <v>3451878</v>
      </c>
    </row>
    <row r="2630" spans="37:39" x14ac:dyDescent="0.25">
      <c r="AK2630">
        <v>2628</v>
      </c>
      <c r="AL2630">
        <f t="shared" si="203"/>
        <v>26069.024945663386</v>
      </c>
      <c r="AM2630">
        <f t="shared" si="202"/>
        <v>3454506</v>
      </c>
    </row>
    <row r="2631" spans="37:39" x14ac:dyDescent="0.25">
      <c r="AK2631">
        <v>2629</v>
      </c>
      <c r="AL2631">
        <f t="shared" si="203"/>
        <v>26080.385244090005</v>
      </c>
      <c r="AM2631">
        <f t="shared" si="202"/>
        <v>3457135</v>
      </c>
    </row>
    <row r="2632" spans="37:39" x14ac:dyDescent="0.25">
      <c r="AK2632">
        <v>2630</v>
      </c>
      <c r="AL2632">
        <f t="shared" si="203"/>
        <v>26091.746091174184</v>
      </c>
      <c r="AM2632">
        <f t="shared" si="202"/>
        <v>3459765</v>
      </c>
    </row>
    <row r="2633" spans="37:39" x14ac:dyDescent="0.25">
      <c r="AK2633">
        <v>2631</v>
      </c>
      <c r="AL2633">
        <f t="shared" si="203"/>
        <v>26103.107486707351</v>
      </c>
      <c r="AM2633">
        <f t="shared" si="202"/>
        <v>3462396</v>
      </c>
    </row>
    <row r="2634" spans="37:39" x14ac:dyDescent="0.25">
      <c r="AK2634">
        <v>2632</v>
      </c>
      <c r="AL2634">
        <f t="shared" si="203"/>
        <v>26114.469430481087</v>
      </c>
      <c r="AM2634">
        <f t="shared" si="202"/>
        <v>3465028</v>
      </c>
    </row>
    <row r="2635" spans="37:39" x14ac:dyDescent="0.25">
      <c r="AK2635">
        <v>2633</v>
      </c>
      <c r="AL2635">
        <f t="shared" si="203"/>
        <v>26125.831922287132</v>
      </c>
      <c r="AM2635">
        <f t="shared" si="202"/>
        <v>3467661</v>
      </c>
    </row>
    <row r="2636" spans="37:39" x14ac:dyDescent="0.25">
      <c r="AK2636">
        <v>2634</v>
      </c>
      <c r="AL2636">
        <f t="shared" si="203"/>
        <v>26137.19496191739</v>
      </c>
      <c r="AM2636">
        <f t="shared" si="202"/>
        <v>3470295</v>
      </c>
    </row>
    <row r="2637" spans="37:39" x14ac:dyDescent="0.25">
      <c r="AK2637">
        <v>2635</v>
      </c>
      <c r="AL2637">
        <f t="shared" si="203"/>
        <v>26148.558549163914</v>
      </c>
      <c r="AM2637">
        <f t="shared" si="202"/>
        <v>3472930</v>
      </c>
    </row>
    <row r="2638" spans="37:39" x14ac:dyDescent="0.25">
      <c r="AK2638">
        <v>2636</v>
      </c>
      <c r="AL2638">
        <f t="shared" si="203"/>
        <v>26159.922683818921</v>
      </c>
      <c r="AM2638">
        <f t="shared" si="202"/>
        <v>3475566</v>
      </c>
    </row>
    <row r="2639" spans="37:39" x14ac:dyDescent="0.25">
      <c r="AK2639">
        <v>2637</v>
      </c>
      <c r="AL2639">
        <f t="shared" si="203"/>
        <v>26171.287365674787</v>
      </c>
      <c r="AM2639">
        <f t="shared" si="202"/>
        <v>3478203</v>
      </c>
    </row>
    <row r="2640" spans="37:39" x14ac:dyDescent="0.25">
      <c r="AK2640">
        <v>2638</v>
      </c>
      <c r="AL2640">
        <f t="shared" si="203"/>
        <v>26182.652594524039</v>
      </c>
      <c r="AM2640">
        <f t="shared" si="202"/>
        <v>3480841</v>
      </c>
    </row>
    <row r="2641" spans="37:39" x14ac:dyDescent="0.25">
      <c r="AK2641">
        <v>2639</v>
      </c>
      <c r="AL2641">
        <f t="shared" si="203"/>
        <v>26194.018370159367</v>
      </c>
      <c r="AM2641">
        <f t="shared" si="202"/>
        <v>3483480</v>
      </c>
    </row>
    <row r="2642" spans="37:39" x14ac:dyDescent="0.25">
      <c r="AK2642">
        <v>2640</v>
      </c>
      <c r="AL2642">
        <f t="shared" si="203"/>
        <v>26205.384692373613</v>
      </c>
      <c r="AM2642">
        <f t="shared" si="202"/>
        <v>3486120</v>
      </c>
    </row>
    <row r="2643" spans="37:39" x14ac:dyDescent="0.25">
      <c r="AK2643">
        <v>2641</v>
      </c>
      <c r="AL2643">
        <f t="shared" si="203"/>
        <v>26216.751560959779</v>
      </c>
      <c r="AM2643">
        <f t="shared" si="202"/>
        <v>3488761</v>
      </c>
    </row>
    <row r="2644" spans="37:39" x14ac:dyDescent="0.25">
      <c r="AK2644">
        <v>2642</v>
      </c>
      <c r="AL2644">
        <f t="shared" si="203"/>
        <v>26228.118975711026</v>
      </c>
      <c r="AM2644">
        <f t="shared" si="202"/>
        <v>3491403</v>
      </c>
    </row>
    <row r="2645" spans="37:39" x14ac:dyDescent="0.25">
      <c r="AK2645">
        <v>2643</v>
      </c>
      <c r="AL2645">
        <f t="shared" si="203"/>
        <v>26239.486936420668</v>
      </c>
      <c r="AM2645">
        <f t="shared" si="202"/>
        <v>3494046</v>
      </c>
    </row>
    <row r="2646" spans="37:39" x14ac:dyDescent="0.25">
      <c r="AK2646">
        <v>2644</v>
      </c>
      <c r="AL2646">
        <f t="shared" si="203"/>
        <v>26250.855442882177</v>
      </c>
      <c r="AM2646">
        <f t="shared" si="202"/>
        <v>3496690</v>
      </c>
    </row>
    <row r="2647" spans="37:39" x14ac:dyDescent="0.25">
      <c r="AK2647">
        <v>2645</v>
      </c>
      <c r="AL2647">
        <f t="shared" si="203"/>
        <v>26262.224494889178</v>
      </c>
      <c r="AM2647">
        <f t="shared" si="202"/>
        <v>3499335</v>
      </c>
    </row>
    <row r="2648" spans="37:39" x14ac:dyDescent="0.25">
      <c r="AK2648">
        <v>2646</v>
      </c>
      <c r="AL2648">
        <f t="shared" si="203"/>
        <v>26273.594092235457</v>
      </c>
      <c r="AM2648">
        <f t="shared" si="202"/>
        <v>3501981</v>
      </c>
    </row>
    <row r="2649" spans="37:39" x14ac:dyDescent="0.25">
      <c r="AK2649">
        <v>2647</v>
      </c>
      <c r="AL2649">
        <f t="shared" si="203"/>
        <v>26284.964234714953</v>
      </c>
      <c r="AM2649">
        <f t="shared" si="202"/>
        <v>3504628</v>
      </c>
    </row>
    <row r="2650" spans="37:39" x14ac:dyDescent="0.25">
      <c r="AK2650">
        <v>2648</v>
      </c>
      <c r="AL2650">
        <f t="shared" si="203"/>
        <v>26296.334922121761</v>
      </c>
      <c r="AM2650">
        <f t="shared" si="202"/>
        <v>3507276</v>
      </c>
    </row>
    <row r="2651" spans="37:39" x14ac:dyDescent="0.25">
      <c r="AK2651">
        <v>2649</v>
      </c>
      <c r="AL2651">
        <f t="shared" si="203"/>
        <v>26307.706154250132</v>
      </c>
      <c r="AM2651">
        <f t="shared" si="202"/>
        <v>3509925</v>
      </c>
    </row>
    <row r="2652" spans="37:39" x14ac:dyDescent="0.25">
      <c r="AK2652">
        <v>2650</v>
      </c>
      <c r="AL2652">
        <f t="shared" si="203"/>
        <v>26319.077930894469</v>
      </c>
      <c r="AM2652">
        <f t="shared" si="202"/>
        <v>3512575</v>
      </c>
    </row>
    <row r="2653" spans="37:39" x14ac:dyDescent="0.25">
      <c r="AK2653">
        <v>2651</v>
      </c>
      <c r="AL2653">
        <f t="shared" si="203"/>
        <v>26330.450251849335</v>
      </c>
      <c r="AM2653">
        <f t="shared" si="202"/>
        <v>3515226</v>
      </c>
    </row>
    <row r="2654" spans="37:39" x14ac:dyDescent="0.25">
      <c r="AK2654">
        <v>2652</v>
      </c>
      <c r="AL2654">
        <f t="shared" si="203"/>
        <v>26341.823116909447</v>
      </c>
      <c r="AM2654">
        <f t="shared" si="202"/>
        <v>3517878</v>
      </c>
    </row>
    <row r="2655" spans="37:39" x14ac:dyDescent="0.25">
      <c r="AK2655">
        <v>2653</v>
      </c>
      <c r="AL2655">
        <f t="shared" si="203"/>
        <v>26353.196525869676</v>
      </c>
      <c r="AM2655">
        <f t="shared" si="202"/>
        <v>3520531</v>
      </c>
    </row>
    <row r="2656" spans="37:39" x14ac:dyDescent="0.25">
      <c r="AK2656">
        <v>2654</v>
      </c>
      <c r="AL2656">
        <f t="shared" si="203"/>
        <v>26364.570478525045</v>
      </c>
      <c r="AM2656">
        <f t="shared" si="202"/>
        <v>3523185</v>
      </c>
    </row>
    <row r="2657" spans="37:39" x14ac:dyDescent="0.25">
      <c r="AK2657">
        <v>2655</v>
      </c>
      <c r="AL2657">
        <f t="shared" si="203"/>
        <v>26375.944974670736</v>
      </c>
      <c r="AM2657">
        <f t="shared" si="202"/>
        <v>3525840</v>
      </c>
    </row>
    <row r="2658" spans="37:39" x14ac:dyDescent="0.25">
      <c r="AK2658">
        <v>2656</v>
      </c>
      <c r="AL2658">
        <f t="shared" si="203"/>
        <v>26387.320014102082</v>
      </c>
      <c r="AM2658">
        <f t="shared" si="202"/>
        <v>3528496</v>
      </c>
    </row>
    <row r="2659" spans="37:39" x14ac:dyDescent="0.25">
      <c r="AK2659">
        <v>2657</v>
      </c>
      <c r="AL2659">
        <f t="shared" si="203"/>
        <v>26398.695596614572</v>
      </c>
      <c r="AM2659">
        <f t="shared" si="202"/>
        <v>3531153</v>
      </c>
    </row>
    <row r="2660" spans="37:39" x14ac:dyDescent="0.25">
      <c r="AK2660">
        <v>2658</v>
      </c>
      <c r="AL2660">
        <f t="shared" si="203"/>
        <v>26410.07172200385</v>
      </c>
      <c r="AM2660">
        <f t="shared" si="202"/>
        <v>3533811</v>
      </c>
    </row>
    <row r="2661" spans="37:39" x14ac:dyDescent="0.25">
      <c r="AK2661">
        <v>2659</v>
      </c>
      <c r="AL2661">
        <f t="shared" si="203"/>
        <v>26421.448390065707</v>
      </c>
      <c r="AM2661">
        <f t="shared" si="202"/>
        <v>3536470</v>
      </c>
    </row>
    <row r="2662" spans="37:39" x14ac:dyDescent="0.25">
      <c r="AK2662">
        <v>2660</v>
      </c>
      <c r="AL2662">
        <f t="shared" si="203"/>
        <v>26432.825600596094</v>
      </c>
      <c r="AM2662">
        <f t="shared" si="202"/>
        <v>3539130</v>
      </c>
    </row>
    <row r="2663" spans="37:39" x14ac:dyDescent="0.25">
      <c r="AK2663">
        <v>2661</v>
      </c>
      <c r="AL2663">
        <f t="shared" si="203"/>
        <v>26444.203353391116</v>
      </c>
      <c r="AM2663">
        <f t="shared" si="202"/>
        <v>3541791</v>
      </c>
    </row>
    <row r="2664" spans="37:39" x14ac:dyDescent="0.25">
      <c r="AK2664">
        <v>2662</v>
      </c>
      <c r="AL2664">
        <f t="shared" si="203"/>
        <v>26455.581648247029</v>
      </c>
      <c r="AM2664">
        <f t="shared" si="202"/>
        <v>3544453</v>
      </c>
    </row>
    <row r="2665" spans="37:39" x14ac:dyDescent="0.25">
      <c r="AK2665">
        <v>2663</v>
      </c>
      <c r="AL2665">
        <f t="shared" si="203"/>
        <v>26466.96048496024</v>
      </c>
      <c r="AM2665">
        <f t="shared" si="202"/>
        <v>3547116</v>
      </c>
    </row>
    <row r="2666" spans="37:39" x14ac:dyDescent="0.25">
      <c r="AK2666">
        <v>2664</v>
      </c>
      <c r="AL2666">
        <f t="shared" si="203"/>
        <v>26478.33986332731</v>
      </c>
      <c r="AM2666">
        <f t="shared" si="202"/>
        <v>3549780</v>
      </c>
    </row>
    <row r="2667" spans="37:39" x14ac:dyDescent="0.25">
      <c r="AK2667">
        <v>2665</v>
      </c>
      <c r="AL2667">
        <f t="shared" si="203"/>
        <v>26489.719783144956</v>
      </c>
      <c r="AM2667">
        <f t="shared" si="202"/>
        <v>3552445</v>
      </c>
    </row>
    <row r="2668" spans="37:39" x14ac:dyDescent="0.25">
      <c r="AK2668">
        <v>2666</v>
      </c>
      <c r="AL2668">
        <f t="shared" si="203"/>
        <v>26501.100244210043</v>
      </c>
      <c r="AM2668">
        <f t="shared" si="202"/>
        <v>3555111</v>
      </c>
    </row>
    <row r="2669" spans="37:39" x14ac:dyDescent="0.25">
      <c r="AK2669">
        <v>2667</v>
      </c>
      <c r="AL2669">
        <f t="shared" si="203"/>
        <v>26512.481246319596</v>
      </c>
      <c r="AM2669">
        <f t="shared" si="202"/>
        <v>3557778</v>
      </c>
    </row>
    <row r="2670" spans="37:39" x14ac:dyDescent="0.25">
      <c r="AK2670">
        <v>2668</v>
      </c>
      <c r="AL2670">
        <f t="shared" si="203"/>
        <v>26523.862789270781</v>
      </c>
      <c r="AM2670">
        <f t="shared" si="202"/>
        <v>3560446</v>
      </c>
    </row>
    <row r="2671" spans="37:39" x14ac:dyDescent="0.25">
      <c r="AK2671">
        <v>2669</v>
      </c>
      <c r="AL2671">
        <f t="shared" si="203"/>
        <v>26535.244872860923</v>
      </c>
      <c r="AM2671">
        <f t="shared" si="202"/>
        <v>3563115</v>
      </c>
    </row>
    <row r="2672" spans="37:39" x14ac:dyDescent="0.25">
      <c r="AK2672">
        <v>2670</v>
      </c>
      <c r="AL2672">
        <f t="shared" si="203"/>
        <v>26546.627496887497</v>
      </c>
      <c r="AM2672">
        <f t="shared" si="202"/>
        <v>3565785</v>
      </c>
    </row>
    <row r="2673" spans="37:39" x14ac:dyDescent="0.25">
      <c r="AK2673">
        <v>2671</v>
      </c>
      <c r="AL2673">
        <f t="shared" si="203"/>
        <v>26558.010661148131</v>
      </c>
      <c r="AM2673">
        <f t="shared" si="202"/>
        <v>3568456</v>
      </c>
    </row>
    <row r="2674" spans="37:39" x14ac:dyDescent="0.25">
      <c r="AK2674">
        <v>2672</v>
      </c>
      <c r="AL2674">
        <f t="shared" si="203"/>
        <v>26569.394365440607</v>
      </c>
      <c r="AM2674">
        <f t="shared" si="202"/>
        <v>3571128</v>
      </c>
    </row>
    <row r="2675" spans="37:39" x14ac:dyDescent="0.25">
      <c r="AK2675">
        <v>2673</v>
      </c>
      <c r="AL2675">
        <f t="shared" si="203"/>
        <v>26580.778609562851</v>
      </c>
      <c r="AM2675">
        <f t="shared" si="202"/>
        <v>3573801</v>
      </c>
    </row>
    <row r="2676" spans="37:39" x14ac:dyDescent="0.25">
      <c r="AK2676">
        <v>2674</v>
      </c>
      <c r="AL2676">
        <f t="shared" si="203"/>
        <v>26592.163393312945</v>
      </c>
      <c r="AM2676">
        <f t="shared" si="202"/>
        <v>3576475</v>
      </c>
    </row>
    <row r="2677" spans="37:39" x14ac:dyDescent="0.25">
      <c r="AK2677">
        <v>2675</v>
      </c>
      <c r="AL2677">
        <f t="shared" si="203"/>
        <v>26603.54871648912</v>
      </c>
      <c r="AM2677">
        <f t="shared" si="202"/>
        <v>3579150</v>
      </c>
    </row>
    <row r="2678" spans="37:39" x14ac:dyDescent="0.25">
      <c r="AK2678">
        <v>2676</v>
      </c>
      <c r="AL2678">
        <f t="shared" si="203"/>
        <v>26614.934578889763</v>
      </c>
      <c r="AM2678">
        <f t="shared" si="202"/>
        <v>3581826</v>
      </c>
    </row>
    <row r="2679" spans="37:39" x14ac:dyDescent="0.25">
      <c r="AK2679">
        <v>2677</v>
      </c>
      <c r="AL2679">
        <f t="shared" si="203"/>
        <v>26626.320980313405</v>
      </c>
      <c r="AM2679">
        <f t="shared" si="202"/>
        <v>3584503</v>
      </c>
    </row>
    <row r="2680" spans="37:39" x14ac:dyDescent="0.25">
      <c r="AK2680">
        <v>2678</v>
      </c>
      <c r="AL2680">
        <f t="shared" si="203"/>
        <v>26637.707920558729</v>
      </c>
      <c r="AM2680">
        <f t="shared" si="202"/>
        <v>3587181</v>
      </c>
    </row>
    <row r="2681" spans="37:39" x14ac:dyDescent="0.25">
      <c r="AK2681">
        <v>2679</v>
      </c>
      <c r="AL2681">
        <f t="shared" si="203"/>
        <v>26649.095399424572</v>
      </c>
      <c r="AM2681">
        <f t="shared" si="202"/>
        <v>3589860</v>
      </c>
    </row>
    <row r="2682" spans="37:39" x14ac:dyDescent="0.25">
      <c r="AK2682">
        <v>2680</v>
      </c>
      <c r="AL2682">
        <f t="shared" si="203"/>
        <v>26660.483416709918</v>
      </c>
      <c r="AM2682">
        <f t="shared" si="202"/>
        <v>3592540</v>
      </c>
    </row>
    <row r="2683" spans="37:39" x14ac:dyDescent="0.25">
      <c r="AK2683">
        <v>2681</v>
      </c>
      <c r="AL2683">
        <f t="shared" si="203"/>
        <v>26671.871972213899</v>
      </c>
      <c r="AM2683">
        <f t="shared" si="202"/>
        <v>3595221</v>
      </c>
    </row>
    <row r="2684" spans="37:39" x14ac:dyDescent="0.25">
      <c r="AK2684">
        <v>2682</v>
      </c>
      <c r="AL2684">
        <f t="shared" si="203"/>
        <v>26683.261065735805</v>
      </c>
      <c r="AM2684">
        <f t="shared" si="202"/>
        <v>3597903</v>
      </c>
    </row>
    <row r="2685" spans="37:39" x14ac:dyDescent="0.25">
      <c r="AK2685">
        <v>2683</v>
      </c>
      <c r="AL2685">
        <f t="shared" si="203"/>
        <v>26694.650697075067</v>
      </c>
      <c r="AM2685">
        <f t="shared" si="202"/>
        <v>3600586</v>
      </c>
    </row>
    <row r="2686" spans="37:39" x14ac:dyDescent="0.25">
      <c r="AK2686">
        <v>2684</v>
      </c>
      <c r="AL2686">
        <f t="shared" si="203"/>
        <v>26706.040866031268</v>
      </c>
      <c r="AM2686">
        <f t="shared" si="202"/>
        <v>3603270</v>
      </c>
    </row>
    <row r="2687" spans="37:39" x14ac:dyDescent="0.25">
      <c r="AK2687">
        <v>2685</v>
      </c>
      <c r="AL2687">
        <f t="shared" si="203"/>
        <v>26717.431572404141</v>
      </c>
      <c r="AM2687">
        <f t="shared" si="202"/>
        <v>3605955</v>
      </c>
    </row>
    <row r="2688" spans="37:39" x14ac:dyDescent="0.25">
      <c r="AK2688">
        <v>2686</v>
      </c>
      <c r="AL2688">
        <f t="shared" si="203"/>
        <v>26728.822815993568</v>
      </c>
      <c r="AM2688">
        <f t="shared" si="202"/>
        <v>3608641</v>
      </c>
    </row>
    <row r="2689" spans="37:39" x14ac:dyDescent="0.25">
      <c r="AK2689">
        <v>2687</v>
      </c>
      <c r="AL2689">
        <f t="shared" si="203"/>
        <v>26740.214596599581</v>
      </c>
      <c r="AM2689">
        <f t="shared" si="202"/>
        <v>3611328</v>
      </c>
    </row>
    <row r="2690" spans="37:39" x14ac:dyDescent="0.25">
      <c r="AK2690">
        <v>2688</v>
      </c>
      <c r="AL2690">
        <f t="shared" si="203"/>
        <v>26751.606914022359</v>
      </c>
      <c r="AM2690">
        <f t="shared" si="202"/>
        <v>3614016</v>
      </c>
    </row>
    <row r="2691" spans="37:39" x14ac:dyDescent="0.25">
      <c r="AK2691">
        <v>2689</v>
      </c>
      <c r="AL2691">
        <f t="shared" si="203"/>
        <v>26762.999768062233</v>
      </c>
      <c r="AM2691">
        <f t="shared" si="202"/>
        <v>3616705</v>
      </c>
    </row>
    <row r="2692" spans="37:39" x14ac:dyDescent="0.25">
      <c r="AK2692">
        <v>2690</v>
      </c>
      <c r="AL2692">
        <f t="shared" si="203"/>
        <v>26774.393158519677</v>
      </c>
      <c r="AM2692">
        <f t="shared" ref="AM2692:AM2755" si="204">AK2692*(AK2692+1)/2</f>
        <v>3619395</v>
      </c>
    </row>
    <row r="2693" spans="37:39" x14ac:dyDescent="0.25">
      <c r="AK2693">
        <v>2691</v>
      </c>
      <c r="AL2693">
        <f t="shared" ref="AL2693:AL2756" si="205">AL2692+LOG(AK2693,2)</f>
        <v>26785.787085195316</v>
      </c>
      <c r="AM2693">
        <f t="shared" si="204"/>
        <v>3622086</v>
      </c>
    </row>
    <row r="2694" spans="37:39" x14ac:dyDescent="0.25">
      <c r="AK2694">
        <v>2692</v>
      </c>
      <c r="AL2694">
        <f t="shared" si="205"/>
        <v>26797.181547889926</v>
      </c>
      <c r="AM2694">
        <f t="shared" si="204"/>
        <v>3624778</v>
      </c>
    </row>
    <row r="2695" spans="37:39" x14ac:dyDescent="0.25">
      <c r="AK2695">
        <v>2693</v>
      </c>
      <c r="AL2695">
        <f t="shared" si="205"/>
        <v>26808.576546404427</v>
      </c>
      <c r="AM2695">
        <f t="shared" si="204"/>
        <v>3627471</v>
      </c>
    </row>
    <row r="2696" spans="37:39" x14ac:dyDescent="0.25">
      <c r="AK2696">
        <v>2694</v>
      </c>
      <c r="AL2696">
        <f t="shared" si="205"/>
        <v>26819.97208053989</v>
      </c>
      <c r="AM2696">
        <f t="shared" si="204"/>
        <v>3630165</v>
      </c>
    </row>
    <row r="2697" spans="37:39" x14ac:dyDescent="0.25">
      <c r="AK2697">
        <v>2695</v>
      </c>
      <c r="AL2697">
        <f t="shared" si="205"/>
        <v>26831.368150097529</v>
      </c>
      <c r="AM2697">
        <f t="shared" si="204"/>
        <v>3632860</v>
      </c>
    </row>
    <row r="2698" spans="37:39" x14ac:dyDescent="0.25">
      <c r="AK2698">
        <v>2696</v>
      </c>
      <c r="AL2698">
        <f t="shared" si="205"/>
        <v>26842.76475487871</v>
      </c>
      <c r="AM2698">
        <f t="shared" si="204"/>
        <v>3635556</v>
      </c>
    </row>
    <row r="2699" spans="37:39" x14ac:dyDescent="0.25">
      <c r="AK2699">
        <v>2697</v>
      </c>
      <c r="AL2699">
        <f t="shared" si="205"/>
        <v>26854.161894684945</v>
      </c>
      <c r="AM2699">
        <f t="shared" si="204"/>
        <v>3638253</v>
      </c>
    </row>
    <row r="2700" spans="37:39" x14ac:dyDescent="0.25">
      <c r="AK2700">
        <v>2698</v>
      </c>
      <c r="AL2700">
        <f t="shared" si="205"/>
        <v>26865.559569317895</v>
      </c>
      <c r="AM2700">
        <f t="shared" si="204"/>
        <v>3640951</v>
      </c>
    </row>
    <row r="2701" spans="37:39" x14ac:dyDescent="0.25">
      <c r="AK2701">
        <v>2699</v>
      </c>
      <c r="AL2701">
        <f t="shared" si="205"/>
        <v>26876.957778579363</v>
      </c>
      <c r="AM2701">
        <f t="shared" si="204"/>
        <v>3643650</v>
      </c>
    </row>
    <row r="2702" spans="37:39" x14ac:dyDescent="0.25">
      <c r="AK2702">
        <v>2700</v>
      </c>
      <c r="AL2702">
        <f t="shared" si="205"/>
        <v>26888.3565222713</v>
      </c>
      <c r="AM2702">
        <f t="shared" si="204"/>
        <v>3646350</v>
      </c>
    </row>
    <row r="2703" spans="37:39" x14ac:dyDescent="0.25">
      <c r="AK2703">
        <v>2701</v>
      </c>
      <c r="AL2703">
        <f t="shared" si="205"/>
        <v>26899.75580019581</v>
      </c>
      <c r="AM2703">
        <f t="shared" si="204"/>
        <v>3649051</v>
      </c>
    </row>
    <row r="2704" spans="37:39" x14ac:dyDescent="0.25">
      <c r="AK2704">
        <v>2702</v>
      </c>
      <c r="AL2704">
        <f t="shared" si="205"/>
        <v>26911.155612155137</v>
      </c>
      <c r="AM2704">
        <f t="shared" si="204"/>
        <v>3651753</v>
      </c>
    </row>
    <row r="2705" spans="37:39" x14ac:dyDescent="0.25">
      <c r="AK2705">
        <v>2703</v>
      </c>
      <c r="AL2705">
        <f t="shared" si="205"/>
        <v>26922.55595795167</v>
      </c>
      <c r="AM2705">
        <f t="shared" si="204"/>
        <v>3654456</v>
      </c>
    </row>
    <row r="2706" spans="37:39" x14ac:dyDescent="0.25">
      <c r="AK2706">
        <v>2704</v>
      </c>
      <c r="AL2706">
        <f t="shared" si="205"/>
        <v>26933.956837387952</v>
      </c>
      <c r="AM2706">
        <f t="shared" si="204"/>
        <v>3657160</v>
      </c>
    </row>
    <row r="2707" spans="37:39" x14ac:dyDescent="0.25">
      <c r="AK2707">
        <v>2705</v>
      </c>
      <c r="AL2707">
        <f t="shared" si="205"/>
        <v>26945.358250266665</v>
      </c>
      <c r="AM2707">
        <f t="shared" si="204"/>
        <v>3659865</v>
      </c>
    </row>
    <row r="2708" spans="37:39" x14ac:dyDescent="0.25">
      <c r="AK2708">
        <v>2706</v>
      </c>
      <c r="AL2708">
        <f t="shared" si="205"/>
        <v>26956.760196390642</v>
      </c>
      <c r="AM2708">
        <f t="shared" si="204"/>
        <v>3662571</v>
      </c>
    </row>
    <row r="2709" spans="37:39" x14ac:dyDescent="0.25">
      <c r="AK2709">
        <v>2707</v>
      </c>
      <c r="AL2709">
        <f t="shared" si="205"/>
        <v>26968.162675562857</v>
      </c>
      <c r="AM2709">
        <f t="shared" si="204"/>
        <v>3665278</v>
      </c>
    </row>
    <row r="2710" spans="37:39" x14ac:dyDescent="0.25">
      <c r="AK2710">
        <v>2708</v>
      </c>
      <c r="AL2710">
        <f t="shared" si="205"/>
        <v>26979.565687586433</v>
      </c>
      <c r="AM2710">
        <f t="shared" si="204"/>
        <v>3667986</v>
      </c>
    </row>
    <row r="2711" spans="37:39" x14ac:dyDescent="0.25">
      <c r="AK2711">
        <v>2709</v>
      </c>
      <c r="AL2711">
        <f t="shared" si="205"/>
        <v>26990.969232264637</v>
      </c>
      <c r="AM2711">
        <f t="shared" si="204"/>
        <v>3670695</v>
      </c>
    </row>
    <row r="2712" spans="37:39" x14ac:dyDescent="0.25">
      <c r="AK2712">
        <v>2710</v>
      </c>
      <c r="AL2712">
        <f t="shared" si="205"/>
        <v>27002.373309400878</v>
      </c>
      <c r="AM2712">
        <f t="shared" si="204"/>
        <v>3673405</v>
      </c>
    </row>
    <row r="2713" spans="37:39" x14ac:dyDescent="0.25">
      <c r="AK2713">
        <v>2711</v>
      </c>
      <c r="AL2713">
        <f t="shared" si="205"/>
        <v>27013.777918798718</v>
      </c>
      <c r="AM2713">
        <f t="shared" si="204"/>
        <v>3676116</v>
      </c>
    </row>
    <row r="2714" spans="37:39" x14ac:dyDescent="0.25">
      <c r="AK2714">
        <v>2712</v>
      </c>
      <c r="AL2714">
        <f t="shared" si="205"/>
        <v>27025.183060261854</v>
      </c>
      <c r="AM2714">
        <f t="shared" si="204"/>
        <v>3678828</v>
      </c>
    </row>
    <row r="2715" spans="37:39" x14ac:dyDescent="0.25">
      <c r="AK2715">
        <v>2713</v>
      </c>
      <c r="AL2715">
        <f t="shared" si="205"/>
        <v>27036.588733594137</v>
      </c>
      <c r="AM2715">
        <f t="shared" si="204"/>
        <v>3681541</v>
      </c>
    </row>
    <row r="2716" spans="37:39" x14ac:dyDescent="0.25">
      <c r="AK2716">
        <v>2714</v>
      </c>
      <c r="AL2716">
        <f t="shared" si="205"/>
        <v>27047.994938599557</v>
      </c>
      <c r="AM2716">
        <f t="shared" si="204"/>
        <v>3684255</v>
      </c>
    </row>
    <row r="2717" spans="37:39" x14ac:dyDescent="0.25">
      <c r="AK2717">
        <v>2715</v>
      </c>
      <c r="AL2717">
        <f t="shared" si="205"/>
        <v>27059.401675082248</v>
      </c>
      <c r="AM2717">
        <f t="shared" si="204"/>
        <v>3686970</v>
      </c>
    </row>
    <row r="2718" spans="37:39" x14ac:dyDescent="0.25">
      <c r="AK2718">
        <v>2716</v>
      </c>
      <c r="AL2718">
        <f t="shared" si="205"/>
        <v>27070.808942846492</v>
      </c>
      <c r="AM2718">
        <f t="shared" si="204"/>
        <v>3689686</v>
      </c>
    </row>
    <row r="2719" spans="37:39" x14ac:dyDescent="0.25">
      <c r="AK2719">
        <v>2717</v>
      </c>
      <c r="AL2719">
        <f t="shared" si="205"/>
        <v>27082.216741696713</v>
      </c>
      <c r="AM2719">
        <f t="shared" si="204"/>
        <v>3692403</v>
      </c>
    </row>
    <row r="2720" spans="37:39" x14ac:dyDescent="0.25">
      <c r="AK2720">
        <v>2718</v>
      </c>
      <c r="AL2720">
        <f t="shared" si="205"/>
        <v>27093.62507143748</v>
      </c>
      <c r="AM2720">
        <f t="shared" si="204"/>
        <v>3695121</v>
      </c>
    </row>
    <row r="2721" spans="37:39" x14ac:dyDescent="0.25">
      <c r="AK2721">
        <v>2719</v>
      </c>
      <c r="AL2721">
        <f t="shared" si="205"/>
        <v>27105.033931873506</v>
      </c>
      <c r="AM2721">
        <f t="shared" si="204"/>
        <v>3697840</v>
      </c>
    </row>
    <row r="2722" spans="37:39" x14ac:dyDescent="0.25">
      <c r="AK2722">
        <v>2720</v>
      </c>
      <c r="AL2722">
        <f t="shared" si="205"/>
        <v>27116.443322809642</v>
      </c>
      <c r="AM2722">
        <f t="shared" si="204"/>
        <v>3700560</v>
      </c>
    </row>
    <row r="2723" spans="37:39" x14ac:dyDescent="0.25">
      <c r="AK2723">
        <v>2721</v>
      </c>
      <c r="AL2723">
        <f t="shared" si="205"/>
        <v>27127.853244050893</v>
      </c>
      <c r="AM2723">
        <f t="shared" si="204"/>
        <v>3703281</v>
      </c>
    </row>
    <row r="2724" spans="37:39" x14ac:dyDescent="0.25">
      <c r="AK2724">
        <v>2722</v>
      </c>
      <c r="AL2724">
        <f t="shared" si="205"/>
        <v>27139.263695402398</v>
      </c>
      <c r="AM2724">
        <f t="shared" si="204"/>
        <v>3706003</v>
      </c>
    </row>
    <row r="2725" spans="37:39" x14ac:dyDescent="0.25">
      <c r="AK2725">
        <v>2723</v>
      </c>
      <c r="AL2725">
        <f t="shared" si="205"/>
        <v>27150.674676669441</v>
      </c>
      <c r="AM2725">
        <f t="shared" si="204"/>
        <v>3708726</v>
      </c>
    </row>
    <row r="2726" spans="37:39" x14ac:dyDescent="0.25">
      <c r="AK2726">
        <v>2724</v>
      </c>
      <c r="AL2726">
        <f t="shared" si="205"/>
        <v>27162.086187657453</v>
      </c>
      <c r="AM2726">
        <f t="shared" si="204"/>
        <v>3711450</v>
      </c>
    </row>
    <row r="2727" spans="37:39" x14ac:dyDescent="0.25">
      <c r="AK2727">
        <v>2725</v>
      </c>
      <c r="AL2727">
        <f t="shared" si="205"/>
        <v>27173.498228172004</v>
      </c>
      <c r="AM2727">
        <f t="shared" si="204"/>
        <v>3714175</v>
      </c>
    </row>
    <row r="2728" spans="37:39" x14ac:dyDescent="0.25">
      <c r="AK2728">
        <v>2726</v>
      </c>
      <c r="AL2728">
        <f t="shared" si="205"/>
        <v>27184.910798018809</v>
      </c>
      <c r="AM2728">
        <f t="shared" si="204"/>
        <v>3716901</v>
      </c>
    </row>
    <row r="2729" spans="37:39" x14ac:dyDescent="0.25">
      <c r="AK2729">
        <v>2727</v>
      </c>
      <c r="AL2729">
        <f t="shared" si="205"/>
        <v>27196.323897003724</v>
      </c>
      <c r="AM2729">
        <f t="shared" si="204"/>
        <v>3719628</v>
      </c>
    </row>
    <row r="2730" spans="37:39" x14ac:dyDescent="0.25">
      <c r="AK2730">
        <v>2728</v>
      </c>
      <c r="AL2730">
        <f t="shared" si="205"/>
        <v>27207.737524932749</v>
      </c>
      <c r="AM2730">
        <f t="shared" si="204"/>
        <v>3722356</v>
      </c>
    </row>
    <row r="2731" spans="37:39" x14ac:dyDescent="0.25">
      <c r="AK2731">
        <v>2729</v>
      </c>
      <c r="AL2731">
        <f t="shared" si="205"/>
        <v>27219.151681612024</v>
      </c>
      <c r="AM2731">
        <f t="shared" si="204"/>
        <v>3725085</v>
      </c>
    </row>
    <row r="2732" spans="37:39" x14ac:dyDescent="0.25">
      <c r="AK2732">
        <v>2730</v>
      </c>
      <c r="AL2732">
        <f t="shared" si="205"/>
        <v>27230.56636684783</v>
      </c>
      <c r="AM2732">
        <f t="shared" si="204"/>
        <v>3727815</v>
      </c>
    </row>
    <row r="2733" spans="37:39" x14ac:dyDescent="0.25">
      <c r="AK2733">
        <v>2731</v>
      </c>
      <c r="AL2733">
        <f t="shared" si="205"/>
        <v>27241.981580446594</v>
      </c>
      <c r="AM2733">
        <f t="shared" si="204"/>
        <v>3730546</v>
      </c>
    </row>
    <row r="2734" spans="37:39" x14ac:dyDescent="0.25">
      <c r="AK2734">
        <v>2732</v>
      </c>
      <c r="AL2734">
        <f t="shared" si="205"/>
        <v>27253.397322214885</v>
      </c>
      <c r="AM2734">
        <f t="shared" si="204"/>
        <v>3733278</v>
      </c>
    </row>
    <row r="2735" spans="37:39" x14ac:dyDescent="0.25">
      <c r="AK2735">
        <v>2733</v>
      </c>
      <c r="AL2735">
        <f t="shared" si="205"/>
        <v>27264.81359195941</v>
      </c>
      <c r="AM2735">
        <f t="shared" si="204"/>
        <v>3736011</v>
      </c>
    </row>
    <row r="2736" spans="37:39" x14ac:dyDescent="0.25">
      <c r="AK2736">
        <v>2734</v>
      </c>
      <c r="AL2736">
        <f t="shared" si="205"/>
        <v>27276.230389487017</v>
      </c>
      <c r="AM2736">
        <f t="shared" si="204"/>
        <v>3738745</v>
      </c>
    </row>
    <row r="2737" spans="37:39" x14ac:dyDescent="0.25">
      <c r="AK2737">
        <v>2735</v>
      </c>
      <c r="AL2737">
        <f t="shared" si="205"/>
        <v>27287.647714604696</v>
      </c>
      <c r="AM2737">
        <f t="shared" si="204"/>
        <v>3741480</v>
      </c>
    </row>
    <row r="2738" spans="37:39" x14ac:dyDescent="0.25">
      <c r="AK2738">
        <v>2736</v>
      </c>
      <c r="AL2738">
        <f t="shared" si="205"/>
        <v>27299.065567119582</v>
      </c>
      <c r="AM2738">
        <f t="shared" si="204"/>
        <v>3744216</v>
      </c>
    </row>
    <row r="2739" spans="37:39" x14ac:dyDescent="0.25">
      <c r="AK2739">
        <v>2737</v>
      </c>
      <c r="AL2739">
        <f t="shared" si="205"/>
        <v>27310.483946838947</v>
      </c>
      <c r="AM2739">
        <f t="shared" si="204"/>
        <v>3746953</v>
      </c>
    </row>
    <row r="2740" spans="37:39" x14ac:dyDescent="0.25">
      <c r="AK2740">
        <v>2738</v>
      </c>
      <c r="AL2740">
        <f t="shared" si="205"/>
        <v>27321.902853570205</v>
      </c>
      <c r="AM2740">
        <f t="shared" si="204"/>
        <v>3749691</v>
      </c>
    </row>
    <row r="2741" spans="37:39" x14ac:dyDescent="0.25">
      <c r="AK2741">
        <v>2739</v>
      </c>
      <c r="AL2741">
        <f t="shared" si="205"/>
        <v>27333.322287120911</v>
      </c>
      <c r="AM2741">
        <f t="shared" si="204"/>
        <v>3752430</v>
      </c>
    </row>
    <row r="2742" spans="37:39" x14ac:dyDescent="0.25">
      <c r="AK2742">
        <v>2740</v>
      </c>
      <c r="AL2742">
        <f t="shared" si="205"/>
        <v>27344.74224729876</v>
      </c>
      <c r="AM2742">
        <f t="shared" si="204"/>
        <v>3755170</v>
      </c>
    </row>
    <row r="2743" spans="37:39" x14ac:dyDescent="0.25">
      <c r="AK2743">
        <v>2741</v>
      </c>
      <c r="AL2743">
        <f t="shared" si="205"/>
        <v>27356.162733911588</v>
      </c>
      <c r="AM2743">
        <f t="shared" si="204"/>
        <v>3757911</v>
      </c>
    </row>
    <row r="2744" spans="37:39" x14ac:dyDescent="0.25">
      <c r="AK2744">
        <v>2742</v>
      </c>
      <c r="AL2744">
        <f t="shared" si="205"/>
        <v>27367.583746767366</v>
      </c>
      <c r="AM2744">
        <f t="shared" si="204"/>
        <v>3760653</v>
      </c>
    </row>
    <row r="2745" spans="37:39" x14ac:dyDescent="0.25">
      <c r="AK2745">
        <v>2743</v>
      </c>
      <c r="AL2745">
        <f t="shared" si="205"/>
        <v>27379.005285674215</v>
      </c>
      <c r="AM2745">
        <f t="shared" si="204"/>
        <v>3763396</v>
      </c>
    </row>
    <row r="2746" spans="37:39" x14ac:dyDescent="0.25">
      <c r="AK2746">
        <v>2744</v>
      </c>
      <c r="AL2746">
        <f t="shared" si="205"/>
        <v>27390.427350440386</v>
      </c>
      <c r="AM2746">
        <f t="shared" si="204"/>
        <v>3766140</v>
      </c>
    </row>
    <row r="2747" spans="37:39" x14ac:dyDescent="0.25">
      <c r="AK2747">
        <v>2745</v>
      </c>
      <c r="AL2747">
        <f t="shared" si="205"/>
        <v>27401.849940874279</v>
      </c>
      <c r="AM2747">
        <f t="shared" si="204"/>
        <v>3768885</v>
      </c>
    </row>
    <row r="2748" spans="37:39" x14ac:dyDescent="0.25">
      <c r="AK2748">
        <v>2746</v>
      </c>
      <c r="AL2748">
        <f t="shared" si="205"/>
        <v>27413.273056784426</v>
      </c>
      <c r="AM2748">
        <f t="shared" si="204"/>
        <v>3771631</v>
      </c>
    </row>
    <row r="2749" spans="37:39" x14ac:dyDescent="0.25">
      <c r="AK2749">
        <v>2747</v>
      </c>
      <c r="AL2749">
        <f t="shared" si="205"/>
        <v>27424.696697979503</v>
      </c>
      <c r="AM2749">
        <f t="shared" si="204"/>
        <v>3774378</v>
      </c>
    </row>
    <row r="2750" spans="37:39" x14ac:dyDescent="0.25">
      <c r="AK2750">
        <v>2748</v>
      </c>
      <c r="AL2750">
        <f t="shared" si="205"/>
        <v>27436.120864268323</v>
      </c>
      <c r="AM2750">
        <f t="shared" si="204"/>
        <v>3777126</v>
      </c>
    </row>
    <row r="2751" spans="37:39" x14ac:dyDescent="0.25">
      <c r="AK2751">
        <v>2749</v>
      </c>
      <c r="AL2751">
        <f t="shared" si="205"/>
        <v>27447.545555459837</v>
      </c>
      <c r="AM2751">
        <f t="shared" si="204"/>
        <v>3779875</v>
      </c>
    </row>
    <row r="2752" spans="37:39" x14ac:dyDescent="0.25">
      <c r="AK2752">
        <v>2750</v>
      </c>
      <c r="AL2752">
        <f t="shared" si="205"/>
        <v>27458.970771363136</v>
      </c>
      <c r="AM2752">
        <f t="shared" si="204"/>
        <v>3782625</v>
      </c>
    </row>
    <row r="2753" spans="37:39" x14ac:dyDescent="0.25">
      <c r="AK2753">
        <v>2751</v>
      </c>
      <c r="AL2753">
        <f t="shared" si="205"/>
        <v>27470.39651178745</v>
      </c>
      <c r="AM2753">
        <f t="shared" si="204"/>
        <v>3785376</v>
      </c>
    </row>
    <row r="2754" spans="37:39" x14ac:dyDescent="0.25">
      <c r="AK2754">
        <v>2752</v>
      </c>
      <c r="AL2754">
        <f t="shared" si="205"/>
        <v>27481.822776542154</v>
      </c>
      <c r="AM2754">
        <f t="shared" si="204"/>
        <v>3788128</v>
      </c>
    </row>
    <row r="2755" spans="37:39" x14ac:dyDescent="0.25">
      <c r="AK2755">
        <v>2753</v>
      </c>
      <c r="AL2755">
        <f t="shared" si="205"/>
        <v>27493.249565436749</v>
      </c>
      <c r="AM2755">
        <f t="shared" si="204"/>
        <v>3790881</v>
      </c>
    </row>
    <row r="2756" spans="37:39" x14ac:dyDescent="0.25">
      <c r="AK2756">
        <v>2754</v>
      </c>
      <c r="AL2756">
        <f t="shared" si="205"/>
        <v>27504.676878280883</v>
      </c>
      <c r="AM2756">
        <f t="shared" ref="AM2756:AM2819" si="206">AK2756*(AK2756+1)/2</f>
        <v>3793635</v>
      </c>
    </row>
    <row r="2757" spans="37:39" x14ac:dyDescent="0.25">
      <c r="AK2757">
        <v>2755</v>
      </c>
      <c r="AL2757">
        <f t="shared" ref="AL2757:AL2820" si="207">AL2756+LOG(AK2757,2)</f>
        <v>27516.104714884343</v>
      </c>
      <c r="AM2757">
        <f t="shared" si="206"/>
        <v>3796390</v>
      </c>
    </row>
    <row r="2758" spans="37:39" x14ac:dyDescent="0.25">
      <c r="AK2758">
        <v>2756</v>
      </c>
      <c r="AL2758">
        <f t="shared" si="207"/>
        <v>27527.533075057047</v>
      </c>
      <c r="AM2758">
        <f t="shared" si="206"/>
        <v>3799146</v>
      </c>
    </row>
    <row r="2759" spans="37:39" x14ac:dyDescent="0.25">
      <c r="AK2759">
        <v>2757</v>
      </c>
      <c r="AL2759">
        <f t="shared" si="207"/>
        <v>27538.961958609056</v>
      </c>
      <c r="AM2759">
        <f t="shared" si="206"/>
        <v>3801903</v>
      </c>
    </row>
    <row r="2760" spans="37:39" x14ac:dyDescent="0.25">
      <c r="AK2760">
        <v>2758</v>
      </c>
      <c r="AL2760">
        <f t="shared" si="207"/>
        <v>27550.39136535057</v>
      </c>
      <c r="AM2760">
        <f t="shared" si="206"/>
        <v>3804661</v>
      </c>
    </row>
    <row r="2761" spans="37:39" x14ac:dyDescent="0.25">
      <c r="AK2761">
        <v>2759</v>
      </c>
      <c r="AL2761">
        <f t="shared" si="207"/>
        <v>27561.821295091922</v>
      </c>
      <c r="AM2761">
        <f t="shared" si="206"/>
        <v>3807420</v>
      </c>
    </row>
    <row r="2762" spans="37:39" x14ac:dyDescent="0.25">
      <c r="AK2762">
        <v>2760</v>
      </c>
      <c r="AL2762">
        <f t="shared" si="207"/>
        <v>27573.25174764359</v>
      </c>
      <c r="AM2762">
        <f t="shared" si="206"/>
        <v>3810180</v>
      </c>
    </row>
    <row r="2763" spans="37:39" x14ac:dyDescent="0.25">
      <c r="AK2763">
        <v>2761</v>
      </c>
      <c r="AL2763">
        <f t="shared" si="207"/>
        <v>27584.682722816178</v>
      </c>
      <c r="AM2763">
        <f t="shared" si="206"/>
        <v>3812941</v>
      </c>
    </row>
    <row r="2764" spans="37:39" x14ac:dyDescent="0.25">
      <c r="AK2764">
        <v>2762</v>
      </c>
      <c r="AL2764">
        <f t="shared" si="207"/>
        <v>27596.114220420437</v>
      </c>
      <c r="AM2764">
        <f t="shared" si="206"/>
        <v>3815703</v>
      </c>
    </row>
    <row r="2765" spans="37:39" x14ac:dyDescent="0.25">
      <c r="AK2765">
        <v>2763</v>
      </c>
      <c r="AL2765">
        <f t="shared" si="207"/>
        <v>27607.546240267249</v>
      </c>
      <c r="AM2765">
        <f t="shared" si="206"/>
        <v>3818466</v>
      </c>
    </row>
    <row r="2766" spans="37:39" x14ac:dyDescent="0.25">
      <c r="AK2766">
        <v>2764</v>
      </c>
      <c r="AL2766">
        <f t="shared" si="207"/>
        <v>27618.978782167636</v>
      </c>
      <c r="AM2766">
        <f t="shared" si="206"/>
        <v>3821230</v>
      </c>
    </row>
    <row r="2767" spans="37:39" x14ac:dyDescent="0.25">
      <c r="AK2767">
        <v>2765</v>
      </c>
      <c r="AL2767">
        <f t="shared" si="207"/>
        <v>27630.411845932758</v>
      </c>
      <c r="AM2767">
        <f t="shared" si="206"/>
        <v>3823995</v>
      </c>
    </row>
    <row r="2768" spans="37:39" x14ac:dyDescent="0.25">
      <c r="AK2768">
        <v>2766</v>
      </c>
      <c r="AL2768">
        <f t="shared" si="207"/>
        <v>27641.845431373909</v>
      </c>
      <c r="AM2768">
        <f t="shared" si="206"/>
        <v>3826761</v>
      </c>
    </row>
    <row r="2769" spans="37:39" x14ac:dyDescent="0.25">
      <c r="AK2769">
        <v>2767</v>
      </c>
      <c r="AL2769">
        <f t="shared" si="207"/>
        <v>27653.279538302519</v>
      </c>
      <c r="AM2769">
        <f t="shared" si="206"/>
        <v>3829528</v>
      </c>
    </row>
    <row r="2770" spans="37:39" x14ac:dyDescent="0.25">
      <c r="AK2770">
        <v>2768</v>
      </c>
      <c r="AL2770">
        <f t="shared" si="207"/>
        <v>27664.714166530157</v>
      </c>
      <c r="AM2770">
        <f t="shared" si="206"/>
        <v>3832296</v>
      </c>
    </row>
    <row r="2771" spans="37:39" x14ac:dyDescent="0.25">
      <c r="AK2771">
        <v>2769</v>
      </c>
      <c r="AL2771">
        <f t="shared" si="207"/>
        <v>27676.149315868523</v>
      </c>
      <c r="AM2771">
        <f t="shared" si="206"/>
        <v>3835065</v>
      </c>
    </row>
    <row r="2772" spans="37:39" x14ac:dyDescent="0.25">
      <c r="AK2772">
        <v>2770</v>
      </c>
      <c r="AL2772">
        <f t="shared" si="207"/>
        <v>27687.584986129459</v>
      </c>
      <c r="AM2772">
        <f t="shared" si="206"/>
        <v>3837835</v>
      </c>
    </row>
    <row r="2773" spans="37:39" x14ac:dyDescent="0.25">
      <c r="AK2773">
        <v>2771</v>
      </c>
      <c r="AL2773">
        <f t="shared" si="207"/>
        <v>27699.021177124941</v>
      </c>
      <c r="AM2773">
        <f t="shared" si="206"/>
        <v>3840606</v>
      </c>
    </row>
    <row r="2774" spans="37:39" x14ac:dyDescent="0.25">
      <c r="AK2774">
        <v>2772</v>
      </c>
      <c r="AL2774">
        <f t="shared" si="207"/>
        <v>27710.457888667079</v>
      </c>
      <c r="AM2774">
        <f t="shared" si="206"/>
        <v>3843378</v>
      </c>
    </row>
    <row r="2775" spans="37:39" x14ac:dyDescent="0.25">
      <c r="AK2775">
        <v>2773</v>
      </c>
      <c r="AL2775">
        <f t="shared" si="207"/>
        <v>27721.895120568119</v>
      </c>
      <c r="AM2775">
        <f t="shared" si="206"/>
        <v>3846151</v>
      </c>
    </row>
    <row r="2776" spans="37:39" x14ac:dyDescent="0.25">
      <c r="AK2776">
        <v>2774</v>
      </c>
      <c r="AL2776">
        <f t="shared" si="207"/>
        <v>27733.332872640443</v>
      </c>
      <c r="AM2776">
        <f t="shared" si="206"/>
        <v>3848925</v>
      </c>
    </row>
    <row r="2777" spans="37:39" x14ac:dyDescent="0.25">
      <c r="AK2777">
        <v>2775</v>
      </c>
      <c r="AL2777">
        <f t="shared" si="207"/>
        <v>27744.77114469657</v>
      </c>
      <c r="AM2777">
        <f t="shared" si="206"/>
        <v>3851700</v>
      </c>
    </row>
    <row r="2778" spans="37:39" x14ac:dyDescent="0.25">
      <c r="AK2778">
        <v>2776</v>
      </c>
      <c r="AL2778">
        <f t="shared" si="207"/>
        <v>27756.209936549149</v>
      </c>
      <c r="AM2778">
        <f t="shared" si="206"/>
        <v>3854476</v>
      </c>
    </row>
    <row r="2779" spans="37:39" x14ac:dyDescent="0.25">
      <c r="AK2779">
        <v>2777</v>
      </c>
      <c r="AL2779">
        <f t="shared" si="207"/>
        <v>27767.649248010966</v>
      </c>
      <c r="AM2779">
        <f t="shared" si="206"/>
        <v>3857253</v>
      </c>
    </row>
    <row r="2780" spans="37:39" x14ac:dyDescent="0.25">
      <c r="AK2780">
        <v>2778</v>
      </c>
      <c r="AL2780">
        <f t="shared" si="207"/>
        <v>27779.089078894947</v>
      </c>
      <c r="AM2780">
        <f t="shared" si="206"/>
        <v>3860031</v>
      </c>
    </row>
    <row r="2781" spans="37:39" x14ac:dyDescent="0.25">
      <c r="AK2781">
        <v>2779</v>
      </c>
      <c r="AL2781">
        <f t="shared" si="207"/>
        <v>27790.529429014146</v>
      </c>
      <c r="AM2781">
        <f t="shared" si="206"/>
        <v>3862810</v>
      </c>
    </row>
    <row r="2782" spans="37:39" x14ac:dyDescent="0.25">
      <c r="AK2782">
        <v>2780</v>
      </c>
      <c r="AL2782">
        <f t="shared" si="207"/>
        <v>27801.970298181757</v>
      </c>
      <c r="AM2782">
        <f t="shared" si="206"/>
        <v>3865590</v>
      </c>
    </row>
    <row r="2783" spans="37:39" x14ac:dyDescent="0.25">
      <c r="AK2783">
        <v>2781</v>
      </c>
      <c r="AL2783">
        <f t="shared" si="207"/>
        <v>27813.411686211104</v>
      </c>
      <c r="AM2783">
        <f t="shared" si="206"/>
        <v>3868371</v>
      </c>
    </row>
    <row r="2784" spans="37:39" x14ac:dyDescent="0.25">
      <c r="AK2784">
        <v>2782</v>
      </c>
      <c r="AL2784">
        <f t="shared" si="207"/>
        <v>27824.853592915646</v>
      </c>
      <c r="AM2784">
        <f t="shared" si="206"/>
        <v>3871153</v>
      </c>
    </row>
    <row r="2785" spans="37:39" x14ac:dyDescent="0.25">
      <c r="AK2785">
        <v>2783</v>
      </c>
      <c r="AL2785">
        <f t="shared" si="207"/>
        <v>27836.296018108977</v>
      </c>
      <c r="AM2785">
        <f t="shared" si="206"/>
        <v>3873936</v>
      </c>
    </row>
    <row r="2786" spans="37:39" x14ac:dyDescent="0.25">
      <c r="AK2786">
        <v>2784</v>
      </c>
      <c r="AL2786">
        <f t="shared" si="207"/>
        <v>27847.738961604824</v>
      </c>
      <c r="AM2786">
        <f t="shared" si="206"/>
        <v>3876720</v>
      </c>
    </row>
    <row r="2787" spans="37:39" x14ac:dyDescent="0.25">
      <c r="AK2787">
        <v>2785</v>
      </c>
      <c r="AL2787">
        <f t="shared" si="207"/>
        <v>27859.182423217051</v>
      </c>
      <c r="AM2787">
        <f t="shared" si="206"/>
        <v>3879505</v>
      </c>
    </row>
    <row r="2788" spans="37:39" x14ac:dyDescent="0.25">
      <c r="AK2788">
        <v>2786</v>
      </c>
      <c r="AL2788">
        <f t="shared" si="207"/>
        <v>27870.626402759652</v>
      </c>
      <c r="AM2788">
        <f t="shared" si="206"/>
        <v>3882291</v>
      </c>
    </row>
    <row r="2789" spans="37:39" x14ac:dyDescent="0.25">
      <c r="AK2789">
        <v>2787</v>
      </c>
      <c r="AL2789">
        <f t="shared" si="207"/>
        <v>27882.070900046754</v>
      </c>
      <c r="AM2789">
        <f t="shared" si="206"/>
        <v>3885078</v>
      </c>
    </row>
    <row r="2790" spans="37:39" x14ac:dyDescent="0.25">
      <c r="AK2790">
        <v>2788</v>
      </c>
      <c r="AL2790">
        <f t="shared" si="207"/>
        <v>27893.515914892621</v>
      </c>
      <c r="AM2790">
        <f t="shared" si="206"/>
        <v>3887866</v>
      </c>
    </row>
    <row r="2791" spans="37:39" x14ac:dyDescent="0.25">
      <c r="AK2791">
        <v>2789</v>
      </c>
      <c r="AL2791">
        <f t="shared" si="207"/>
        <v>27904.961447111651</v>
      </c>
      <c r="AM2791">
        <f t="shared" si="206"/>
        <v>3890655</v>
      </c>
    </row>
    <row r="2792" spans="37:39" x14ac:dyDescent="0.25">
      <c r="AK2792">
        <v>2790</v>
      </c>
      <c r="AL2792">
        <f t="shared" si="207"/>
        <v>27916.407496518368</v>
      </c>
      <c r="AM2792">
        <f t="shared" si="206"/>
        <v>3893445</v>
      </c>
    </row>
    <row r="2793" spans="37:39" x14ac:dyDescent="0.25">
      <c r="AK2793">
        <v>2791</v>
      </c>
      <c r="AL2793">
        <f t="shared" si="207"/>
        <v>27927.854062927436</v>
      </c>
      <c r="AM2793">
        <f t="shared" si="206"/>
        <v>3896236</v>
      </c>
    </row>
    <row r="2794" spans="37:39" x14ac:dyDescent="0.25">
      <c r="AK2794">
        <v>2792</v>
      </c>
      <c r="AL2794">
        <f t="shared" si="207"/>
        <v>27939.301146153644</v>
      </c>
      <c r="AM2794">
        <f t="shared" si="206"/>
        <v>3899028</v>
      </c>
    </row>
    <row r="2795" spans="37:39" x14ac:dyDescent="0.25">
      <c r="AK2795">
        <v>2793</v>
      </c>
      <c r="AL2795">
        <f t="shared" si="207"/>
        <v>27950.748746011923</v>
      </c>
      <c r="AM2795">
        <f t="shared" si="206"/>
        <v>3901821</v>
      </c>
    </row>
    <row r="2796" spans="37:39" x14ac:dyDescent="0.25">
      <c r="AK2796">
        <v>2794</v>
      </c>
      <c r="AL2796">
        <f t="shared" si="207"/>
        <v>27962.196862317331</v>
      </c>
      <c r="AM2796">
        <f t="shared" si="206"/>
        <v>3904615</v>
      </c>
    </row>
    <row r="2797" spans="37:39" x14ac:dyDescent="0.25">
      <c r="AK2797">
        <v>2795</v>
      </c>
      <c r="AL2797">
        <f t="shared" si="207"/>
        <v>27973.645494885062</v>
      </c>
      <c r="AM2797">
        <f t="shared" si="206"/>
        <v>3907410</v>
      </c>
    </row>
    <row r="2798" spans="37:39" x14ac:dyDescent="0.25">
      <c r="AK2798">
        <v>2796</v>
      </c>
      <c r="AL2798">
        <f t="shared" si="207"/>
        <v>27985.094643530439</v>
      </c>
      <c r="AM2798">
        <f t="shared" si="206"/>
        <v>3910206</v>
      </c>
    </row>
    <row r="2799" spans="37:39" x14ac:dyDescent="0.25">
      <c r="AK2799">
        <v>2797</v>
      </c>
      <c r="AL2799">
        <f t="shared" si="207"/>
        <v>27996.544308068915</v>
      </c>
      <c r="AM2799">
        <f t="shared" si="206"/>
        <v>3913003</v>
      </c>
    </row>
    <row r="2800" spans="37:39" x14ac:dyDescent="0.25">
      <c r="AK2800">
        <v>2798</v>
      </c>
      <c r="AL2800">
        <f t="shared" si="207"/>
        <v>28007.994488316079</v>
      </c>
      <c r="AM2800">
        <f t="shared" si="206"/>
        <v>3915801</v>
      </c>
    </row>
    <row r="2801" spans="37:39" x14ac:dyDescent="0.25">
      <c r="AK2801">
        <v>2799</v>
      </c>
      <c r="AL2801">
        <f t="shared" si="207"/>
        <v>28019.44518408765</v>
      </c>
      <c r="AM2801">
        <f t="shared" si="206"/>
        <v>3918600</v>
      </c>
    </row>
    <row r="2802" spans="37:39" x14ac:dyDescent="0.25">
      <c r="AK2802">
        <v>2800</v>
      </c>
      <c r="AL2802">
        <f t="shared" si="207"/>
        <v>28030.896395199481</v>
      </c>
      <c r="AM2802">
        <f t="shared" si="206"/>
        <v>3921400</v>
      </c>
    </row>
    <row r="2803" spans="37:39" x14ac:dyDescent="0.25">
      <c r="AK2803">
        <v>2801</v>
      </c>
      <c r="AL2803">
        <f t="shared" si="207"/>
        <v>28042.348121467556</v>
      </c>
      <c r="AM2803">
        <f t="shared" si="206"/>
        <v>3924201</v>
      </c>
    </row>
    <row r="2804" spans="37:39" x14ac:dyDescent="0.25">
      <c r="AK2804">
        <v>2802</v>
      </c>
      <c r="AL2804">
        <f t="shared" si="207"/>
        <v>28053.800362707985</v>
      </c>
      <c r="AM2804">
        <f t="shared" si="206"/>
        <v>3927003</v>
      </c>
    </row>
    <row r="2805" spans="37:39" x14ac:dyDescent="0.25">
      <c r="AK2805">
        <v>2803</v>
      </c>
      <c r="AL2805">
        <f t="shared" si="207"/>
        <v>28065.253118737019</v>
      </c>
      <c r="AM2805">
        <f t="shared" si="206"/>
        <v>3929806</v>
      </c>
    </row>
    <row r="2806" spans="37:39" x14ac:dyDescent="0.25">
      <c r="AK2806">
        <v>2804</v>
      </c>
      <c r="AL2806">
        <f t="shared" si="207"/>
        <v>28076.706389371029</v>
      </c>
      <c r="AM2806">
        <f t="shared" si="206"/>
        <v>3932610</v>
      </c>
    </row>
    <row r="2807" spans="37:39" x14ac:dyDescent="0.25">
      <c r="AK2807">
        <v>2805</v>
      </c>
      <c r="AL2807">
        <f t="shared" si="207"/>
        <v>28088.160174426524</v>
      </c>
      <c r="AM2807">
        <f t="shared" si="206"/>
        <v>3935415</v>
      </c>
    </row>
    <row r="2808" spans="37:39" x14ac:dyDescent="0.25">
      <c r="AK2808">
        <v>2806</v>
      </c>
      <c r="AL2808">
        <f t="shared" si="207"/>
        <v>28099.614473720143</v>
      </c>
      <c r="AM2808">
        <f t="shared" si="206"/>
        <v>3938221</v>
      </c>
    </row>
    <row r="2809" spans="37:39" x14ac:dyDescent="0.25">
      <c r="AK2809">
        <v>2807</v>
      </c>
      <c r="AL2809">
        <f t="shared" si="207"/>
        <v>28111.069287068654</v>
      </c>
      <c r="AM2809">
        <f t="shared" si="206"/>
        <v>3941028</v>
      </c>
    </row>
    <row r="2810" spans="37:39" x14ac:dyDescent="0.25">
      <c r="AK2810">
        <v>2808</v>
      </c>
      <c r="AL2810">
        <f t="shared" si="207"/>
        <v>28122.524614288959</v>
      </c>
      <c r="AM2810">
        <f t="shared" si="206"/>
        <v>3943836</v>
      </c>
    </row>
    <row r="2811" spans="37:39" x14ac:dyDescent="0.25">
      <c r="AK2811">
        <v>2809</v>
      </c>
      <c r="AL2811">
        <f t="shared" si="207"/>
        <v>28133.980455198085</v>
      </c>
      <c r="AM2811">
        <f t="shared" si="206"/>
        <v>3946645</v>
      </c>
    </row>
    <row r="2812" spans="37:39" x14ac:dyDescent="0.25">
      <c r="AK2812">
        <v>2810</v>
      </c>
      <c r="AL2812">
        <f t="shared" si="207"/>
        <v>28145.436809613195</v>
      </c>
      <c r="AM2812">
        <f t="shared" si="206"/>
        <v>3949455</v>
      </c>
    </row>
    <row r="2813" spans="37:39" x14ac:dyDescent="0.25">
      <c r="AK2813">
        <v>2811</v>
      </c>
      <c r="AL2813">
        <f t="shared" si="207"/>
        <v>28156.893677351574</v>
      </c>
      <c r="AM2813">
        <f t="shared" si="206"/>
        <v>3952266</v>
      </c>
    </row>
    <row r="2814" spans="37:39" x14ac:dyDescent="0.25">
      <c r="AK2814">
        <v>2812</v>
      </c>
      <c r="AL2814">
        <f t="shared" si="207"/>
        <v>28168.351058230648</v>
      </c>
      <c r="AM2814">
        <f t="shared" si="206"/>
        <v>3955078</v>
      </c>
    </row>
    <row r="2815" spans="37:39" x14ac:dyDescent="0.25">
      <c r="AK2815">
        <v>2813</v>
      </c>
      <c r="AL2815">
        <f t="shared" si="207"/>
        <v>28179.808952067964</v>
      </c>
      <c r="AM2815">
        <f t="shared" si="206"/>
        <v>3957891</v>
      </c>
    </row>
    <row r="2816" spans="37:39" x14ac:dyDescent="0.25">
      <c r="AK2816">
        <v>2814</v>
      </c>
      <c r="AL2816">
        <f t="shared" si="207"/>
        <v>28191.267358681202</v>
      </c>
      <c r="AM2816">
        <f t="shared" si="206"/>
        <v>3960705</v>
      </c>
    </row>
    <row r="2817" spans="37:39" x14ac:dyDescent="0.25">
      <c r="AK2817">
        <v>2815</v>
      </c>
      <c r="AL2817">
        <f t="shared" si="207"/>
        <v>28202.72627788817</v>
      </c>
      <c r="AM2817">
        <f t="shared" si="206"/>
        <v>3963520</v>
      </c>
    </row>
    <row r="2818" spans="37:39" x14ac:dyDescent="0.25">
      <c r="AK2818">
        <v>2816</v>
      </c>
      <c r="AL2818">
        <f t="shared" si="207"/>
        <v>28214.185709506808</v>
      </c>
      <c r="AM2818">
        <f t="shared" si="206"/>
        <v>3966336</v>
      </c>
    </row>
    <row r="2819" spans="37:39" x14ac:dyDescent="0.25">
      <c r="AK2819">
        <v>2817</v>
      </c>
      <c r="AL2819">
        <f t="shared" si="207"/>
        <v>28225.645653355183</v>
      </c>
      <c r="AM2819">
        <f t="shared" si="206"/>
        <v>3969153</v>
      </c>
    </row>
    <row r="2820" spans="37:39" x14ac:dyDescent="0.25">
      <c r="AK2820">
        <v>2818</v>
      </c>
      <c r="AL2820">
        <f t="shared" si="207"/>
        <v>28237.106109251494</v>
      </c>
      <c r="AM2820">
        <f t="shared" ref="AM2820:AM2883" si="208">AK2820*(AK2820+1)/2</f>
        <v>3971971</v>
      </c>
    </row>
    <row r="2821" spans="37:39" x14ac:dyDescent="0.25">
      <c r="AK2821">
        <v>2819</v>
      </c>
      <c r="AL2821">
        <f t="shared" ref="AL2821:AL2884" si="209">AL2820+LOG(AK2821,2)</f>
        <v>28248.567077014064</v>
      </c>
      <c r="AM2821">
        <f t="shared" si="208"/>
        <v>3974790</v>
      </c>
    </row>
    <row r="2822" spans="37:39" x14ac:dyDescent="0.25">
      <c r="AK2822">
        <v>2820</v>
      </c>
      <c r="AL2822">
        <f t="shared" si="209"/>
        <v>28260.028556461351</v>
      </c>
      <c r="AM2822">
        <f t="shared" si="208"/>
        <v>3977610</v>
      </c>
    </row>
    <row r="2823" spans="37:39" x14ac:dyDescent="0.25">
      <c r="AK2823">
        <v>2821</v>
      </c>
      <c r="AL2823">
        <f t="shared" si="209"/>
        <v>28271.490547411937</v>
      </c>
      <c r="AM2823">
        <f t="shared" si="208"/>
        <v>3980431</v>
      </c>
    </row>
    <row r="2824" spans="37:39" x14ac:dyDescent="0.25">
      <c r="AK2824">
        <v>2822</v>
      </c>
      <c r="AL2824">
        <f t="shared" si="209"/>
        <v>28282.953049684533</v>
      </c>
      <c r="AM2824">
        <f t="shared" si="208"/>
        <v>3983253</v>
      </c>
    </row>
    <row r="2825" spans="37:39" x14ac:dyDescent="0.25">
      <c r="AK2825">
        <v>2823</v>
      </c>
      <c r="AL2825">
        <f t="shared" si="209"/>
        <v>28294.416063097982</v>
      </c>
      <c r="AM2825">
        <f t="shared" si="208"/>
        <v>3986076</v>
      </c>
    </row>
    <row r="2826" spans="37:39" x14ac:dyDescent="0.25">
      <c r="AK2826">
        <v>2824</v>
      </c>
      <c r="AL2826">
        <f t="shared" si="209"/>
        <v>28305.879587471252</v>
      </c>
      <c r="AM2826">
        <f t="shared" si="208"/>
        <v>3988900</v>
      </c>
    </row>
    <row r="2827" spans="37:39" x14ac:dyDescent="0.25">
      <c r="AK2827">
        <v>2825</v>
      </c>
      <c r="AL2827">
        <f t="shared" si="209"/>
        <v>28317.343622623441</v>
      </c>
      <c r="AM2827">
        <f t="shared" si="208"/>
        <v>3991725</v>
      </c>
    </row>
    <row r="2828" spans="37:39" x14ac:dyDescent="0.25">
      <c r="AK2828">
        <v>2826</v>
      </c>
      <c r="AL2828">
        <f t="shared" si="209"/>
        <v>28328.808168373776</v>
      </c>
      <c r="AM2828">
        <f t="shared" si="208"/>
        <v>3994551</v>
      </c>
    </row>
    <row r="2829" spans="37:39" x14ac:dyDescent="0.25">
      <c r="AK2829">
        <v>2827</v>
      </c>
      <c r="AL2829">
        <f t="shared" si="209"/>
        <v>28340.273224541608</v>
      </c>
      <c r="AM2829">
        <f t="shared" si="208"/>
        <v>3997378</v>
      </c>
    </row>
    <row r="2830" spans="37:39" x14ac:dyDescent="0.25">
      <c r="AK2830">
        <v>2828</v>
      </c>
      <c r="AL2830">
        <f t="shared" si="209"/>
        <v>28351.738790946416</v>
      </c>
      <c r="AM2830">
        <f t="shared" si="208"/>
        <v>4000206</v>
      </c>
    </row>
    <row r="2831" spans="37:39" x14ac:dyDescent="0.25">
      <c r="AK2831">
        <v>2829</v>
      </c>
      <c r="AL2831">
        <f t="shared" si="209"/>
        <v>28363.204867407811</v>
      </c>
      <c r="AM2831">
        <f t="shared" si="208"/>
        <v>4003035</v>
      </c>
    </row>
    <row r="2832" spans="37:39" x14ac:dyDescent="0.25">
      <c r="AK2832">
        <v>2830</v>
      </c>
      <c r="AL2832">
        <f t="shared" si="209"/>
        <v>28374.67145374553</v>
      </c>
      <c r="AM2832">
        <f t="shared" si="208"/>
        <v>4005865</v>
      </c>
    </row>
    <row r="2833" spans="37:39" x14ac:dyDescent="0.25">
      <c r="AK2833">
        <v>2831</v>
      </c>
      <c r="AL2833">
        <f t="shared" si="209"/>
        <v>28386.138549779436</v>
      </c>
      <c r="AM2833">
        <f t="shared" si="208"/>
        <v>4008696</v>
      </c>
    </row>
    <row r="2834" spans="37:39" x14ac:dyDescent="0.25">
      <c r="AK2834">
        <v>2832</v>
      </c>
      <c r="AL2834">
        <f t="shared" si="209"/>
        <v>28397.606155329519</v>
      </c>
      <c r="AM2834">
        <f t="shared" si="208"/>
        <v>4011528</v>
      </c>
    </row>
    <row r="2835" spans="37:39" x14ac:dyDescent="0.25">
      <c r="AK2835">
        <v>2833</v>
      </c>
      <c r="AL2835">
        <f t="shared" si="209"/>
        <v>28409.074270215897</v>
      </c>
      <c r="AM2835">
        <f t="shared" si="208"/>
        <v>4014361</v>
      </c>
    </row>
    <row r="2836" spans="37:39" x14ac:dyDescent="0.25">
      <c r="AK2836">
        <v>2834</v>
      </c>
      <c r="AL2836">
        <f t="shared" si="209"/>
        <v>28420.542894258815</v>
      </c>
      <c r="AM2836">
        <f t="shared" si="208"/>
        <v>4017195</v>
      </c>
    </row>
    <row r="2837" spans="37:39" x14ac:dyDescent="0.25">
      <c r="AK2837">
        <v>2835</v>
      </c>
      <c r="AL2837">
        <f t="shared" si="209"/>
        <v>28432.012027278644</v>
      </c>
      <c r="AM2837">
        <f t="shared" si="208"/>
        <v>4020030</v>
      </c>
    </row>
    <row r="2838" spans="37:39" x14ac:dyDescent="0.25">
      <c r="AK2838">
        <v>2836</v>
      </c>
      <c r="AL2838">
        <f t="shared" si="209"/>
        <v>28443.481669095883</v>
      </c>
      <c r="AM2838">
        <f t="shared" si="208"/>
        <v>4022866</v>
      </c>
    </row>
    <row r="2839" spans="37:39" x14ac:dyDescent="0.25">
      <c r="AK2839">
        <v>2837</v>
      </c>
      <c r="AL2839">
        <f t="shared" si="209"/>
        <v>28454.951819531158</v>
      </c>
      <c r="AM2839">
        <f t="shared" si="208"/>
        <v>4025703</v>
      </c>
    </row>
    <row r="2840" spans="37:39" x14ac:dyDescent="0.25">
      <c r="AK2840">
        <v>2838</v>
      </c>
      <c r="AL2840">
        <f t="shared" si="209"/>
        <v>28466.422478405217</v>
      </c>
      <c r="AM2840">
        <f t="shared" si="208"/>
        <v>4028541</v>
      </c>
    </row>
    <row r="2841" spans="37:39" x14ac:dyDescent="0.25">
      <c r="AK2841">
        <v>2839</v>
      </c>
      <c r="AL2841">
        <f t="shared" si="209"/>
        <v>28477.893645538941</v>
      </c>
      <c r="AM2841">
        <f t="shared" si="208"/>
        <v>4031380</v>
      </c>
    </row>
    <row r="2842" spans="37:39" x14ac:dyDescent="0.25">
      <c r="AK2842">
        <v>2840</v>
      </c>
      <c r="AL2842">
        <f t="shared" si="209"/>
        <v>28489.365320753332</v>
      </c>
      <c r="AM2842">
        <f t="shared" si="208"/>
        <v>4034220</v>
      </c>
    </row>
    <row r="2843" spans="37:39" x14ac:dyDescent="0.25">
      <c r="AK2843">
        <v>2841</v>
      </c>
      <c r="AL2843">
        <f t="shared" si="209"/>
        <v>28500.837503869519</v>
      </c>
      <c r="AM2843">
        <f t="shared" si="208"/>
        <v>4037061</v>
      </c>
    </row>
    <row r="2844" spans="37:39" x14ac:dyDescent="0.25">
      <c r="AK2844">
        <v>2842</v>
      </c>
      <c r="AL2844">
        <f t="shared" si="209"/>
        <v>28512.310194708763</v>
      </c>
      <c r="AM2844">
        <f t="shared" si="208"/>
        <v>4039903</v>
      </c>
    </row>
    <row r="2845" spans="37:39" x14ac:dyDescent="0.25">
      <c r="AK2845">
        <v>2843</v>
      </c>
      <c r="AL2845">
        <f t="shared" si="209"/>
        <v>28523.783393092443</v>
      </c>
      <c r="AM2845">
        <f t="shared" si="208"/>
        <v>4042746</v>
      </c>
    </row>
    <row r="2846" spans="37:39" x14ac:dyDescent="0.25">
      <c r="AK2846">
        <v>2844</v>
      </c>
      <c r="AL2846">
        <f t="shared" si="209"/>
        <v>28535.257098842063</v>
      </c>
      <c r="AM2846">
        <f t="shared" si="208"/>
        <v>4045590</v>
      </c>
    </row>
    <row r="2847" spans="37:39" x14ac:dyDescent="0.25">
      <c r="AK2847">
        <v>2845</v>
      </c>
      <c r="AL2847">
        <f t="shared" si="209"/>
        <v>28546.731311779258</v>
      </c>
      <c r="AM2847">
        <f t="shared" si="208"/>
        <v>4048435</v>
      </c>
    </row>
    <row r="2848" spans="37:39" x14ac:dyDescent="0.25">
      <c r="AK2848">
        <v>2846</v>
      </c>
      <c r="AL2848">
        <f t="shared" si="209"/>
        <v>28558.206031725786</v>
      </c>
      <c r="AM2848">
        <f t="shared" si="208"/>
        <v>4051281</v>
      </c>
    </row>
    <row r="2849" spans="37:39" x14ac:dyDescent="0.25">
      <c r="AK2849">
        <v>2847</v>
      </c>
      <c r="AL2849">
        <f t="shared" si="209"/>
        <v>28569.68125850353</v>
      </c>
      <c r="AM2849">
        <f t="shared" si="208"/>
        <v>4054128</v>
      </c>
    </row>
    <row r="2850" spans="37:39" x14ac:dyDescent="0.25">
      <c r="AK2850">
        <v>2848</v>
      </c>
      <c r="AL2850">
        <f t="shared" si="209"/>
        <v>28581.156991934495</v>
      </c>
      <c r="AM2850">
        <f t="shared" si="208"/>
        <v>4056976</v>
      </c>
    </row>
    <row r="2851" spans="37:39" x14ac:dyDescent="0.25">
      <c r="AK2851">
        <v>2849</v>
      </c>
      <c r="AL2851">
        <f t="shared" si="209"/>
        <v>28592.63323184082</v>
      </c>
      <c r="AM2851">
        <f t="shared" si="208"/>
        <v>4059825</v>
      </c>
    </row>
    <row r="2852" spans="37:39" x14ac:dyDescent="0.25">
      <c r="AK2852">
        <v>2850</v>
      </c>
      <c r="AL2852">
        <f t="shared" si="209"/>
        <v>28604.109978044758</v>
      </c>
      <c r="AM2852">
        <f t="shared" si="208"/>
        <v>4062675</v>
      </c>
    </row>
    <row r="2853" spans="37:39" x14ac:dyDescent="0.25">
      <c r="AK2853">
        <v>2851</v>
      </c>
      <c r="AL2853">
        <f t="shared" si="209"/>
        <v>28615.587230368696</v>
      </c>
      <c r="AM2853">
        <f t="shared" si="208"/>
        <v>4065526</v>
      </c>
    </row>
    <row r="2854" spans="37:39" x14ac:dyDescent="0.25">
      <c r="AK2854">
        <v>2852</v>
      </c>
      <c r="AL2854">
        <f t="shared" si="209"/>
        <v>28627.064988635138</v>
      </c>
      <c r="AM2854">
        <f t="shared" si="208"/>
        <v>4068378</v>
      </c>
    </row>
    <row r="2855" spans="37:39" x14ac:dyDescent="0.25">
      <c r="AK2855">
        <v>2853</v>
      </c>
      <c r="AL2855">
        <f t="shared" si="209"/>
        <v>28638.543252666721</v>
      </c>
      <c r="AM2855">
        <f t="shared" si="208"/>
        <v>4071231</v>
      </c>
    </row>
    <row r="2856" spans="37:39" x14ac:dyDescent="0.25">
      <c r="AK2856">
        <v>2854</v>
      </c>
      <c r="AL2856">
        <f t="shared" si="209"/>
        <v>28650.022022286197</v>
      </c>
      <c r="AM2856">
        <f t="shared" si="208"/>
        <v>4074085</v>
      </c>
    </row>
    <row r="2857" spans="37:39" x14ac:dyDescent="0.25">
      <c r="AK2857">
        <v>2855</v>
      </c>
      <c r="AL2857">
        <f t="shared" si="209"/>
        <v>28661.501297316448</v>
      </c>
      <c r="AM2857">
        <f t="shared" si="208"/>
        <v>4076940</v>
      </c>
    </row>
    <row r="2858" spans="37:39" x14ac:dyDescent="0.25">
      <c r="AK2858">
        <v>2856</v>
      </c>
      <c r="AL2858">
        <f t="shared" si="209"/>
        <v>28672.981077580476</v>
      </c>
      <c r="AM2858">
        <f t="shared" si="208"/>
        <v>4079796</v>
      </c>
    </row>
    <row r="2859" spans="37:39" x14ac:dyDescent="0.25">
      <c r="AK2859">
        <v>2857</v>
      </c>
      <c r="AL2859">
        <f t="shared" si="209"/>
        <v>28684.461362901413</v>
      </c>
      <c r="AM2859">
        <f t="shared" si="208"/>
        <v>4082653</v>
      </c>
    </row>
    <row r="2860" spans="37:39" x14ac:dyDescent="0.25">
      <c r="AK2860">
        <v>2858</v>
      </c>
      <c r="AL2860">
        <f t="shared" si="209"/>
        <v>28695.942153102507</v>
      </c>
      <c r="AM2860">
        <f t="shared" si="208"/>
        <v>4085511</v>
      </c>
    </row>
    <row r="2861" spans="37:39" x14ac:dyDescent="0.25">
      <c r="AK2861">
        <v>2859</v>
      </c>
      <c r="AL2861">
        <f t="shared" si="209"/>
        <v>28707.423448007139</v>
      </c>
      <c r="AM2861">
        <f t="shared" si="208"/>
        <v>4088370</v>
      </c>
    </row>
    <row r="2862" spans="37:39" x14ac:dyDescent="0.25">
      <c r="AK2862">
        <v>2860</v>
      </c>
      <c r="AL2862">
        <f t="shared" si="209"/>
        <v>28718.905247438805</v>
      </c>
      <c r="AM2862">
        <f t="shared" si="208"/>
        <v>4091230</v>
      </c>
    </row>
    <row r="2863" spans="37:39" x14ac:dyDescent="0.25">
      <c r="AK2863">
        <v>2861</v>
      </c>
      <c r="AL2863">
        <f t="shared" si="209"/>
        <v>28730.387551221127</v>
      </c>
      <c r="AM2863">
        <f t="shared" si="208"/>
        <v>4094091</v>
      </c>
    </row>
    <row r="2864" spans="37:39" x14ac:dyDescent="0.25">
      <c r="AK2864">
        <v>2862</v>
      </c>
      <c r="AL2864">
        <f t="shared" si="209"/>
        <v>28741.870359177854</v>
      </c>
      <c r="AM2864">
        <f t="shared" si="208"/>
        <v>4096953</v>
      </c>
    </row>
    <row r="2865" spans="37:39" x14ac:dyDescent="0.25">
      <c r="AK2865">
        <v>2863</v>
      </c>
      <c r="AL2865">
        <f t="shared" si="209"/>
        <v>28753.353671132852</v>
      </c>
      <c r="AM2865">
        <f t="shared" si="208"/>
        <v>4099816</v>
      </c>
    </row>
    <row r="2866" spans="37:39" x14ac:dyDescent="0.25">
      <c r="AK2866">
        <v>2864</v>
      </c>
      <c r="AL2866">
        <f t="shared" si="209"/>
        <v>28764.837486910117</v>
      </c>
      <c r="AM2866">
        <f t="shared" si="208"/>
        <v>4102680</v>
      </c>
    </row>
    <row r="2867" spans="37:39" x14ac:dyDescent="0.25">
      <c r="AK2867">
        <v>2865</v>
      </c>
      <c r="AL2867">
        <f t="shared" si="209"/>
        <v>28776.321806333763</v>
      </c>
      <c r="AM2867">
        <f t="shared" si="208"/>
        <v>4105545</v>
      </c>
    </row>
    <row r="2868" spans="37:39" x14ac:dyDescent="0.25">
      <c r="AK2868">
        <v>2866</v>
      </c>
      <c r="AL2868">
        <f t="shared" si="209"/>
        <v>28787.806629228024</v>
      </c>
      <c r="AM2868">
        <f t="shared" si="208"/>
        <v>4108411</v>
      </c>
    </row>
    <row r="2869" spans="37:39" x14ac:dyDescent="0.25">
      <c r="AK2869">
        <v>2867</v>
      </c>
      <c r="AL2869">
        <f t="shared" si="209"/>
        <v>28799.291955417266</v>
      </c>
      <c r="AM2869">
        <f t="shared" si="208"/>
        <v>4111278</v>
      </c>
    </row>
    <row r="2870" spans="37:39" x14ac:dyDescent="0.25">
      <c r="AK2870">
        <v>2868</v>
      </c>
      <c r="AL2870">
        <f t="shared" si="209"/>
        <v>28810.777784725968</v>
      </c>
      <c r="AM2870">
        <f t="shared" si="208"/>
        <v>4114146</v>
      </c>
    </row>
    <row r="2871" spans="37:39" x14ac:dyDescent="0.25">
      <c r="AK2871">
        <v>2869</v>
      </c>
      <c r="AL2871">
        <f t="shared" si="209"/>
        <v>28822.264116978735</v>
      </c>
      <c r="AM2871">
        <f t="shared" si="208"/>
        <v>4117015</v>
      </c>
    </row>
    <row r="2872" spans="37:39" x14ac:dyDescent="0.25">
      <c r="AK2872">
        <v>2870</v>
      </c>
      <c r="AL2872">
        <f t="shared" si="209"/>
        <v>28833.750952000297</v>
      </c>
      <c r="AM2872">
        <f t="shared" si="208"/>
        <v>4119885</v>
      </c>
    </row>
    <row r="2873" spans="37:39" x14ac:dyDescent="0.25">
      <c r="AK2873">
        <v>2871</v>
      </c>
      <c r="AL2873">
        <f t="shared" si="209"/>
        <v>28845.238289615503</v>
      </c>
      <c r="AM2873">
        <f t="shared" si="208"/>
        <v>4122756</v>
      </c>
    </row>
    <row r="2874" spans="37:39" x14ac:dyDescent="0.25">
      <c r="AK2874">
        <v>2872</v>
      </c>
      <c r="AL2874">
        <f t="shared" si="209"/>
        <v>28856.726129649327</v>
      </c>
      <c r="AM2874">
        <f t="shared" si="208"/>
        <v>4125628</v>
      </c>
    </row>
    <row r="2875" spans="37:39" x14ac:dyDescent="0.25">
      <c r="AK2875">
        <v>2873</v>
      </c>
      <c r="AL2875">
        <f t="shared" si="209"/>
        <v>28868.214471926858</v>
      </c>
      <c r="AM2875">
        <f t="shared" si="208"/>
        <v>4128501</v>
      </c>
    </row>
    <row r="2876" spans="37:39" x14ac:dyDescent="0.25">
      <c r="AK2876">
        <v>2874</v>
      </c>
      <c r="AL2876">
        <f t="shared" si="209"/>
        <v>28879.703316273317</v>
      </c>
      <c r="AM2876">
        <f t="shared" si="208"/>
        <v>4131375</v>
      </c>
    </row>
    <row r="2877" spans="37:39" x14ac:dyDescent="0.25">
      <c r="AK2877">
        <v>2875</v>
      </c>
      <c r="AL2877">
        <f t="shared" si="209"/>
        <v>28891.192662514037</v>
      </c>
      <c r="AM2877">
        <f t="shared" si="208"/>
        <v>4134250</v>
      </c>
    </row>
    <row r="2878" spans="37:39" x14ac:dyDescent="0.25">
      <c r="AK2878">
        <v>2876</v>
      </c>
      <c r="AL2878">
        <f t="shared" si="209"/>
        <v>28902.682510474475</v>
      </c>
      <c r="AM2878">
        <f t="shared" si="208"/>
        <v>4137126</v>
      </c>
    </row>
    <row r="2879" spans="37:39" x14ac:dyDescent="0.25">
      <c r="AK2879">
        <v>2877</v>
      </c>
      <c r="AL2879">
        <f t="shared" si="209"/>
        <v>28914.172859980215</v>
      </c>
      <c r="AM2879">
        <f t="shared" si="208"/>
        <v>4140003</v>
      </c>
    </row>
    <row r="2880" spans="37:39" x14ac:dyDescent="0.25">
      <c r="AK2880">
        <v>2878</v>
      </c>
      <c r="AL2880">
        <f t="shared" si="209"/>
        <v>28925.663710856956</v>
      </c>
      <c r="AM2880">
        <f t="shared" si="208"/>
        <v>4142881</v>
      </c>
    </row>
    <row r="2881" spans="37:39" x14ac:dyDescent="0.25">
      <c r="AK2881">
        <v>2879</v>
      </c>
      <c r="AL2881">
        <f t="shared" si="209"/>
        <v>28937.15506293052</v>
      </c>
      <c r="AM2881">
        <f t="shared" si="208"/>
        <v>4145760</v>
      </c>
    </row>
    <row r="2882" spans="37:39" x14ac:dyDescent="0.25">
      <c r="AK2882">
        <v>2880</v>
      </c>
      <c r="AL2882">
        <f t="shared" si="209"/>
        <v>28948.64691602685</v>
      </c>
      <c r="AM2882">
        <f t="shared" si="208"/>
        <v>4148640</v>
      </c>
    </row>
    <row r="2883" spans="37:39" x14ac:dyDescent="0.25">
      <c r="AK2883">
        <v>2881</v>
      </c>
      <c r="AL2883">
        <f t="shared" si="209"/>
        <v>28960.139269972009</v>
      </c>
      <c r="AM2883">
        <f t="shared" si="208"/>
        <v>4151521</v>
      </c>
    </row>
    <row r="2884" spans="37:39" x14ac:dyDescent="0.25">
      <c r="AK2884">
        <v>2882</v>
      </c>
      <c r="AL2884">
        <f t="shared" si="209"/>
        <v>28971.632124592183</v>
      </c>
      <c r="AM2884">
        <f t="shared" ref="AM2884:AM2947" si="210">AK2884*(AK2884+1)/2</f>
        <v>4154403</v>
      </c>
    </row>
    <row r="2885" spans="37:39" x14ac:dyDescent="0.25">
      <c r="AK2885">
        <v>2883</v>
      </c>
      <c r="AL2885">
        <f t="shared" ref="AL2885:AL2948" si="211">AL2884+LOG(AK2885,2)</f>
        <v>28983.125479713679</v>
      </c>
      <c r="AM2885">
        <f t="shared" si="210"/>
        <v>4157286</v>
      </c>
    </row>
    <row r="2886" spans="37:39" x14ac:dyDescent="0.25">
      <c r="AK2886">
        <v>2884</v>
      </c>
      <c r="AL2886">
        <f t="shared" si="211"/>
        <v>28994.619335162919</v>
      </c>
      <c r="AM2886">
        <f t="shared" si="210"/>
        <v>4160170</v>
      </c>
    </row>
    <row r="2887" spans="37:39" x14ac:dyDescent="0.25">
      <c r="AK2887">
        <v>2885</v>
      </c>
      <c r="AL2887">
        <f t="shared" si="211"/>
        <v>29006.113690766451</v>
      </c>
      <c r="AM2887">
        <f t="shared" si="210"/>
        <v>4163055</v>
      </c>
    </row>
    <row r="2888" spans="37:39" x14ac:dyDescent="0.25">
      <c r="AK2888">
        <v>2886</v>
      </c>
      <c r="AL2888">
        <f t="shared" si="211"/>
        <v>29017.608546350941</v>
      </c>
      <c r="AM2888">
        <f t="shared" si="210"/>
        <v>4165941</v>
      </c>
    </row>
    <row r="2889" spans="37:39" x14ac:dyDescent="0.25">
      <c r="AK2889">
        <v>2887</v>
      </c>
      <c r="AL2889">
        <f t="shared" si="211"/>
        <v>29029.103901743176</v>
      </c>
      <c r="AM2889">
        <f t="shared" si="210"/>
        <v>4168828</v>
      </c>
    </row>
    <row r="2890" spans="37:39" x14ac:dyDescent="0.25">
      <c r="AK2890">
        <v>2888</v>
      </c>
      <c r="AL2890">
        <f t="shared" si="211"/>
        <v>29040.599756770062</v>
      </c>
      <c r="AM2890">
        <f t="shared" si="210"/>
        <v>4171716</v>
      </c>
    </row>
    <row r="2891" spans="37:39" x14ac:dyDescent="0.25">
      <c r="AK2891">
        <v>2889</v>
      </c>
      <c r="AL2891">
        <f t="shared" si="211"/>
        <v>29052.096111258626</v>
      </c>
      <c r="AM2891">
        <f t="shared" si="210"/>
        <v>4174605</v>
      </c>
    </row>
    <row r="2892" spans="37:39" x14ac:dyDescent="0.25">
      <c r="AK2892">
        <v>2890</v>
      </c>
      <c r="AL2892">
        <f t="shared" si="211"/>
        <v>29063.592965036016</v>
      </c>
      <c r="AM2892">
        <f t="shared" si="210"/>
        <v>4177495</v>
      </c>
    </row>
    <row r="2893" spans="37:39" x14ac:dyDescent="0.25">
      <c r="AK2893">
        <v>2891</v>
      </c>
      <c r="AL2893">
        <f t="shared" si="211"/>
        <v>29075.090317929495</v>
      </c>
      <c r="AM2893">
        <f t="shared" si="210"/>
        <v>4180386</v>
      </c>
    </row>
    <row r="2894" spans="37:39" x14ac:dyDescent="0.25">
      <c r="AK2894">
        <v>2892</v>
      </c>
      <c r="AL2894">
        <f t="shared" si="211"/>
        <v>29086.588169766444</v>
      </c>
      <c r="AM2894">
        <f t="shared" si="210"/>
        <v>4183278</v>
      </c>
    </row>
    <row r="2895" spans="37:39" x14ac:dyDescent="0.25">
      <c r="AK2895">
        <v>2893</v>
      </c>
      <c r="AL2895">
        <f t="shared" si="211"/>
        <v>29098.086520374374</v>
      </c>
      <c r="AM2895">
        <f t="shared" si="210"/>
        <v>4186171</v>
      </c>
    </row>
    <row r="2896" spans="37:39" x14ac:dyDescent="0.25">
      <c r="AK2896">
        <v>2894</v>
      </c>
      <c r="AL2896">
        <f t="shared" si="211"/>
        <v>29109.585369580906</v>
      </c>
      <c r="AM2896">
        <f t="shared" si="210"/>
        <v>4189065</v>
      </c>
    </row>
    <row r="2897" spans="37:39" x14ac:dyDescent="0.25">
      <c r="AK2897">
        <v>2895</v>
      </c>
      <c r="AL2897">
        <f t="shared" si="211"/>
        <v>29121.084717213784</v>
      </c>
      <c r="AM2897">
        <f t="shared" si="210"/>
        <v>4191960</v>
      </c>
    </row>
    <row r="2898" spans="37:39" x14ac:dyDescent="0.25">
      <c r="AK2898">
        <v>2896</v>
      </c>
      <c r="AL2898">
        <f t="shared" si="211"/>
        <v>29132.584563100867</v>
      </c>
      <c r="AM2898">
        <f t="shared" si="210"/>
        <v>4194856</v>
      </c>
    </row>
    <row r="2899" spans="37:39" x14ac:dyDescent="0.25">
      <c r="AK2899">
        <v>2897</v>
      </c>
      <c r="AL2899">
        <f t="shared" si="211"/>
        <v>29144.084907070137</v>
      </c>
      <c r="AM2899">
        <f t="shared" si="210"/>
        <v>4197753</v>
      </c>
    </row>
    <row r="2900" spans="37:39" x14ac:dyDescent="0.25">
      <c r="AK2900">
        <v>2898</v>
      </c>
      <c r="AL2900">
        <f t="shared" si="211"/>
        <v>29155.585748949696</v>
      </c>
      <c r="AM2900">
        <f t="shared" si="210"/>
        <v>4200651</v>
      </c>
    </row>
    <row r="2901" spans="37:39" x14ac:dyDescent="0.25">
      <c r="AK2901">
        <v>2899</v>
      </c>
      <c r="AL2901">
        <f t="shared" si="211"/>
        <v>29167.087088567758</v>
      </c>
      <c r="AM2901">
        <f t="shared" si="210"/>
        <v>4203550</v>
      </c>
    </row>
    <row r="2902" spans="37:39" x14ac:dyDescent="0.25">
      <c r="AK2902">
        <v>2900</v>
      </c>
      <c r="AL2902">
        <f t="shared" si="211"/>
        <v>29178.588925752661</v>
      </c>
      <c r="AM2902">
        <f t="shared" si="210"/>
        <v>4206450</v>
      </c>
    </row>
    <row r="2903" spans="37:39" x14ac:dyDescent="0.25">
      <c r="AK2903">
        <v>2901</v>
      </c>
      <c r="AL2903">
        <f t="shared" si="211"/>
        <v>29190.091260332858</v>
      </c>
      <c r="AM2903">
        <f t="shared" si="210"/>
        <v>4209351</v>
      </c>
    </row>
    <row r="2904" spans="37:39" x14ac:dyDescent="0.25">
      <c r="AK2904">
        <v>2902</v>
      </c>
      <c r="AL2904">
        <f t="shared" si="211"/>
        <v>29201.594092136926</v>
      </c>
      <c r="AM2904">
        <f t="shared" si="210"/>
        <v>4212253</v>
      </c>
    </row>
    <row r="2905" spans="37:39" x14ac:dyDescent="0.25">
      <c r="AK2905">
        <v>2903</v>
      </c>
      <c r="AL2905">
        <f t="shared" si="211"/>
        <v>29213.097420993552</v>
      </c>
      <c r="AM2905">
        <f t="shared" si="210"/>
        <v>4215156</v>
      </c>
    </row>
    <row r="2906" spans="37:39" x14ac:dyDescent="0.25">
      <c r="AK2906">
        <v>2904</v>
      </c>
      <c r="AL2906">
        <f t="shared" si="211"/>
        <v>29224.601246731549</v>
      </c>
      <c r="AM2906">
        <f t="shared" si="210"/>
        <v>4218060</v>
      </c>
    </row>
    <row r="2907" spans="37:39" x14ac:dyDescent="0.25">
      <c r="AK2907">
        <v>2905</v>
      </c>
      <c r="AL2907">
        <f t="shared" si="211"/>
        <v>29236.105569179839</v>
      </c>
      <c r="AM2907">
        <f t="shared" si="210"/>
        <v>4220965</v>
      </c>
    </row>
    <row r="2908" spans="37:39" x14ac:dyDescent="0.25">
      <c r="AK2908">
        <v>2906</v>
      </c>
      <c r="AL2908">
        <f t="shared" si="211"/>
        <v>29247.610388167472</v>
      </c>
      <c r="AM2908">
        <f t="shared" si="210"/>
        <v>4223871</v>
      </c>
    </row>
    <row r="2909" spans="37:39" x14ac:dyDescent="0.25">
      <c r="AK2909">
        <v>2907</v>
      </c>
      <c r="AL2909">
        <f t="shared" si="211"/>
        <v>29259.115703523606</v>
      </c>
      <c r="AM2909">
        <f t="shared" si="210"/>
        <v>4226778</v>
      </c>
    </row>
    <row r="2910" spans="37:39" x14ac:dyDescent="0.25">
      <c r="AK2910">
        <v>2908</v>
      </c>
      <c r="AL2910">
        <f t="shared" si="211"/>
        <v>29270.621515077528</v>
      </c>
      <c r="AM2910">
        <f t="shared" si="210"/>
        <v>4229686</v>
      </c>
    </row>
    <row r="2911" spans="37:39" x14ac:dyDescent="0.25">
      <c r="AK2911">
        <v>2909</v>
      </c>
      <c r="AL2911">
        <f t="shared" si="211"/>
        <v>29282.127822658629</v>
      </c>
      <c r="AM2911">
        <f t="shared" si="210"/>
        <v>4232595</v>
      </c>
    </row>
    <row r="2912" spans="37:39" x14ac:dyDescent="0.25">
      <c r="AK2912">
        <v>2910</v>
      </c>
      <c r="AL2912">
        <f t="shared" si="211"/>
        <v>29293.634626096424</v>
      </c>
      <c r="AM2912">
        <f t="shared" si="210"/>
        <v>4235505</v>
      </c>
    </row>
    <row r="2913" spans="37:39" x14ac:dyDescent="0.25">
      <c r="AK2913">
        <v>2911</v>
      </c>
      <c r="AL2913">
        <f t="shared" si="211"/>
        <v>29305.141925220545</v>
      </c>
      <c r="AM2913">
        <f t="shared" si="210"/>
        <v>4238416</v>
      </c>
    </row>
    <row r="2914" spans="37:39" x14ac:dyDescent="0.25">
      <c r="AK2914">
        <v>2912</v>
      </c>
      <c r="AL2914">
        <f t="shared" si="211"/>
        <v>29316.649719860743</v>
      </c>
      <c r="AM2914">
        <f t="shared" si="210"/>
        <v>4241328</v>
      </c>
    </row>
    <row r="2915" spans="37:39" x14ac:dyDescent="0.25">
      <c r="AK2915">
        <v>2913</v>
      </c>
      <c r="AL2915">
        <f t="shared" si="211"/>
        <v>29328.158009846884</v>
      </c>
      <c r="AM2915">
        <f t="shared" si="210"/>
        <v>4244241</v>
      </c>
    </row>
    <row r="2916" spans="37:39" x14ac:dyDescent="0.25">
      <c r="AK2916">
        <v>2914</v>
      </c>
      <c r="AL2916">
        <f t="shared" si="211"/>
        <v>29339.666795008947</v>
      </c>
      <c r="AM2916">
        <f t="shared" si="210"/>
        <v>4247155</v>
      </c>
    </row>
    <row r="2917" spans="37:39" x14ac:dyDescent="0.25">
      <c r="AK2917">
        <v>2915</v>
      </c>
      <c r="AL2917">
        <f t="shared" si="211"/>
        <v>29351.176075177034</v>
      </c>
      <c r="AM2917">
        <f t="shared" si="210"/>
        <v>4250070</v>
      </c>
    </row>
    <row r="2918" spans="37:39" x14ac:dyDescent="0.25">
      <c r="AK2918">
        <v>2916</v>
      </c>
      <c r="AL2918">
        <f t="shared" si="211"/>
        <v>29362.685850181362</v>
      </c>
      <c r="AM2918">
        <f t="shared" si="210"/>
        <v>4252986</v>
      </c>
    </row>
    <row r="2919" spans="37:39" x14ac:dyDescent="0.25">
      <c r="AK2919">
        <v>2917</v>
      </c>
      <c r="AL2919">
        <f t="shared" si="211"/>
        <v>29374.196119852259</v>
      </c>
      <c r="AM2919">
        <f t="shared" si="210"/>
        <v>4255903</v>
      </c>
    </row>
    <row r="2920" spans="37:39" x14ac:dyDescent="0.25">
      <c r="AK2920">
        <v>2918</v>
      </c>
      <c r="AL2920">
        <f t="shared" si="211"/>
        <v>29385.706884020175</v>
      </c>
      <c r="AM2920">
        <f t="shared" si="210"/>
        <v>4258821</v>
      </c>
    </row>
    <row r="2921" spans="37:39" x14ac:dyDescent="0.25">
      <c r="AK2921">
        <v>2919</v>
      </c>
      <c r="AL2921">
        <f t="shared" si="211"/>
        <v>29397.218142515678</v>
      </c>
      <c r="AM2921">
        <f t="shared" si="210"/>
        <v>4261740</v>
      </c>
    </row>
    <row r="2922" spans="37:39" x14ac:dyDescent="0.25">
      <c r="AK2922">
        <v>2920</v>
      </c>
      <c r="AL2922">
        <f t="shared" si="211"/>
        <v>29408.729895169447</v>
      </c>
      <c r="AM2922">
        <f t="shared" si="210"/>
        <v>4264660</v>
      </c>
    </row>
    <row r="2923" spans="37:39" x14ac:dyDescent="0.25">
      <c r="AK2923">
        <v>2921</v>
      </c>
      <c r="AL2923">
        <f t="shared" si="211"/>
        <v>29420.242141812276</v>
      </c>
      <c r="AM2923">
        <f t="shared" si="210"/>
        <v>4267581</v>
      </c>
    </row>
    <row r="2924" spans="37:39" x14ac:dyDescent="0.25">
      <c r="AK2924">
        <v>2922</v>
      </c>
      <c r="AL2924">
        <f t="shared" si="211"/>
        <v>29431.75488227508</v>
      </c>
      <c r="AM2924">
        <f t="shared" si="210"/>
        <v>4270503</v>
      </c>
    </row>
    <row r="2925" spans="37:39" x14ac:dyDescent="0.25">
      <c r="AK2925">
        <v>2923</v>
      </c>
      <c r="AL2925">
        <f t="shared" si="211"/>
        <v>29443.268116388885</v>
      </c>
      <c r="AM2925">
        <f t="shared" si="210"/>
        <v>4273426</v>
      </c>
    </row>
    <row r="2926" spans="37:39" x14ac:dyDescent="0.25">
      <c r="AK2926">
        <v>2924</v>
      </c>
      <c r="AL2926">
        <f t="shared" si="211"/>
        <v>29454.781843984838</v>
      </c>
      <c r="AM2926">
        <f t="shared" si="210"/>
        <v>4276350</v>
      </c>
    </row>
    <row r="2927" spans="37:39" x14ac:dyDescent="0.25">
      <c r="AK2927">
        <v>2925</v>
      </c>
      <c r="AL2927">
        <f t="shared" si="211"/>
        <v>29466.296064894195</v>
      </c>
      <c r="AM2927">
        <f t="shared" si="210"/>
        <v>4279275</v>
      </c>
    </row>
    <row r="2928" spans="37:39" x14ac:dyDescent="0.25">
      <c r="AK2928">
        <v>2926</v>
      </c>
      <c r="AL2928">
        <f t="shared" si="211"/>
        <v>29477.810778948333</v>
      </c>
      <c r="AM2928">
        <f t="shared" si="210"/>
        <v>4282201</v>
      </c>
    </row>
    <row r="2929" spans="37:39" x14ac:dyDescent="0.25">
      <c r="AK2929">
        <v>2927</v>
      </c>
      <c r="AL2929">
        <f t="shared" si="211"/>
        <v>29489.325985978743</v>
      </c>
      <c r="AM2929">
        <f t="shared" si="210"/>
        <v>4285128</v>
      </c>
    </row>
    <row r="2930" spans="37:39" x14ac:dyDescent="0.25">
      <c r="AK2930">
        <v>2928</v>
      </c>
      <c r="AL2930">
        <f t="shared" si="211"/>
        <v>29500.841685817028</v>
      </c>
      <c r="AM2930">
        <f t="shared" si="210"/>
        <v>4288056</v>
      </c>
    </row>
    <row r="2931" spans="37:39" x14ac:dyDescent="0.25">
      <c r="AK2931">
        <v>2929</v>
      </c>
      <c r="AL2931">
        <f t="shared" si="211"/>
        <v>29512.357878294908</v>
      </c>
      <c r="AM2931">
        <f t="shared" si="210"/>
        <v>4290985</v>
      </c>
    </row>
    <row r="2932" spans="37:39" x14ac:dyDescent="0.25">
      <c r="AK2932">
        <v>2930</v>
      </c>
      <c r="AL2932">
        <f t="shared" si="211"/>
        <v>29523.874563244219</v>
      </c>
      <c r="AM2932">
        <f t="shared" si="210"/>
        <v>4293915</v>
      </c>
    </row>
    <row r="2933" spans="37:39" x14ac:dyDescent="0.25">
      <c r="AK2933">
        <v>2931</v>
      </c>
      <c r="AL2933">
        <f t="shared" si="211"/>
        <v>29535.391740496907</v>
      </c>
      <c r="AM2933">
        <f t="shared" si="210"/>
        <v>4296846</v>
      </c>
    </row>
    <row r="2934" spans="37:39" x14ac:dyDescent="0.25">
      <c r="AK2934">
        <v>2932</v>
      </c>
      <c r="AL2934">
        <f t="shared" si="211"/>
        <v>29546.90940988504</v>
      </c>
      <c r="AM2934">
        <f t="shared" si="210"/>
        <v>4299778</v>
      </c>
    </row>
    <row r="2935" spans="37:39" x14ac:dyDescent="0.25">
      <c r="AK2935">
        <v>2933</v>
      </c>
      <c r="AL2935">
        <f t="shared" si="211"/>
        <v>29558.427571240798</v>
      </c>
      <c r="AM2935">
        <f t="shared" si="210"/>
        <v>4302711</v>
      </c>
    </row>
    <row r="2936" spans="37:39" x14ac:dyDescent="0.25">
      <c r="AK2936">
        <v>2934</v>
      </c>
      <c r="AL2936">
        <f t="shared" si="211"/>
        <v>29569.94622439647</v>
      </c>
      <c r="AM2936">
        <f t="shared" si="210"/>
        <v>4305645</v>
      </c>
    </row>
    <row r="2937" spans="37:39" x14ac:dyDescent="0.25">
      <c r="AK2937">
        <v>2935</v>
      </c>
      <c r="AL2937">
        <f t="shared" si="211"/>
        <v>29581.465369184469</v>
      </c>
      <c r="AM2937">
        <f t="shared" si="210"/>
        <v>4308580</v>
      </c>
    </row>
    <row r="2938" spans="37:39" x14ac:dyDescent="0.25">
      <c r="AK2938">
        <v>2936</v>
      </c>
      <c r="AL2938">
        <f t="shared" si="211"/>
        <v>29592.985005437313</v>
      </c>
      <c r="AM2938">
        <f t="shared" si="210"/>
        <v>4311516</v>
      </c>
    </row>
    <row r="2939" spans="37:39" x14ac:dyDescent="0.25">
      <c r="AK2939">
        <v>2937</v>
      </c>
      <c r="AL2939">
        <f t="shared" si="211"/>
        <v>29604.505132987637</v>
      </c>
      <c r="AM2939">
        <f t="shared" si="210"/>
        <v>4314453</v>
      </c>
    </row>
    <row r="2940" spans="37:39" x14ac:dyDescent="0.25">
      <c r="AK2940">
        <v>2938</v>
      </c>
      <c r="AL2940">
        <f t="shared" si="211"/>
        <v>29616.025751668192</v>
      </c>
      <c r="AM2940">
        <f t="shared" si="210"/>
        <v>4317391</v>
      </c>
    </row>
    <row r="2941" spans="37:39" x14ac:dyDescent="0.25">
      <c r="AK2941">
        <v>2939</v>
      </c>
      <c r="AL2941">
        <f t="shared" si="211"/>
        <v>29627.546861311843</v>
      </c>
      <c r="AM2941">
        <f t="shared" si="210"/>
        <v>4320330</v>
      </c>
    </row>
    <row r="2942" spans="37:39" x14ac:dyDescent="0.25">
      <c r="AK2942">
        <v>2940</v>
      </c>
      <c r="AL2942">
        <f t="shared" si="211"/>
        <v>29639.068461751565</v>
      </c>
      <c r="AM2942">
        <f t="shared" si="210"/>
        <v>4323270</v>
      </c>
    </row>
    <row r="2943" spans="37:39" x14ac:dyDescent="0.25">
      <c r="AK2943">
        <v>2941</v>
      </c>
      <c r="AL2943">
        <f t="shared" si="211"/>
        <v>29650.590552820453</v>
      </c>
      <c r="AM2943">
        <f t="shared" si="210"/>
        <v>4326211</v>
      </c>
    </row>
    <row r="2944" spans="37:39" x14ac:dyDescent="0.25">
      <c r="AK2944">
        <v>2942</v>
      </c>
      <c r="AL2944">
        <f t="shared" si="211"/>
        <v>29662.113134351708</v>
      </c>
      <c r="AM2944">
        <f t="shared" si="210"/>
        <v>4329153</v>
      </c>
    </row>
    <row r="2945" spans="37:39" x14ac:dyDescent="0.25">
      <c r="AK2945">
        <v>2943</v>
      </c>
      <c r="AL2945">
        <f t="shared" si="211"/>
        <v>29673.636206178649</v>
      </c>
      <c r="AM2945">
        <f t="shared" si="210"/>
        <v>4332096</v>
      </c>
    </row>
    <row r="2946" spans="37:39" x14ac:dyDescent="0.25">
      <c r="AK2946">
        <v>2944</v>
      </c>
      <c r="AL2946">
        <f t="shared" si="211"/>
        <v>29685.159768134705</v>
      </c>
      <c r="AM2946">
        <f t="shared" si="210"/>
        <v>4335040</v>
      </c>
    </row>
    <row r="2947" spans="37:39" x14ac:dyDescent="0.25">
      <c r="AK2947">
        <v>2945</v>
      </c>
      <c r="AL2947">
        <f t="shared" si="211"/>
        <v>29696.683820053422</v>
      </c>
      <c r="AM2947">
        <f t="shared" si="210"/>
        <v>4337985</v>
      </c>
    </row>
    <row r="2948" spans="37:39" x14ac:dyDescent="0.25">
      <c r="AK2948">
        <v>2946</v>
      </c>
      <c r="AL2948">
        <f t="shared" si="211"/>
        <v>29708.208361768458</v>
      </c>
      <c r="AM2948">
        <f t="shared" ref="AM2948:AM3011" si="212">AK2948*(AK2948+1)/2</f>
        <v>4340931</v>
      </c>
    </row>
    <row r="2949" spans="37:39" x14ac:dyDescent="0.25">
      <c r="AK2949">
        <v>2947</v>
      </c>
      <c r="AL2949">
        <f t="shared" ref="AL2949:AL3012" si="213">AL2948+LOG(AK2949,2)</f>
        <v>29719.733393113584</v>
      </c>
      <c r="AM2949">
        <f t="shared" si="212"/>
        <v>4343878</v>
      </c>
    </row>
    <row r="2950" spans="37:39" x14ac:dyDescent="0.25">
      <c r="AK2950">
        <v>2948</v>
      </c>
      <c r="AL2950">
        <f t="shared" si="213"/>
        <v>29731.25891392268</v>
      </c>
      <c r="AM2950">
        <f t="shared" si="212"/>
        <v>4346826</v>
      </c>
    </row>
    <row r="2951" spans="37:39" x14ac:dyDescent="0.25">
      <c r="AK2951">
        <v>2949</v>
      </c>
      <c r="AL2951">
        <f t="shared" si="213"/>
        <v>29742.784924029744</v>
      </c>
      <c r="AM2951">
        <f t="shared" si="212"/>
        <v>4349775</v>
      </c>
    </row>
    <row r="2952" spans="37:39" x14ac:dyDescent="0.25">
      <c r="AK2952">
        <v>2950</v>
      </c>
      <c r="AL2952">
        <f t="shared" si="213"/>
        <v>29754.311423268879</v>
      </c>
      <c r="AM2952">
        <f t="shared" si="212"/>
        <v>4352725</v>
      </c>
    </row>
    <row r="2953" spans="37:39" x14ac:dyDescent="0.25">
      <c r="AK2953">
        <v>2951</v>
      </c>
      <c r="AL2953">
        <f t="shared" si="213"/>
        <v>29765.838411474309</v>
      </c>
      <c r="AM2953">
        <f t="shared" si="212"/>
        <v>4355676</v>
      </c>
    </row>
    <row r="2954" spans="37:39" x14ac:dyDescent="0.25">
      <c r="AK2954">
        <v>2952</v>
      </c>
      <c r="AL2954">
        <f t="shared" si="213"/>
        <v>29777.36588848037</v>
      </c>
      <c r="AM2954">
        <f t="shared" si="212"/>
        <v>4358628</v>
      </c>
    </row>
    <row r="2955" spans="37:39" x14ac:dyDescent="0.25">
      <c r="AK2955">
        <v>2953</v>
      </c>
      <c r="AL2955">
        <f t="shared" si="213"/>
        <v>29788.893854121503</v>
      </c>
      <c r="AM2955">
        <f t="shared" si="212"/>
        <v>4361581</v>
      </c>
    </row>
    <row r="2956" spans="37:39" x14ac:dyDescent="0.25">
      <c r="AK2956">
        <v>2954</v>
      </c>
      <c r="AL2956">
        <f t="shared" si="213"/>
        <v>29800.422308232268</v>
      </c>
      <c r="AM2956">
        <f t="shared" si="212"/>
        <v>4364535</v>
      </c>
    </row>
    <row r="2957" spans="37:39" x14ac:dyDescent="0.25">
      <c r="AK2957">
        <v>2955</v>
      </c>
      <c r="AL2957">
        <f t="shared" si="213"/>
        <v>29811.951250647333</v>
      </c>
      <c r="AM2957">
        <f t="shared" si="212"/>
        <v>4367490</v>
      </c>
    </row>
    <row r="2958" spans="37:39" x14ac:dyDescent="0.25">
      <c r="AK2958">
        <v>2956</v>
      </c>
      <c r="AL2958">
        <f t="shared" si="213"/>
        <v>29823.480681201479</v>
      </c>
      <c r="AM2958">
        <f t="shared" si="212"/>
        <v>4370446</v>
      </c>
    </row>
    <row r="2959" spans="37:39" x14ac:dyDescent="0.25">
      <c r="AK2959">
        <v>2957</v>
      </c>
      <c r="AL2959">
        <f t="shared" si="213"/>
        <v>29835.010599729601</v>
      </c>
      <c r="AM2959">
        <f t="shared" si="212"/>
        <v>4373403</v>
      </c>
    </row>
    <row r="2960" spans="37:39" x14ac:dyDescent="0.25">
      <c r="AK2960">
        <v>2958</v>
      </c>
      <c r="AL2960">
        <f t="shared" si="213"/>
        <v>29846.541006066702</v>
      </c>
      <c r="AM2960">
        <f t="shared" si="212"/>
        <v>4376361</v>
      </c>
    </row>
    <row r="2961" spans="37:39" x14ac:dyDescent="0.25">
      <c r="AK2961">
        <v>2959</v>
      </c>
      <c r="AL2961">
        <f t="shared" si="213"/>
        <v>29858.071900047897</v>
      </c>
      <c r="AM2961">
        <f t="shared" si="212"/>
        <v>4379320</v>
      </c>
    </row>
    <row r="2962" spans="37:39" x14ac:dyDescent="0.25">
      <c r="AK2962">
        <v>2960</v>
      </c>
      <c r="AL2962">
        <f t="shared" si="213"/>
        <v>29869.603281508415</v>
      </c>
      <c r="AM2962">
        <f t="shared" si="212"/>
        <v>4382280</v>
      </c>
    </row>
    <row r="2963" spans="37:39" x14ac:dyDescent="0.25">
      <c r="AK2963">
        <v>2961</v>
      </c>
      <c r="AL2963">
        <f t="shared" si="213"/>
        <v>29881.135150283593</v>
      </c>
      <c r="AM2963">
        <f t="shared" si="212"/>
        <v>4385241</v>
      </c>
    </row>
    <row r="2964" spans="37:39" x14ac:dyDescent="0.25">
      <c r="AK2964">
        <v>2962</v>
      </c>
      <c r="AL2964">
        <f t="shared" si="213"/>
        <v>29892.667506208883</v>
      </c>
      <c r="AM2964">
        <f t="shared" si="212"/>
        <v>4388203</v>
      </c>
    </row>
    <row r="2965" spans="37:39" x14ac:dyDescent="0.25">
      <c r="AK2965">
        <v>2963</v>
      </c>
      <c r="AL2965">
        <f t="shared" si="213"/>
        <v>29904.200349119845</v>
      </c>
      <c r="AM2965">
        <f t="shared" si="212"/>
        <v>4391166</v>
      </c>
    </row>
    <row r="2966" spans="37:39" x14ac:dyDescent="0.25">
      <c r="AK2966">
        <v>2964</v>
      </c>
      <c r="AL2966">
        <f t="shared" si="213"/>
        <v>29915.73367885215</v>
      </c>
      <c r="AM2966">
        <f t="shared" si="212"/>
        <v>4394130</v>
      </c>
    </row>
    <row r="2967" spans="37:39" x14ac:dyDescent="0.25">
      <c r="AK2967">
        <v>2965</v>
      </c>
      <c r="AL2967">
        <f t="shared" si="213"/>
        <v>29927.267495241584</v>
      </c>
      <c r="AM2967">
        <f t="shared" si="212"/>
        <v>4397095</v>
      </c>
    </row>
    <row r="2968" spans="37:39" x14ac:dyDescent="0.25">
      <c r="AK2968">
        <v>2966</v>
      </c>
      <c r="AL2968">
        <f t="shared" si="213"/>
        <v>29938.801798124037</v>
      </c>
      <c r="AM2968">
        <f t="shared" si="212"/>
        <v>4400061</v>
      </c>
    </row>
    <row r="2969" spans="37:39" x14ac:dyDescent="0.25">
      <c r="AK2969">
        <v>2967</v>
      </c>
      <c r="AL2969">
        <f t="shared" si="213"/>
        <v>29950.336587335518</v>
      </c>
      <c r="AM2969">
        <f t="shared" si="212"/>
        <v>4403028</v>
      </c>
    </row>
    <row r="2970" spans="37:39" x14ac:dyDescent="0.25">
      <c r="AK2970">
        <v>2968</v>
      </c>
      <c r="AL2970">
        <f t="shared" si="213"/>
        <v>29961.871862712138</v>
      </c>
      <c r="AM2970">
        <f t="shared" si="212"/>
        <v>4405996</v>
      </c>
    </row>
    <row r="2971" spans="37:39" x14ac:dyDescent="0.25">
      <c r="AK2971">
        <v>2969</v>
      </c>
      <c r="AL2971">
        <f t="shared" si="213"/>
        <v>29973.407624090123</v>
      </c>
      <c r="AM2971">
        <f t="shared" si="212"/>
        <v>4408965</v>
      </c>
    </row>
    <row r="2972" spans="37:39" x14ac:dyDescent="0.25">
      <c r="AK2972">
        <v>2970</v>
      </c>
      <c r="AL2972">
        <f t="shared" si="213"/>
        <v>29984.943871305812</v>
      </c>
      <c r="AM2972">
        <f t="shared" si="212"/>
        <v>4411935</v>
      </c>
    </row>
    <row r="2973" spans="37:39" x14ac:dyDescent="0.25">
      <c r="AK2973">
        <v>2971</v>
      </c>
      <c r="AL2973">
        <f t="shared" si="213"/>
        <v>29996.480604195647</v>
      </c>
      <c r="AM2973">
        <f t="shared" si="212"/>
        <v>4414906</v>
      </c>
    </row>
    <row r="2974" spans="37:39" x14ac:dyDescent="0.25">
      <c r="AK2974">
        <v>2972</v>
      </c>
      <c r="AL2974">
        <f t="shared" si="213"/>
        <v>30008.017822596186</v>
      </c>
      <c r="AM2974">
        <f t="shared" si="212"/>
        <v>4417878</v>
      </c>
    </row>
    <row r="2975" spans="37:39" x14ac:dyDescent="0.25">
      <c r="AK2975">
        <v>2973</v>
      </c>
      <c r="AL2975">
        <f t="shared" si="213"/>
        <v>30019.555526344095</v>
      </c>
      <c r="AM2975">
        <f t="shared" si="212"/>
        <v>4420851</v>
      </c>
    </row>
    <row r="2976" spans="37:39" x14ac:dyDescent="0.25">
      <c r="AK2976">
        <v>2974</v>
      </c>
      <c r="AL2976">
        <f t="shared" si="213"/>
        <v>30031.093715276147</v>
      </c>
      <c r="AM2976">
        <f t="shared" si="212"/>
        <v>4423825</v>
      </c>
    </row>
    <row r="2977" spans="37:39" x14ac:dyDescent="0.25">
      <c r="AK2977">
        <v>2975</v>
      </c>
      <c r="AL2977">
        <f t="shared" si="213"/>
        <v>30042.632389229231</v>
      </c>
      <c r="AM2977">
        <f t="shared" si="212"/>
        <v>4426800</v>
      </c>
    </row>
    <row r="2978" spans="37:39" x14ac:dyDescent="0.25">
      <c r="AK2978">
        <v>2976</v>
      </c>
      <c r="AL2978">
        <f t="shared" si="213"/>
        <v>30054.17154804034</v>
      </c>
      <c r="AM2978">
        <f t="shared" si="212"/>
        <v>4429776</v>
      </c>
    </row>
    <row r="2979" spans="37:39" x14ac:dyDescent="0.25">
      <c r="AK2979">
        <v>2977</v>
      </c>
      <c r="AL2979">
        <f t="shared" si="213"/>
        <v>30065.711191546579</v>
      </c>
      <c r="AM2979">
        <f t="shared" si="212"/>
        <v>4432753</v>
      </c>
    </row>
    <row r="2980" spans="37:39" x14ac:dyDescent="0.25">
      <c r="AK2980">
        <v>2978</v>
      </c>
      <c r="AL2980">
        <f t="shared" si="213"/>
        <v>30077.251319585161</v>
      </c>
      <c r="AM2980">
        <f t="shared" si="212"/>
        <v>4435731</v>
      </c>
    </row>
    <row r="2981" spans="37:39" x14ac:dyDescent="0.25">
      <c r="AK2981">
        <v>2979</v>
      </c>
      <c r="AL2981">
        <f t="shared" si="213"/>
        <v>30088.791931993412</v>
      </c>
      <c r="AM2981">
        <f t="shared" si="212"/>
        <v>4438710</v>
      </c>
    </row>
    <row r="2982" spans="37:39" x14ac:dyDescent="0.25">
      <c r="AK2982">
        <v>2980</v>
      </c>
      <c r="AL2982">
        <f t="shared" si="213"/>
        <v>30100.333028608762</v>
      </c>
      <c r="AM2982">
        <f t="shared" si="212"/>
        <v>4441690</v>
      </c>
    </row>
    <row r="2983" spans="37:39" x14ac:dyDescent="0.25">
      <c r="AK2983">
        <v>2981</v>
      </c>
      <c r="AL2983">
        <f t="shared" si="213"/>
        <v>30111.874609268754</v>
      </c>
      <c r="AM2983">
        <f t="shared" si="212"/>
        <v>4444671</v>
      </c>
    </row>
    <row r="2984" spans="37:39" x14ac:dyDescent="0.25">
      <c r="AK2984">
        <v>2982</v>
      </c>
      <c r="AL2984">
        <f t="shared" si="213"/>
        <v>30123.416673811036</v>
      </c>
      <c r="AM2984">
        <f t="shared" si="212"/>
        <v>4447653</v>
      </c>
    </row>
    <row r="2985" spans="37:39" x14ac:dyDescent="0.25">
      <c r="AK2985">
        <v>2983</v>
      </c>
      <c r="AL2985">
        <f t="shared" si="213"/>
        <v>30134.959222073372</v>
      </c>
      <c r="AM2985">
        <f t="shared" si="212"/>
        <v>4450636</v>
      </c>
    </row>
    <row r="2986" spans="37:39" x14ac:dyDescent="0.25">
      <c r="AK2986">
        <v>2984</v>
      </c>
      <c r="AL2986">
        <f t="shared" si="213"/>
        <v>30146.502253893628</v>
      </c>
      <c r="AM2986">
        <f t="shared" si="212"/>
        <v>4453620</v>
      </c>
    </row>
    <row r="2987" spans="37:39" x14ac:dyDescent="0.25">
      <c r="AK2987">
        <v>2985</v>
      </c>
      <c r="AL2987">
        <f t="shared" si="213"/>
        <v>30158.04576910978</v>
      </c>
      <c r="AM2987">
        <f t="shared" si="212"/>
        <v>4456605</v>
      </c>
    </row>
    <row r="2988" spans="37:39" x14ac:dyDescent="0.25">
      <c r="AK2988">
        <v>2986</v>
      </c>
      <c r="AL2988">
        <f t="shared" si="213"/>
        <v>30169.589767559915</v>
      </c>
      <c r="AM2988">
        <f t="shared" si="212"/>
        <v>4459591</v>
      </c>
    </row>
    <row r="2989" spans="37:39" x14ac:dyDescent="0.25">
      <c r="AK2989">
        <v>2987</v>
      </c>
      <c r="AL2989">
        <f t="shared" si="213"/>
        <v>30181.134249082224</v>
      </c>
      <c r="AM2989">
        <f t="shared" si="212"/>
        <v>4462578</v>
      </c>
    </row>
    <row r="2990" spans="37:39" x14ac:dyDescent="0.25">
      <c r="AK2990">
        <v>2988</v>
      </c>
      <c r="AL2990">
        <f t="shared" si="213"/>
        <v>30192.679213515014</v>
      </c>
      <c r="AM2990">
        <f t="shared" si="212"/>
        <v>4465566</v>
      </c>
    </row>
    <row r="2991" spans="37:39" x14ac:dyDescent="0.25">
      <c r="AK2991">
        <v>2989</v>
      </c>
      <c r="AL2991">
        <f t="shared" si="213"/>
        <v>30204.224660696691</v>
      </c>
      <c r="AM2991">
        <f t="shared" si="212"/>
        <v>4468555</v>
      </c>
    </row>
    <row r="2992" spans="37:39" x14ac:dyDescent="0.25">
      <c r="AK2992">
        <v>2990</v>
      </c>
      <c r="AL2992">
        <f t="shared" si="213"/>
        <v>30215.770590465778</v>
      </c>
      <c r="AM2992">
        <f t="shared" si="212"/>
        <v>4471545</v>
      </c>
    </row>
    <row r="2993" spans="37:39" x14ac:dyDescent="0.25">
      <c r="AK2993">
        <v>2991</v>
      </c>
      <c r="AL2993">
        <f t="shared" si="213"/>
        <v>30227.317002660897</v>
      </c>
      <c r="AM2993">
        <f t="shared" si="212"/>
        <v>4474536</v>
      </c>
    </row>
    <row r="2994" spans="37:39" x14ac:dyDescent="0.25">
      <c r="AK2994">
        <v>2992</v>
      </c>
      <c r="AL2994">
        <f t="shared" si="213"/>
        <v>30238.863897120784</v>
      </c>
      <c r="AM2994">
        <f t="shared" si="212"/>
        <v>4477528</v>
      </c>
    </row>
    <row r="2995" spans="37:39" x14ac:dyDescent="0.25">
      <c r="AK2995">
        <v>2993</v>
      </c>
      <c r="AL2995">
        <f t="shared" si="213"/>
        <v>30250.411273684284</v>
      </c>
      <c r="AM2995">
        <f t="shared" si="212"/>
        <v>4480521</v>
      </c>
    </row>
    <row r="2996" spans="37:39" x14ac:dyDescent="0.25">
      <c r="AK2996">
        <v>2994</v>
      </c>
      <c r="AL2996">
        <f t="shared" si="213"/>
        <v>30261.959132190343</v>
      </c>
      <c r="AM2996">
        <f t="shared" si="212"/>
        <v>4483515</v>
      </c>
    </row>
    <row r="2997" spans="37:39" x14ac:dyDescent="0.25">
      <c r="AK2997">
        <v>2995</v>
      </c>
      <c r="AL2997">
        <f t="shared" si="213"/>
        <v>30273.507472478017</v>
      </c>
      <c r="AM2997">
        <f t="shared" si="212"/>
        <v>4486510</v>
      </c>
    </row>
    <row r="2998" spans="37:39" x14ac:dyDescent="0.25">
      <c r="AK2998">
        <v>2996</v>
      </c>
      <c r="AL2998">
        <f t="shared" si="213"/>
        <v>30285.056294386475</v>
      </c>
      <c r="AM2998">
        <f t="shared" si="212"/>
        <v>4489506</v>
      </c>
    </row>
    <row r="2999" spans="37:39" x14ac:dyDescent="0.25">
      <c r="AK2999">
        <v>2997</v>
      </c>
      <c r="AL2999">
        <f t="shared" si="213"/>
        <v>30296.605597754988</v>
      </c>
      <c r="AM2999">
        <f t="shared" si="212"/>
        <v>4492503</v>
      </c>
    </row>
    <row r="3000" spans="37:39" x14ac:dyDescent="0.25">
      <c r="AK3000">
        <v>2998</v>
      </c>
      <c r="AL3000">
        <f t="shared" si="213"/>
        <v>30308.155382422934</v>
      </c>
      <c r="AM3000">
        <f t="shared" si="212"/>
        <v>4495501</v>
      </c>
    </row>
    <row r="3001" spans="37:39" x14ac:dyDescent="0.25">
      <c r="AK3001">
        <v>2999</v>
      </c>
      <c r="AL3001">
        <f t="shared" si="213"/>
        <v>30319.705648229803</v>
      </c>
      <c r="AM3001">
        <f t="shared" si="212"/>
        <v>4498500</v>
      </c>
    </row>
    <row r="3002" spans="37:39" x14ac:dyDescent="0.25">
      <c r="AK3002">
        <v>3000</v>
      </c>
      <c r="AL3002">
        <f t="shared" si="213"/>
        <v>30331.256395015185</v>
      </c>
      <c r="AM3002">
        <f t="shared" si="212"/>
        <v>4501500</v>
      </c>
    </row>
    <row r="3003" spans="37:39" x14ac:dyDescent="0.25">
      <c r="AK3003">
        <v>3001</v>
      </c>
      <c r="AL3003">
        <f t="shared" si="213"/>
        <v>30342.807622618784</v>
      </c>
      <c r="AM3003">
        <f t="shared" si="212"/>
        <v>4504501</v>
      </c>
    </row>
    <row r="3004" spans="37:39" x14ac:dyDescent="0.25">
      <c r="AK3004">
        <v>3002</v>
      </c>
      <c r="AL3004">
        <f t="shared" si="213"/>
        <v>30354.359330880405</v>
      </c>
      <c r="AM3004">
        <f t="shared" si="212"/>
        <v>4507503</v>
      </c>
    </row>
    <row r="3005" spans="37:39" x14ac:dyDescent="0.25">
      <c r="AK3005">
        <v>3003</v>
      </c>
      <c r="AL3005">
        <f t="shared" si="213"/>
        <v>30365.911519639962</v>
      </c>
      <c r="AM3005">
        <f t="shared" si="212"/>
        <v>4510506</v>
      </c>
    </row>
    <row r="3006" spans="37:39" x14ac:dyDescent="0.25">
      <c r="AK3006">
        <v>3004</v>
      </c>
      <c r="AL3006">
        <f t="shared" si="213"/>
        <v>30377.464188737475</v>
      </c>
      <c r="AM3006">
        <f t="shared" si="212"/>
        <v>4513510</v>
      </c>
    </row>
    <row r="3007" spans="37:39" x14ac:dyDescent="0.25">
      <c r="AK3007">
        <v>3005</v>
      </c>
      <c r="AL3007">
        <f t="shared" si="213"/>
        <v>30389.017338013073</v>
      </c>
      <c r="AM3007">
        <f t="shared" si="212"/>
        <v>4516515</v>
      </c>
    </row>
    <row r="3008" spans="37:39" x14ac:dyDescent="0.25">
      <c r="AK3008">
        <v>3006</v>
      </c>
      <c r="AL3008">
        <f t="shared" si="213"/>
        <v>30400.57096730699</v>
      </c>
      <c r="AM3008">
        <f t="shared" si="212"/>
        <v>4519521</v>
      </c>
    </row>
    <row r="3009" spans="37:39" x14ac:dyDescent="0.25">
      <c r="AK3009">
        <v>3007</v>
      </c>
      <c r="AL3009">
        <f t="shared" si="213"/>
        <v>30412.125076459564</v>
      </c>
      <c r="AM3009">
        <f t="shared" si="212"/>
        <v>4522528</v>
      </c>
    </row>
    <row r="3010" spans="37:39" x14ac:dyDescent="0.25">
      <c r="AK3010">
        <v>3008</v>
      </c>
      <c r="AL3010">
        <f t="shared" si="213"/>
        <v>30423.679665311243</v>
      </c>
      <c r="AM3010">
        <f t="shared" si="212"/>
        <v>4525536</v>
      </c>
    </row>
    <row r="3011" spans="37:39" x14ac:dyDescent="0.25">
      <c r="AK3011">
        <v>3009</v>
      </c>
      <c r="AL3011">
        <f t="shared" si="213"/>
        <v>30435.234733702575</v>
      </c>
      <c r="AM3011">
        <f t="shared" si="212"/>
        <v>4528545</v>
      </c>
    </row>
    <row r="3012" spans="37:39" x14ac:dyDescent="0.25">
      <c r="AK3012">
        <v>3010</v>
      </c>
      <c r="AL3012">
        <f t="shared" si="213"/>
        <v>30446.790281474223</v>
      </c>
      <c r="AM3012">
        <f t="shared" ref="AM3012:AM3075" si="214">AK3012*(AK3012+1)/2</f>
        <v>4531555</v>
      </c>
    </row>
    <row r="3013" spans="37:39" x14ac:dyDescent="0.25">
      <c r="AK3013">
        <v>3011</v>
      </c>
      <c r="AL3013">
        <f t="shared" ref="AL3013:AL3076" si="215">AL3012+LOG(AK3013,2)</f>
        <v>30458.346308466949</v>
      </c>
      <c r="AM3013">
        <f t="shared" si="214"/>
        <v>4534566</v>
      </c>
    </row>
    <row r="3014" spans="37:39" x14ac:dyDescent="0.25">
      <c r="AK3014">
        <v>3012</v>
      </c>
      <c r="AL3014">
        <f t="shared" si="215"/>
        <v>30469.902814521622</v>
      </c>
      <c r="AM3014">
        <f t="shared" si="214"/>
        <v>4537578</v>
      </c>
    </row>
    <row r="3015" spans="37:39" x14ac:dyDescent="0.25">
      <c r="AK3015">
        <v>3013</v>
      </c>
      <c r="AL3015">
        <f t="shared" si="215"/>
        <v>30481.459799479217</v>
      </c>
      <c r="AM3015">
        <f t="shared" si="214"/>
        <v>4540591</v>
      </c>
    </row>
    <row r="3016" spans="37:39" x14ac:dyDescent="0.25">
      <c r="AK3016">
        <v>3014</v>
      </c>
      <c r="AL3016">
        <f t="shared" si="215"/>
        <v>30493.017263180813</v>
      </c>
      <c r="AM3016">
        <f t="shared" si="214"/>
        <v>4543605</v>
      </c>
    </row>
    <row r="3017" spans="37:39" x14ac:dyDescent="0.25">
      <c r="AK3017">
        <v>3015</v>
      </c>
      <c r="AL3017">
        <f t="shared" si="215"/>
        <v>30504.575205467601</v>
      </c>
      <c r="AM3017">
        <f t="shared" si="214"/>
        <v>4546620</v>
      </c>
    </row>
    <row r="3018" spans="37:39" x14ac:dyDescent="0.25">
      <c r="AK3018">
        <v>3016</v>
      </c>
      <c r="AL3018">
        <f t="shared" si="215"/>
        <v>30516.133626180868</v>
      </c>
      <c r="AM3018">
        <f t="shared" si="214"/>
        <v>4549636</v>
      </c>
    </row>
    <row r="3019" spans="37:39" x14ac:dyDescent="0.25">
      <c r="AK3019">
        <v>3017</v>
      </c>
      <c r="AL3019">
        <f t="shared" si="215"/>
        <v>30527.692525162016</v>
      </c>
      <c r="AM3019">
        <f t="shared" si="214"/>
        <v>4552653</v>
      </c>
    </row>
    <row r="3020" spans="37:39" x14ac:dyDescent="0.25">
      <c r="AK3020">
        <v>3018</v>
      </c>
      <c r="AL3020">
        <f t="shared" si="215"/>
        <v>30539.251902252541</v>
      </c>
      <c r="AM3020">
        <f t="shared" si="214"/>
        <v>4555671</v>
      </c>
    </row>
    <row r="3021" spans="37:39" x14ac:dyDescent="0.25">
      <c r="AK3021">
        <v>3019</v>
      </c>
      <c r="AL3021">
        <f t="shared" si="215"/>
        <v>30550.811757294054</v>
      </c>
      <c r="AM3021">
        <f t="shared" si="214"/>
        <v>4558690</v>
      </c>
    </row>
    <row r="3022" spans="37:39" x14ac:dyDescent="0.25">
      <c r="AK3022">
        <v>3020</v>
      </c>
      <c r="AL3022">
        <f t="shared" si="215"/>
        <v>30562.372090128265</v>
      </c>
      <c r="AM3022">
        <f t="shared" si="214"/>
        <v>4561710</v>
      </c>
    </row>
    <row r="3023" spans="37:39" x14ac:dyDescent="0.25">
      <c r="AK3023">
        <v>3021</v>
      </c>
      <c r="AL3023">
        <f t="shared" si="215"/>
        <v>30573.932900596992</v>
      </c>
      <c r="AM3023">
        <f t="shared" si="214"/>
        <v>4564731</v>
      </c>
    </row>
    <row r="3024" spans="37:39" x14ac:dyDescent="0.25">
      <c r="AK3024">
        <v>3022</v>
      </c>
      <c r="AL3024">
        <f t="shared" si="215"/>
        <v>30585.494188542158</v>
      </c>
      <c r="AM3024">
        <f t="shared" si="214"/>
        <v>4567753</v>
      </c>
    </row>
    <row r="3025" spans="37:39" x14ac:dyDescent="0.25">
      <c r="AK3025">
        <v>3023</v>
      </c>
      <c r="AL3025">
        <f t="shared" si="215"/>
        <v>30597.055953805786</v>
      </c>
      <c r="AM3025">
        <f t="shared" si="214"/>
        <v>4570776</v>
      </c>
    </row>
    <row r="3026" spans="37:39" x14ac:dyDescent="0.25">
      <c r="AK3026">
        <v>3024</v>
      </c>
      <c r="AL3026">
        <f t="shared" si="215"/>
        <v>30608.618196230007</v>
      </c>
      <c r="AM3026">
        <f t="shared" si="214"/>
        <v>4573800</v>
      </c>
    </row>
    <row r="3027" spans="37:39" x14ac:dyDescent="0.25">
      <c r="AK3027">
        <v>3025</v>
      </c>
      <c r="AL3027">
        <f t="shared" si="215"/>
        <v>30620.180915657056</v>
      </c>
      <c r="AM3027">
        <f t="shared" si="214"/>
        <v>4576825</v>
      </c>
    </row>
    <row r="3028" spans="37:39" x14ac:dyDescent="0.25">
      <c r="AK3028">
        <v>3026</v>
      </c>
      <c r="AL3028">
        <f t="shared" si="215"/>
        <v>30631.744111929274</v>
      </c>
      <c r="AM3028">
        <f t="shared" si="214"/>
        <v>4579851</v>
      </c>
    </row>
    <row r="3029" spans="37:39" x14ac:dyDescent="0.25">
      <c r="AK3029">
        <v>3027</v>
      </c>
      <c r="AL3029">
        <f t="shared" si="215"/>
        <v>30643.307784889101</v>
      </c>
      <c r="AM3029">
        <f t="shared" si="214"/>
        <v>4582878</v>
      </c>
    </row>
    <row r="3030" spans="37:39" x14ac:dyDescent="0.25">
      <c r="AK3030">
        <v>3028</v>
      </c>
      <c r="AL3030">
        <f t="shared" si="215"/>
        <v>30654.871934379087</v>
      </c>
      <c r="AM3030">
        <f t="shared" si="214"/>
        <v>4585906</v>
      </c>
    </row>
    <row r="3031" spans="37:39" x14ac:dyDescent="0.25">
      <c r="AK3031">
        <v>3029</v>
      </c>
      <c r="AL3031">
        <f t="shared" si="215"/>
        <v>30666.436560241884</v>
      </c>
      <c r="AM3031">
        <f t="shared" si="214"/>
        <v>4588935</v>
      </c>
    </row>
    <row r="3032" spans="37:39" x14ac:dyDescent="0.25">
      <c r="AK3032">
        <v>3030</v>
      </c>
      <c r="AL3032">
        <f t="shared" si="215"/>
        <v>30678.001662320243</v>
      </c>
      <c r="AM3032">
        <f t="shared" si="214"/>
        <v>4591965</v>
      </c>
    </row>
    <row r="3033" spans="37:39" x14ac:dyDescent="0.25">
      <c r="AK3033">
        <v>3031</v>
      </c>
      <c r="AL3033">
        <f t="shared" si="215"/>
        <v>30689.567240457029</v>
      </c>
      <c r="AM3033">
        <f t="shared" si="214"/>
        <v>4594996</v>
      </c>
    </row>
    <row r="3034" spans="37:39" x14ac:dyDescent="0.25">
      <c r="AK3034">
        <v>3032</v>
      </c>
      <c r="AL3034">
        <f t="shared" si="215"/>
        <v>30701.133294495201</v>
      </c>
      <c r="AM3034">
        <f t="shared" si="214"/>
        <v>4598028</v>
      </c>
    </row>
    <row r="3035" spans="37:39" x14ac:dyDescent="0.25">
      <c r="AK3035">
        <v>3033</v>
      </c>
      <c r="AL3035">
        <f t="shared" si="215"/>
        <v>30712.699824277825</v>
      </c>
      <c r="AM3035">
        <f t="shared" si="214"/>
        <v>4601061</v>
      </c>
    </row>
    <row r="3036" spans="37:39" x14ac:dyDescent="0.25">
      <c r="AK3036">
        <v>3034</v>
      </c>
      <c r="AL3036">
        <f t="shared" si="215"/>
        <v>30724.266829648073</v>
      </c>
      <c r="AM3036">
        <f t="shared" si="214"/>
        <v>4604095</v>
      </c>
    </row>
    <row r="3037" spans="37:39" x14ac:dyDescent="0.25">
      <c r="AK3037">
        <v>3035</v>
      </c>
      <c r="AL3037">
        <f t="shared" si="215"/>
        <v>30735.834310449216</v>
      </c>
      <c r="AM3037">
        <f t="shared" si="214"/>
        <v>4607130</v>
      </c>
    </row>
    <row r="3038" spans="37:39" x14ac:dyDescent="0.25">
      <c r="AK3038">
        <v>3036</v>
      </c>
      <c r="AL3038">
        <f t="shared" si="215"/>
        <v>30747.40226652463</v>
      </c>
      <c r="AM3038">
        <f t="shared" si="214"/>
        <v>4610166</v>
      </c>
    </row>
    <row r="3039" spans="37:39" x14ac:dyDescent="0.25">
      <c r="AK3039">
        <v>3037</v>
      </c>
      <c r="AL3039">
        <f t="shared" si="215"/>
        <v>30758.970697717799</v>
      </c>
      <c r="AM3039">
        <f t="shared" si="214"/>
        <v>4613203</v>
      </c>
    </row>
    <row r="3040" spans="37:39" x14ac:dyDescent="0.25">
      <c r="AK3040">
        <v>3038</v>
      </c>
      <c r="AL3040">
        <f t="shared" si="215"/>
        <v>30770.539603872301</v>
      </c>
      <c r="AM3040">
        <f t="shared" si="214"/>
        <v>4616241</v>
      </c>
    </row>
    <row r="3041" spans="37:39" x14ac:dyDescent="0.25">
      <c r="AK3041">
        <v>3039</v>
      </c>
      <c r="AL3041">
        <f t="shared" si="215"/>
        <v>30782.108984831822</v>
      </c>
      <c r="AM3041">
        <f t="shared" si="214"/>
        <v>4619280</v>
      </c>
    </row>
    <row r="3042" spans="37:39" x14ac:dyDescent="0.25">
      <c r="AK3042">
        <v>3040</v>
      </c>
      <c r="AL3042">
        <f t="shared" si="215"/>
        <v>30793.678840440152</v>
      </c>
      <c r="AM3042">
        <f t="shared" si="214"/>
        <v>4622320</v>
      </c>
    </row>
    <row r="3043" spans="37:39" x14ac:dyDescent="0.25">
      <c r="AK3043">
        <v>3041</v>
      </c>
      <c r="AL3043">
        <f t="shared" si="215"/>
        <v>30805.249170541185</v>
      </c>
      <c r="AM3043">
        <f t="shared" si="214"/>
        <v>4625361</v>
      </c>
    </row>
    <row r="3044" spans="37:39" x14ac:dyDescent="0.25">
      <c r="AK3044">
        <v>3042</v>
      </c>
      <c r="AL3044">
        <f t="shared" si="215"/>
        <v>30816.819974978909</v>
      </c>
      <c r="AM3044">
        <f t="shared" si="214"/>
        <v>4628403</v>
      </c>
    </row>
    <row r="3045" spans="37:39" x14ac:dyDescent="0.25">
      <c r="AK3045">
        <v>3043</v>
      </c>
      <c r="AL3045">
        <f t="shared" si="215"/>
        <v>30828.391253597423</v>
      </c>
      <c r="AM3045">
        <f t="shared" si="214"/>
        <v>4631446</v>
      </c>
    </row>
    <row r="3046" spans="37:39" x14ac:dyDescent="0.25">
      <c r="AK3046">
        <v>3044</v>
      </c>
      <c r="AL3046">
        <f t="shared" si="215"/>
        <v>30839.963006240927</v>
      </c>
      <c r="AM3046">
        <f t="shared" si="214"/>
        <v>4634490</v>
      </c>
    </row>
    <row r="3047" spans="37:39" x14ac:dyDescent="0.25">
      <c r="AK3047">
        <v>3045</v>
      </c>
      <c r="AL3047">
        <f t="shared" si="215"/>
        <v>30851.535232753722</v>
      </c>
      <c r="AM3047">
        <f t="shared" si="214"/>
        <v>4637535</v>
      </c>
    </row>
    <row r="3048" spans="37:39" x14ac:dyDescent="0.25">
      <c r="AK3048">
        <v>3046</v>
      </c>
      <c r="AL3048">
        <f t="shared" si="215"/>
        <v>30863.107932980209</v>
      </c>
      <c r="AM3048">
        <f t="shared" si="214"/>
        <v>4640581</v>
      </c>
    </row>
    <row r="3049" spans="37:39" x14ac:dyDescent="0.25">
      <c r="AK3049">
        <v>3047</v>
      </c>
      <c r="AL3049">
        <f t="shared" si="215"/>
        <v>30874.681106764896</v>
      </c>
      <c r="AM3049">
        <f t="shared" si="214"/>
        <v>4643628</v>
      </c>
    </row>
    <row r="3050" spans="37:39" x14ac:dyDescent="0.25">
      <c r="AK3050">
        <v>3048</v>
      </c>
      <c r="AL3050">
        <f t="shared" si="215"/>
        <v>30886.254753952388</v>
      </c>
      <c r="AM3050">
        <f t="shared" si="214"/>
        <v>4646676</v>
      </c>
    </row>
    <row r="3051" spans="37:39" x14ac:dyDescent="0.25">
      <c r="AK3051">
        <v>3049</v>
      </c>
      <c r="AL3051">
        <f t="shared" si="215"/>
        <v>30897.828874387396</v>
      </c>
      <c r="AM3051">
        <f t="shared" si="214"/>
        <v>4649725</v>
      </c>
    </row>
    <row r="3052" spans="37:39" x14ac:dyDescent="0.25">
      <c r="AK3052">
        <v>3050</v>
      </c>
      <c r="AL3052">
        <f t="shared" si="215"/>
        <v>30909.403467914733</v>
      </c>
      <c r="AM3052">
        <f t="shared" si="214"/>
        <v>4652775</v>
      </c>
    </row>
    <row r="3053" spans="37:39" x14ac:dyDescent="0.25">
      <c r="AK3053">
        <v>3051</v>
      </c>
      <c r="AL3053">
        <f t="shared" si="215"/>
        <v>30920.978534379312</v>
      </c>
      <c r="AM3053">
        <f t="shared" si="214"/>
        <v>4655826</v>
      </c>
    </row>
    <row r="3054" spans="37:39" x14ac:dyDescent="0.25">
      <c r="AK3054">
        <v>3052</v>
      </c>
      <c r="AL3054">
        <f t="shared" si="215"/>
        <v>30932.554073626146</v>
      </c>
      <c r="AM3054">
        <f t="shared" si="214"/>
        <v>4658878</v>
      </c>
    </row>
    <row r="3055" spans="37:39" x14ac:dyDescent="0.25">
      <c r="AK3055">
        <v>3053</v>
      </c>
      <c r="AL3055">
        <f t="shared" si="215"/>
        <v>30944.130085500354</v>
      </c>
      <c r="AM3055">
        <f t="shared" si="214"/>
        <v>4661931</v>
      </c>
    </row>
    <row r="3056" spans="37:39" x14ac:dyDescent="0.25">
      <c r="AK3056">
        <v>3054</v>
      </c>
      <c r="AL3056">
        <f t="shared" si="215"/>
        <v>30955.706569847149</v>
      </c>
      <c r="AM3056">
        <f t="shared" si="214"/>
        <v>4664985</v>
      </c>
    </row>
    <row r="3057" spans="37:39" x14ac:dyDescent="0.25">
      <c r="AK3057">
        <v>3055</v>
      </c>
      <c r="AL3057">
        <f t="shared" si="215"/>
        <v>30967.283526511856</v>
      </c>
      <c r="AM3057">
        <f t="shared" si="214"/>
        <v>4668040</v>
      </c>
    </row>
    <row r="3058" spans="37:39" x14ac:dyDescent="0.25">
      <c r="AK3058">
        <v>3056</v>
      </c>
      <c r="AL3058">
        <f t="shared" si="215"/>
        <v>30978.860955339893</v>
      </c>
      <c r="AM3058">
        <f t="shared" si="214"/>
        <v>4671096</v>
      </c>
    </row>
    <row r="3059" spans="37:39" x14ac:dyDescent="0.25">
      <c r="AK3059">
        <v>3057</v>
      </c>
      <c r="AL3059">
        <f t="shared" si="215"/>
        <v>30990.438856176781</v>
      </c>
      <c r="AM3059">
        <f t="shared" si="214"/>
        <v>4674153</v>
      </c>
    </row>
    <row r="3060" spans="37:39" x14ac:dyDescent="0.25">
      <c r="AK3060">
        <v>3058</v>
      </c>
      <c r="AL3060">
        <f t="shared" si="215"/>
        <v>31002.017228868142</v>
      </c>
      <c r="AM3060">
        <f t="shared" si="214"/>
        <v>4677211</v>
      </c>
    </row>
    <row r="3061" spans="37:39" x14ac:dyDescent="0.25">
      <c r="AK3061">
        <v>3059</v>
      </c>
      <c r="AL3061">
        <f t="shared" si="215"/>
        <v>31013.596073259701</v>
      </c>
      <c r="AM3061">
        <f t="shared" si="214"/>
        <v>4680270</v>
      </c>
    </row>
    <row r="3062" spans="37:39" x14ac:dyDescent="0.25">
      <c r="AK3062">
        <v>3060</v>
      </c>
      <c r="AL3062">
        <f t="shared" si="215"/>
        <v>31025.17538919728</v>
      </c>
      <c r="AM3062">
        <f t="shared" si="214"/>
        <v>4683330</v>
      </c>
    </row>
    <row r="3063" spans="37:39" x14ac:dyDescent="0.25">
      <c r="AK3063">
        <v>3061</v>
      </c>
      <c r="AL3063">
        <f t="shared" si="215"/>
        <v>31036.755176526807</v>
      </c>
      <c r="AM3063">
        <f t="shared" si="214"/>
        <v>4686391</v>
      </c>
    </row>
    <row r="3064" spans="37:39" x14ac:dyDescent="0.25">
      <c r="AK3064">
        <v>3062</v>
      </c>
      <c r="AL3064">
        <f t="shared" si="215"/>
        <v>31048.335435094308</v>
      </c>
      <c r="AM3064">
        <f t="shared" si="214"/>
        <v>4689453</v>
      </c>
    </row>
    <row r="3065" spans="37:39" x14ac:dyDescent="0.25">
      <c r="AK3065">
        <v>3063</v>
      </c>
      <c r="AL3065">
        <f t="shared" si="215"/>
        <v>31059.916164745908</v>
      </c>
      <c r="AM3065">
        <f t="shared" si="214"/>
        <v>4692516</v>
      </c>
    </row>
    <row r="3066" spans="37:39" x14ac:dyDescent="0.25">
      <c r="AK3066">
        <v>3064</v>
      </c>
      <c r="AL3066">
        <f t="shared" si="215"/>
        <v>31071.497365327832</v>
      </c>
      <c r="AM3066">
        <f t="shared" si="214"/>
        <v>4695580</v>
      </c>
    </row>
    <row r="3067" spans="37:39" x14ac:dyDescent="0.25">
      <c r="AK3067">
        <v>3065</v>
      </c>
      <c r="AL3067">
        <f t="shared" si="215"/>
        <v>31083.079036686409</v>
      </c>
      <c r="AM3067">
        <f t="shared" si="214"/>
        <v>4698645</v>
      </c>
    </row>
    <row r="3068" spans="37:39" x14ac:dyDescent="0.25">
      <c r="AK3068">
        <v>3066</v>
      </c>
      <c r="AL3068">
        <f t="shared" si="215"/>
        <v>31094.66117866807</v>
      </c>
      <c r="AM3068">
        <f t="shared" si="214"/>
        <v>4701711</v>
      </c>
    </row>
    <row r="3069" spans="37:39" x14ac:dyDescent="0.25">
      <c r="AK3069">
        <v>3067</v>
      </c>
      <c r="AL3069">
        <f t="shared" si="215"/>
        <v>31106.243791119337</v>
      </c>
      <c r="AM3069">
        <f t="shared" si="214"/>
        <v>4704778</v>
      </c>
    </row>
    <row r="3070" spans="37:39" x14ac:dyDescent="0.25">
      <c r="AK3070">
        <v>3068</v>
      </c>
      <c r="AL3070">
        <f t="shared" si="215"/>
        <v>31117.826873886839</v>
      </c>
      <c r="AM3070">
        <f t="shared" si="214"/>
        <v>4707846</v>
      </c>
    </row>
    <row r="3071" spans="37:39" x14ac:dyDescent="0.25">
      <c r="AK3071">
        <v>3069</v>
      </c>
      <c r="AL3071">
        <f t="shared" si="215"/>
        <v>31129.410426817307</v>
      </c>
      <c r="AM3071">
        <f t="shared" si="214"/>
        <v>4710915</v>
      </c>
    </row>
    <row r="3072" spans="37:39" x14ac:dyDescent="0.25">
      <c r="AK3072">
        <v>3070</v>
      </c>
      <c r="AL3072">
        <f t="shared" si="215"/>
        <v>31140.994449757563</v>
      </c>
      <c r="AM3072">
        <f t="shared" si="214"/>
        <v>4713985</v>
      </c>
    </row>
    <row r="3073" spans="37:39" x14ac:dyDescent="0.25">
      <c r="AK3073">
        <v>3071</v>
      </c>
      <c r="AL3073">
        <f t="shared" si="215"/>
        <v>31152.578942554541</v>
      </c>
      <c r="AM3073">
        <f t="shared" si="214"/>
        <v>4717056</v>
      </c>
    </row>
    <row r="3074" spans="37:39" x14ac:dyDescent="0.25">
      <c r="AK3074">
        <v>3072</v>
      </c>
      <c r="AL3074">
        <f t="shared" si="215"/>
        <v>31164.163905055262</v>
      </c>
      <c r="AM3074">
        <f t="shared" si="214"/>
        <v>4720128</v>
      </c>
    </row>
    <row r="3075" spans="37:39" x14ac:dyDescent="0.25">
      <c r="AK3075">
        <v>3073</v>
      </c>
      <c r="AL3075">
        <f t="shared" si="215"/>
        <v>31175.749337106856</v>
      </c>
      <c r="AM3075">
        <f t="shared" si="214"/>
        <v>4723201</v>
      </c>
    </row>
    <row r="3076" spans="37:39" x14ac:dyDescent="0.25">
      <c r="AK3076">
        <v>3074</v>
      </c>
      <c r="AL3076">
        <f t="shared" si="215"/>
        <v>31187.335238556545</v>
      </c>
      <c r="AM3076">
        <f t="shared" ref="AM3076:AM3139" si="216">AK3076*(AK3076+1)/2</f>
        <v>4726275</v>
      </c>
    </row>
    <row r="3077" spans="37:39" x14ac:dyDescent="0.25">
      <c r="AK3077">
        <v>3075</v>
      </c>
      <c r="AL3077">
        <f t="shared" ref="AL3077:AL3140" si="217">AL3076+LOG(AK3077,2)</f>
        <v>31198.921609251658</v>
      </c>
      <c r="AM3077">
        <f t="shared" si="216"/>
        <v>4729350</v>
      </c>
    </row>
    <row r="3078" spans="37:39" x14ac:dyDescent="0.25">
      <c r="AK3078">
        <v>3076</v>
      </c>
      <c r="AL3078">
        <f t="shared" si="217"/>
        <v>31210.508449039618</v>
      </c>
      <c r="AM3078">
        <f t="shared" si="216"/>
        <v>4732426</v>
      </c>
    </row>
    <row r="3079" spans="37:39" x14ac:dyDescent="0.25">
      <c r="AK3079">
        <v>3077</v>
      </c>
      <c r="AL3079">
        <f t="shared" si="217"/>
        <v>31222.095757767951</v>
      </c>
      <c r="AM3079">
        <f t="shared" si="216"/>
        <v>4735503</v>
      </c>
    </row>
    <row r="3080" spans="37:39" x14ac:dyDescent="0.25">
      <c r="AK3080">
        <v>3078</v>
      </c>
      <c r="AL3080">
        <f t="shared" si="217"/>
        <v>31233.683535284279</v>
      </c>
      <c r="AM3080">
        <f t="shared" si="216"/>
        <v>4738581</v>
      </c>
    </row>
    <row r="3081" spans="37:39" x14ac:dyDescent="0.25">
      <c r="AK3081">
        <v>3079</v>
      </c>
      <c r="AL3081">
        <f t="shared" si="217"/>
        <v>31245.271781436324</v>
      </c>
      <c r="AM3081">
        <f t="shared" si="216"/>
        <v>4741660</v>
      </c>
    </row>
    <row r="3082" spans="37:39" x14ac:dyDescent="0.25">
      <c r="AK3082">
        <v>3080</v>
      </c>
      <c r="AL3082">
        <f t="shared" si="217"/>
        <v>31256.860496071906</v>
      </c>
      <c r="AM3082">
        <f t="shared" si="216"/>
        <v>4744740</v>
      </c>
    </row>
    <row r="3083" spans="37:39" x14ac:dyDescent="0.25">
      <c r="AK3083">
        <v>3081</v>
      </c>
      <c r="AL3083">
        <f t="shared" si="217"/>
        <v>31268.449679038946</v>
      </c>
      <c r="AM3083">
        <f t="shared" si="216"/>
        <v>4747821</v>
      </c>
    </row>
    <row r="3084" spans="37:39" x14ac:dyDescent="0.25">
      <c r="AK3084">
        <v>3082</v>
      </c>
      <c r="AL3084">
        <f t="shared" si="217"/>
        <v>31280.03933018546</v>
      </c>
      <c r="AM3084">
        <f t="shared" si="216"/>
        <v>4750903</v>
      </c>
    </row>
    <row r="3085" spans="37:39" x14ac:dyDescent="0.25">
      <c r="AK3085">
        <v>3083</v>
      </c>
      <c r="AL3085">
        <f t="shared" si="217"/>
        <v>31291.629449359567</v>
      </c>
      <c r="AM3085">
        <f t="shared" si="216"/>
        <v>4753986</v>
      </c>
    </row>
    <row r="3086" spans="37:39" x14ac:dyDescent="0.25">
      <c r="AK3086">
        <v>3084</v>
      </c>
      <c r="AL3086">
        <f t="shared" si="217"/>
        <v>31303.220036409482</v>
      </c>
      <c r="AM3086">
        <f t="shared" si="216"/>
        <v>4757070</v>
      </c>
    </row>
    <row r="3087" spans="37:39" x14ac:dyDescent="0.25">
      <c r="AK3087">
        <v>3085</v>
      </c>
      <c r="AL3087">
        <f t="shared" si="217"/>
        <v>31314.811091183517</v>
      </c>
      <c r="AM3087">
        <f t="shared" si="216"/>
        <v>4760155</v>
      </c>
    </row>
    <row r="3088" spans="37:39" x14ac:dyDescent="0.25">
      <c r="AK3088">
        <v>3086</v>
      </c>
      <c r="AL3088">
        <f t="shared" si="217"/>
        <v>31326.402613530088</v>
      </c>
      <c r="AM3088">
        <f t="shared" si="216"/>
        <v>4763241</v>
      </c>
    </row>
    <row r="3089" spans="37:39" x14ac:dyDescent="0.25">
      <c r="AK3089">
        <v>3087</v>
      </c>
      <c r="AL3089">
        <f t="shared" si="217"/>
        <v>31337.994603297702</v>
      </c>
      <c r="AM3089">
        <f t="shared" si="216"/>
        <v>4766328</v>
      </c>
    </row>
    <row r="3090" spans="37:39" x14ac:dyDescent="0.25">
      <c r="AK3090">
        <v>3088</v>
      </c>
      <c r="AL3090">
        <f t="shared" si="217"/>
        <v>31349.587060334969</v>
      </c>
      <c r="AM3090">
        <f t="shared" si="216"/>
        <v>4769416</v>
      </c>
    </row>
    <row r="3091" spans="37:39" x14ac:dyDescent="0.25">
      <c r="AK3091">
        <v>3089</v>
      </c>
      <c r="AL3091">
        <f t="shared" si="217"/>
        <v>31361.179984490595</v>
      </c>
      <c r="AM3091">
        <f t="shared" si="216"/>
        <v>4772505</v>
      </c>
    </row>
    <row r="3092" spans="37:39" x14ac:dyDescent="0.25">
      <c r="AK3092">
        <v>3090</v>
      </c>
      <c r="AL3092">
        <f t="shared" si="217"/>
        <v>31372.773375613386</v>
      </c>
      <c r="AM3092">
        <f t="shared" si="216"/>
        <v>4775595</v>
      </c>
    </row>
    <row r="3093" spans="37:39" x14ac:dyDescent="0.25">
      <c r="AK3093">
        <v>3091</v>
      </c>
      <c r="AL3093">
        <f t="shared" si="217"/>
        <v>31384.367233552242</v>
      </c>
      <c r="AM3093">
        <f t="shared" si="216"/>
        <v>4778686</v>
      </c>
    </row>
    <row r="3094" spans="37:39" x14ac:dyDescent="0.25">
      <c r="AK3094">
        <v>3092</v>
      </c>
      <c r="AL3094">
        <f t="shared" si="217"/>
        <v>31395.961558156167</v>
      </c>
      <c r="AM3094">
        <f t="shared" si="216"/>
        <v>4781778</v>
      </c>
    </row>
    <row r="3095" spans="37:39" x14ac:dyDescent="0.25">
      <c r="AK3095">
        <v>3093</v>
      </c>
      <c r="AL3095">
        <f t="shared" si="217"/>
        <v>31407.556349274255</v>
      </c>
      <c r="AM3095">
        <f t="shared" si="216"/>
        <v>4784871</v>
      </c>
    </row>
    <row r="3096" spans="37:39" x14ac:dyDescent="0.25">
      <c r="AK3096">
        <v>3094</v>
      </c>
      <c r="AL3096">
        <f t="shared" si="217"/>
        <v>31419.151606755702</v>
      </c>
      <c r="AM3096">
        <f t="shared" si="216"/>
        <v>4787965</v>
      </c>
    </row>
    <row r="3097" spans="37:39" x14ac:dyDescent="0.25">
      <c r="AK3097">
        <v>3095</v>
      </c>
      <c r="AL3097">
        <f t="shared" si="217"/>
        <v>31430.747330449805</v>
      </c>
      <c r="AM3097">
        <f t="shared" si="216"/>
        <v>4791060</v>
      </c>
    </row>
    <row r="3098" spans="37:39" x14ac:dyDescent="0.25">
      <c r="AK3098">
        <v>3096</v>
      </c>
      <c r="AL3098">
        <f t="shared" si="217"/>
        <v>31442.343520205948</v>
      </c>
      <c r="AM3098">
        <f t="shared" si="216"/>
        <v>4794156</v>
      </c>
    </row>
    <row r="3099" spans="37:39" x14ac:dyDescent="0.25">
      <c r="AK3099">
        <v>3097</v>
      </c>
      <c r="AL3099">
        <f t="shared" si="217"/>
        <v>31453.940175873624</v>
      </c>
      <c r="AM3099">
        <f t="shared" si="216"/>
        <v>4797253</v>
      </c>
    </row>
    <row r="3100" spans="37:39" x14ac:dyDescent="0.25">
      <c r="AK3100">
        <v>3098</v>
      </c>
      <c r="AL3100">
        <f t="shared" si="217"/>
        <v>31465.537297302413</v>
      </c>
      <c r="AM3100">
        <f t="shared" si="216"/>
        <v>4800351</v>
      </c>
    </row>
    <row r="3101" spans="37:39" x14ac:dyDescent="0.25">
      <c r="AK3101">
        <v>3099</v>
      </c>
      <c r="AL3101">
        <f t="shared" si="217"/>
        <v>31477.134884341998</v>
      </c>
      <c r="AM3101">
        <f t="shared" si="216"/>
        <v>4803450</v>
      </c>
    </row>
    <row r="3102" spans="37:39" x14ac:dyDescent="0.25">
      <c r="AK3102">
        <v>3100</v>
      </c>
      <c r="AL3102">
        <f t="shared" si="217"/>
        <v>31488.73293684216</v>
      </c>
      <c r="AM3102">
        <f t="shared" si="216"/>
        <v>4806550</v>
      </c>
    </row>
    <row r="3103" spans="37:39" x14ac:dyDescent="0.25">
      <c r="AK3103">
        <v>3101</v>
      </c>
      <c r="AL3103">
        <f t="shared" si="217"/>
        <v>31500.331454652773</v>
      </c>
      <c r="AM3103">
        <f t="shared" si="216"/>
        <v>4809651</v>
      </c>
    </row>
    <row r="3104" spans="37:39" x14ac:dyDescent="0.25">
      <c r="AK3104">
        <v>3102</v>
      </c>
      <c r="AL3104">
        <f t="shared" si="217"/>
        <v>31511.930437623807</v>
      </c>
      <c r="AM3104">
        <f t="shared" si="216"/>
        <v>4812753</v>
      </c>
    </row>
    <row r="3105" spans="37:39" x14ac:dyDescent="0.25">
      <c r="AK3105">
        <v>3103</v>
      </c>
      <c r="AL3105">
        <f t="shared" si="217"/>
        <v>31523.529885605334</v>
      </c>
      <c r="AM3105">
        <f t="shared" si="216"/>
        <v>4815856</v>
      </c>
    </row>
    <row r="3106" spans="37:39" x14ac:dyDescent="0.25">
      <c r="AK3106">
        <v>3104</v>
      </c>
      <c r="AL3106">
        <f t="shared" si="217"/>
        <v>31535.12979844752</v>
      </c>
      <c r="AM3106">
        <f t="shared" si="216"/>
        <v>4818960</v>
      </c>
    </row>
    <row r="3107" spans="37:39" x14ac:dyDescent="0.25">
      <c r="AK3107">
        <v>3105</v>
      </c>
      <c r="AL3107">
        <f t="shared" si="217"/>
        <v>31546.730176000627</v>
      </c>
      <c r="AM3107">
        <f t="shared" si="216"/>
        <v>4822065</v>
      </c>
    </row>
    <row r="3108" spans="37:39" x14ac:dyDescent="0.25">
      <c r="AK3108">
        <v>3106</v>
      </c>
      <c r="AL3108">
        <f t="shared" si="217"/>
        <v>31558.331018115015</v>
      </c>
      <c r="AM3108">
        <f t="shared" si="216"/>
        <v>4825171</v>
      </c>
    </row>
    <row r="3109" spans="37:39" x14ac:dyDescent="0.25">
      <c r="AK3109">
        <v>3107</v>
      </c>
      <c r="AL3109">
        <f t="shared" si="217"/>
        <v>31569.932324641137</v>
      </c>
      <c r="AM3109">
        <f t="shared" si="216"/>
        <v>4828278</v>
      </c>
    </row>
    <row r="3110" spans="37:39" x14ac:dyDescent="0.25">
      <c r="AK3110">
        <v>3108</v>
      </c>
      <c r="AL3110">
        <f t="shared" si="217"/>
        <v>31581.534095429546</v>
      </c>
      <c r="AM3110">
        <f t="shared" si="216"/>
        <v>4831386</v>
      </c>
    </row>
    <row r="3111" spans="37:39" x14ac:dyDescent="0.25">
      <c r="AK3111">
        <v>3109</v>
      </c>
      <c r="AL3111">
        <f t="shared" si="217"/>
        <v>31593.136330330886</v>
      </c>
      <c r="AM3111">
        <f t="shared" si="216"/>
        <v>4834495</v>
      </c>
    </row>
    <row r="3112" spans="37:39" x14ac:dyDescent="0.25">
      <c r="AK3112">
        <v>3110</v>
      </c>
      <c r="AL3112">
        <f t="shared" si="217"/>
        <v>31604.739029195905</v>
      </c>
      <c r="AM3112">
        <f t="shared" si="216"/>
        <v>4837605</v>
      </c>
    </row>
    <row r="3113" spans="37:39" x14ac:dyDescent="0.25">
      <c r="AK3113">
        <v>3111</v>
      </c>
      <c r="AL3113">
        <f t="shared" si="217"/>
        <v>31616.342191875439</v>
      </c>
      <c r="AM3113">
        <f t="shared" si="216"/>
        <v>4840716</v>
      </c>
    </row>
    <row r="3114" spans="37:39" x14ac:dyDescent="0.25">
      <c r="AK3114">
        <v>3112</v>
      </c>
      <c r="AL3114">
        <f t="shared" si="217"/>
        <v>31627.945818220425</v>
      </c>
      <c r="AM3114">
        <f t="shared" si="216"/>
        <v>4843828</v>
      </c>
    </row>
    <row r="3115" spans="37:39" x14ac:dyDescent="0.25">
      <c r="AK3115">
        <v>3113</v>
      </c>
      <c r="AL3115">
        <f t="shared" si="217"/>
        <v>31639.549908081895</v>
      </c>
      <c r="AM3115">
        <f t="shared" si="216"/>
        <v>4846941</v>
      </c>
    </row>
    <row r="3116" spans="37:39" x14ac:dyDescent="0.25">
      <c r="AK3116">
        <v>3114</v>
      </c>
      <c r="AL3116">
        <f t="shared" si="217"/>
        <v>31651.154461310973</v>
      </c>
      <c r="AM3116">
        <f t="shared" si="216"/>
        <v>4850055</v>
      </c>
    </row>
    <row r="3117" spans="37:39" x14ac:dyDescent="0.25">
      <c r="AK3117">
        <v>3115</v>
      </c>
      <c r="AL3117">
        <f t="shared" si="217"/>
        <v>31662.759477758886</v>
      </c>
      <c r="AM3117">
        <f t="shared" si="216"/>
        <v>4853170</v>
      </c>
    </row>
    <row r="3118" spans="37:39" x14ac:dyDescent="0.25">
      <c r="AK3118">
        <v>3116</v>
      </c>
      <c r="AL3118">
        <f t="shared" si="217"/>
        <v>31674.364957276946</v>
      </c>
      <c r="AM3118">
        <f t="shared" si="216"/>
        <v>4856286</v>
      </c>
    </row>
    <row r="3119" spans="37:39" x14ac:dyDescent="0.25">
      <c r="AK3119">
        <v>3117</v>
      </c>
      <c r="AL3119">
        <f t="shared" si="217"/>
        <v>31685.970899716573</v>
      </c>
      <c r="AM3119">
        <f t="shared" si="216"/>
        <v>4859403</v>
      </c>
    </row>
    <row r="3120" spans="37:39" x14ac:dyDescent="0.25">
      <c r="AK3120">
        <v>3118</v>
      </c>
      <c r="AL3120">
        <f t="shared" si="217"/>
        <v>31697.577304929269</v>
      </c>
      <c r="AM3120">
        <f t="shared" si="216"/>
        <v>4862521</v>
      </c>
    </row>
    <row r="3121" spans="37:39" x14ac:dyDescent="0.25">
      <c r="AK3121">
        <v>3119</v>
      </c>
      <c r="AL3121">
        <f t="shared" si="217"/>
        <v>31709.184172766643</v>
      </c>
      <c r="AM3121">
        <f t="shared" si="216"/>
        <v>4865640</v>
      </c>
    </row>
    <row r="3122" spans="37:39" x14ac:dyDescent="0.25">
      <c r="AK3122">
        <v>3120</v>
      </c>
      <c r="AL3122">
        <f t="shared" si="217"/>
        <v>31720.791503080392</v>
      </c>
      <c r="AM3122">
        <f t="shared" si="216"/>
        <v>4868760</v>
      </c>
    </row>
    <row r="3123" spans="37:39" x14ac:dyDescent="0.25">
      <c r="AK3123">
        <v>3121</v>
      </c>
      <c r="AL3123">
        <f t="shared" si="217"/>
        <v>31732.399295722313</v>
      </c>
      <c r="AM3123">
        <f t="shared" si="216"/>
        <v>4871881</v>
      </c>
    </row>
    <row r="3124" spans="37:39" x14ac:dyDescent="0.25">
      <c r="AK3124">
        <v>3122</v>
      </c>
      <c r="AL3124">
        <f t="shared" si="217"/>
        <v>31744.007550544291</v>
      </c>
      <c r="AM3124">
        <f t="shared" si="216"/>
        <v>4875003</v>
      </c>
    </row>
    <row r="3125" spans="37:39" x14ac:dyDescent="0.25">
      <c r="AK3125">
        <v>3123</v>
      </c>
      <c r="AL3125">
        <f t="shared" si="217"/>
        <v>31755.616267398313</v>
      </c>
      <c r="AM3125">
        <f t="shared" si="216"/>
        <v>4878126</v>
      </c>
    </row>
    <row r="3126" spans="37:39" x14ac:dyDescent="0.25">
      <c r="AK3126">
        <v>3124</v>
      </c>
      <c r="AL3126">
        <f t="shared" si="217"/>
        <v>31767.225446136454</v>
      </c>
      <c r="AM3126">
        <f t="shared" si="216"/>
        <v>4881250</v>
      </c>
    </row>
    <row r="3127" spans="37:39" x14ac:dyDescent="0.25">
      <c r="AK3127">
        <v>3125</v>
      </c>
      <c r="AL3127">
        <f t="shared" si="217"/>
        <v>31778.835086610892</v>
      </c>
      <c r="AM3127">
        <f t="shared" si="216"/>
        <v>4884375</v>
      </c>
    </row>
    <row r="3128" spans="37:39" x14ac:dyDescent="0.25">
      <c r="AK3128">
        <v>3126</v>
      </c>
      <c r="AL3128">
        <f t="shared" si="217"/>
        <v>31790.445188673893</v>
      </c>
      <c r="AM3128">
        <f t="shared" si="216"/>
        <v>4887501</v>
      </c>
    </row>
    <row r="3129" spans="37:39" x14ac:dyDescent="0.25">
      <c r="AK3129">
        <v>3127</v>
      </c>
      <c r="AL3129">
        <f t="shared" si="217"/>
        <v>31802.055752177817</v>
      </c>
      <c r="AM3129">
        <f t="shared" si="216"/>
        <v>4890628</v>
      </c>
    </row>
    <row r="3130" spans="37:39" x14ac:dyDescent="0.25">
      <c r="AK3130">
        <v>3128</v>
      </c>
      <c r="AL3130">
        <f t="shared" si="217"/>
        <v>31813.666776975126</v>
      </c>
      <c r="AM3130">
        <f t="shared" si="216"/>
        <v>4893756</v>
      </c>
    </row>
    <row r="3131" spans="37:39" x14ac:dyDescent="0.25">
      <c r="AK3131">
        <v>3129</v>
      </c>
      <c r="AL3131">
        <f t="shared" si="217"/>
        <v>31825.278262918368</v>
      </c>
      <c r="AM3131">
        <f t="shared" si="216"/>
        <v>4896885</v>
      </c>
    </row>
    <row r="3132" spans="37:39" x14ac:dyDescent="0.25">
      <c r="AK3132">
        <v>3130</v>
      </c>
      <c r="AL3132">
        <f t="shared" si="217"/>
        <v>31836.890209860187</v>
      </c>
      <c r="AM3132">
        <f t="shared" si="216"/>
        <v>4900015</v>
      </c>
    </row>
    <row r="3133" spans="37:39" x14ac:dyDescent="0.25">
      <c r="AK3133">
        <v>3131</v>
      </c>
      <c r="AL3133">
        <f t="shared" si="217"/>
        <v>31848.502617653325</v>
      </c>
      <c r="AM3133">
        <f t="shared" si="216"/>
        <v>4903146</v>
      </c>
    </row>
    <row r="3134" spans="37:39" x14ac:dyDescent="0.25">
      <c r="AK3134">
        <v>3132</v>
      </c>
      <c r="AL3134">
        <f t="shared" si="217"/>
        <v>31860.115486150615</v>
      </c>
      <c r="AM3134">
        <f t="shared" si="216"/>
        <v>4906278</v>
      </c>
    </row>
    <row r="3135" spans="37:39" x14ac:dyDescent="0.25">
      <c r="AK3135">
        <v>3133</v>
      </c>
      <c r="AL3135">
        <f t="shared" si="217"/>
        <v>31871.728815204984</v>
      </c>
      <c r="AM3135">
        <f t="shared" si="216"/>
        <v>4909411</v>
      </c>
    </row>
    <row r="3136" spans="37:39" x14ac:dyDescent="0.25">
      <c r="AK3136">
        <v>3134</v>
      </c>
      <c r="AL3136">
        <f t="shared" si="217"/>
        <v>31883.342604669459</v>
      </c>
      <c r="AM3136">
        <f t="shared" si="216"/>
        <v>4912545</v>
      </c>
    </row>
    <row r="3137" spans="37:39" x14ac:dyDescent="0.25">
      <c r="AK3137">
        <v>3135</v>
      </c>
      <c r="AL3137">
        <f t="shared" si="217"/>
        <v>31894.956854397147</v>
      </c>
      <c r="AM3137">
        <f t="shared" si="216"/>
        <v>4915680</v>
      </c>
    </row>
    <row r="3138" spans="37:39" x14ac:dyDescent="0.25">
      <c r="AK3138">
        <v>3136</v>
      </c>
      <c r="AL3138">
        <f t="shared" si="217"/>
        <v>31906.571564241262</v>
      </c>
      <c r="AM3138">
        <f t="shared" si="216"/>
        <v>4918816</v>
      </c>
    </row>
    <row r="3139" spans="37:39" x14ac:dyDescent="0.25">
      <c r="AK3139">
        <v>3137</v>
      </c>
      <c r="AL3139">
        <f t="shared" si="217"/>
        <v>31918.186734055103</v>
      </c>
      <c r="AM3139">
        <f t="shared" si="216"/>
        <v>4921953</v>
      </c>
    </row>
    <row r="3140" spans="37:39" x14ac:dyDescent="0.25">
      <c r="AK3140">
        <v>3138</v>
      </c>
      <c r="AL3140">
        <f t="shared" si="217"/>
        <v>31929.80236369207</v>
      </c>
      <c r="AM3140">
        <f t="shared" ref="AM3140:AM3203" si="218">AK3140*(AK3140+1)/2</f>
        <v>4925091</v>
      </c>
    </row>
    <row r="3141" spans="37:39" x14ac:dyDescent="0.25">
      <c r="AK3141">
        <v>3139</v>
      </c>
      <c r="AL3141">
        <f t="shared" ref="AL3141:AL3204" si="219">AL3140+LOG(AK3141,2)</f>
        <v>31941.418453005652</v>
      </c>
      <c r="AM3141">
        <f t="shared" si="218"/>
        <v>4928230</v>
      </c>
    </row>
    <row r="3142" spans="37:39" x14ac:dyDescent="0.25">
      <c r="AK3142">
        <v>3140</v>
      </c>
      <c r="AL3142">
        <f t="shared" si="219"/>
        <v>31953.035001849432</v>
      </c>
      <c r="AM3142">
        <f t="shared" si="218"/>
        <v>4931370</v>
      </c>
    </row>
    <row r="3143" spans="37:39" x14ac:dyDescent="0.25">
      <c r="AK3143">
        <v>3141</v>
      </c>
      <c r="AL3143">
        <f t="shared" si="219"/>
        <v>31964.652010077083</v>
      </c>
      <c r="AM3143">
        <f t="shared" si="218"/>
        <v>4934511</v>
      </c>
    </row>
    <row r="3144" spans="37:39" x14ac:dyDescent="0.25">
      <c r="AK3144">
        <v>3142</v>
      </c>
      <c r="AL3144">
        <f t="shared" si="219"/>
        <v>31976.269477542377</v>
      </c>
      <c r="AM3144">
        <f t="shared" si="218"/>
        <v>4937653</v>
      </c>
    </row>
    <row r="3145" spans="37:39" x14ac:dyDescent="0.25">
      <c r="AK3145">
        <v>3143</v>
      </c>
      <c r="AL3145">
        <f t="shared" si="219"/>
        <v>31987.887404099176</v>
      </c>
      <c r="AM3145">
        <f t="shared" si="218"/>
        <v>4940796</v>
      </c>
    </row>
    <row r="3146" spans="37:39" x14ac:dyDescent="0.25">
      <c r="AK3146">
        <v>3144</v>
      </c>
      <c r="AL3146">
        <f t="shared" si="219"/>
        <v>31999.505789601433</v>
      </c>
      <c r="AM3146">
        <f t="shared" si="218"/>
        <v>4943940</v>
      </c>
    </row>
    <row r="3147" spans="37:39" x14ac:dyDescent="0.25">
      <c r="AK3147">
        <v>3145</v>
      </c>
      <c r="AL3147">
        <f t="shared" si="219"/>
        <v>32011.1246339032</v>
      </c>
      <c r="AM3147">
        <f t="shared" si="218"/>
        <v>4947085</v>
      </c>
    </row>
    <row r="3148" spans="37:39" x14ac:dyDescent="0.25">
      <c r="AK3148">
        <v>3146</v>
      </c>
      <c r="AL3148">
        <f t="shared" si="219"/>
        <v>32022.743936858617</v>
      </c>
      <c r="AM3148">
        <f t="shared" si="218"/>
        <v>4950231</v>
      </c>
    </row>
    <row r="3149" spans="37:39" x14ac:dyDescent="0.25">
      <c r="AK3149">
        <v>3147</v>
      </c>
      <c r="AL3149">
        <f t="shared" si="219"/>
        <v>32034.363698321915</v>
      </c>
      <c r="AM3149">
        <f t="shared" si="218"/>
        <v>4953378</v>
      </c>
    </row>
    <row r="3150" spans="37:39" x14ac:dyDescent="0.25">
      <c r="AK3150">
        <v>3148</v>
      </c>
      <c r="AL3150">
        <f t="shared" si="219"/>
        <v>32045.983918147424</v>
      </c>
      <c r="AM3150">
        <f t="shared" si="218"/>
        <v>4956526</v>
      </c>
    </row>
    <row r="3151" spans="37:39" x14ac:dyDescent="0.25">
      <c r="AK3151">
        <v>3149</v>
      </c>
      <c r="AL3151">
        <f t="shared" si="219"/>
        <v>32057.604596189558</v>
      </c>
      <c r="AM3151">
        <f t="shared" si="218"/>
        <v>4959675</v>
      </c>
    </row>
    <row r="3152" spans="37:39" x14ac:dyDescent="0.25">
      <c r="AK3152">
        <v>3150</v>
      </c>
      <c r="AL3152">
        <f t="shared" si="219"/>
        <v>32069.225732302832</v>
      </c>
      <c r="AM3152">
        <f t="shared" si="218"/>
        <v>4962825</v>
      </c>
    </row>
    <row r="3153" spans="37:39" x14ac:dyDescent="0.25">
      <c r="AK3153">
        <v>3151</v>
      </c>
      <c r="AL3153">
        <f t="shared" si="219"/>
        <v>32080.847326341849</v>
      </c>
      <c r="AM3153">
        <f t="shared" si="218"/>
        <v>4965976</v>
      </c>
    </row>
    <row r="3154" spans="37:39" x14ac:dyDescent="0.25">
      <c r="AK3154">
        <v>3152</v>
      </c>
      <c r="AL3154">
        <f t="shared" si="219"/>
        <v>32092.469378161306</v>
      </c>
      <c r="AM3154">
        <f t="shared" si="218"/>
        <v>4969128</v>
      </c>
    </row>
    <row r="3155" spans="37:39" x14ac:dyDescent="0.25">
      <c r="AK3155">
        <v>3153</v>
      </c>
      <c r="AL3155">
        <f t="shared" si="219"/>
        <v>32104.091887615989</v>
      </c>
      <c r="AM3155">
        <f t="shared" si="218"/>
        <v>4972281</v>
      </c>
    </row>
    <row r="3156" spans="37:39" x14ac:dyDescent="0.25">
      <c r="AK3156">
        <v>3154</v>
      </c>
      <c r="AL3156">
        <f t="shared" si="219"/>
        <v>32115.714854560778</v>
      </c>
      <c r="AM3156">
        <f t="shared" si="218"/>
        <v>4975435</v>
      </c>
    </row>
    <row r="3157" spans="37:39" x14ac:dyDescent="0.25">
      <c r="AK3157">
        <v>3155</v>
      </c>
      <c r="AL3157">
        <f t="shared" si="219"/>
        <v>32127.338278850646</v>
      </c>
      <c r="AM3157">
        <f t="shared" si="218"/>
        <v>4978590</v>
      </c>
    </row>
    <row r="3158" spans="37:39" x14ac:dyDescent="0.25">
      <c r="AK3158">
        <v>3156</v>
      </c>
      <c r="AL3158">
        <f t="shared" si="219"/>
        <v>32138.962160340659</v>
      </c>
      <c r="AM3158">
        <f t="shared" si="218"/>
        <v>4981746</v>
      </c>
    </row>
    <row r="3159" spans="37:39" x14ac:dyDescent="0.25">
      <c r="AK3159">
        <v>3157</v>
      </c>
      <c r="AL3159">
        <f t="shared" si="219"/>
        <v>32150.586498885972</v>
      </c>
      <c r="AM3159">
        <f t="shared" si="218"/>
        <v>4984903</v>
      </c>
    </row>
    <row r="3160" spans="37:39" x14ac:dyDescent="0.25">
      <c r="AK3160">
        <v>3158</v>
      </c>
      <c r="AL3160">
        <f t="shared" si="219"/>
        <v>32162.211294341832</v>
      </c>
      <c r="AM3160">
        <f t="shared" si="218"/>
        <v>4988061</v>
      </c>
    </row>
    <row r="3161" spans="37:39" x14ac:dyDescent="0.25">
      <c r="AK3161">
        <v>3159</v>
      </c>
      <c r="AL3161">
        <f t="shared" si="219"/>
        <v>32173.83654656358</v>
      </c>
      <c r="AM3161">
        <f t="shared" si="218"/>
        <v>4991220</v>
      </c>
    </row>
    <row r="3162" spans="37:39" x14ac:dyDescent="0.25">
      <c r="AK3162">
        <v>3160</v>
      </c>
      <c r="AL3162">
        <f t="shared" si="219"/>
        <v>32185.462255406645</v>
      </c>
      <c r="AM3162">
        <f t="shared" si="218"/>
        <v>4994380</v>
      </c>
    </row>
    <row r="3163" spans="37:39" x14ac:dyDescent="0.25">
      <c r="AK3163">
        <v>3161</v>
      </c>
      <c r="AL3163">
        <f t="shared" si="219"/>
        <v>32197.088420726548</v>
      </c>
      <c r="AM3163">
        <f t="shared" si="218"/>
        <v>4997541</v>
      </c>
    </row>
    <row r="3164" spans="37:39" x14ac:dyDescent="0.25">
      <c r="AK3164">
        <v>3162</v>
      </c>
      <c r="AL3164">
        <f t="shared" si="219"/>
        <v>32208.715042378906</v>
      </c>
      <c r="AM3164">
        <f t="shared" si="218"/>
        <v>5000703</v>
      </c>
    </row>
    <row r="3165" spans="37:39" x14ac:dyDescent="0.25">
      <c r="AK3165">
        <v>3163</v>
      </c>
      <c r="AL3165">
        <f t="shared" si="219"/>
        <v>32220.342120219422</v>
      </c>
      <c r="AM3165">
        <f t="shared" si="218"/>
        <v>5003866</v>
      </c>
    </row>
    <row r="3166" spans="37:39" x14ac:dyDescent="0.25">
      <c r="AK3166">
        <v>3164</v>
      </c>
      <c r="AL3166">
        <f t="shared" si="219"/>
        <v>32231.969654103894</v>
      </c>
      <c r="AM3166">
        <f t="shared" si="218"/>
        <v>5007030</v>
      </c>
    </row>
    <row r="3167" spans="37:39" x14ac:dyDescent="0.25">
      <c r="AK3167">
        <v>3165</v>
      </c>
      <c r="AL3167">
        <f t="shared" si="219"/>
        <v>32243.59764388821</v>
      </c>
      <c r="AM3167">
        <f t="shared" si="218"/>
        <v>5010195</v>
      </c>
    </row>
    <row r="3168" spans="37:39" x14ac:dyDescent="0.25">
      <c r="AK3168">
        <v>3166</v>
      </c>
      <c r="AL3168">
        <f t="shared" si="219"/>
        <v>32255.226089428346</v>
      </c>
      <c r="AM3168">
        <f t="shared" si="218"/>
        <v>5013361</v>
      </c>
    </row>
    <row r="3169" spans="37:39" x14ac:dyDescent="0.25">
      <c r="AK3169">
        <v>3167</v>
      </c>
      <c r="AL3169">
        <f t="shared" si="219"/>
        <v>32266.854990580374</v>
      </c>
      <c r="AM3169">
        <f t="shared" si="218"/>
        <v>5016528</v>
      </c>
    </row>
    <row r="3170" spans="37:39" x14ac:dyDescent="0.25">
      <c r="AK3170">
        <v>3168</v>
      </c>
      <c r="AL3170">
        <f t="shared" si="219"/>
        <v>32278.484347200454</v>
      </c>
      <c r="AM3170">
        <f t="shared" si="218"/>
        <v>5019696</v>
      </c>
    </row>
    <row r="3171" spans="37:39" x14ac:dyDescent="0.25">
      <c r="AK3171">
        <v>3169</v>
      </c>
      <c r="AL3171">
        <f t="shared" si="219"/>
        <v>32290.114159144836</v>
      </c>
      <c r="AM3171">
        <f t="shared" si="218"/>
        <v>5022865</v>
      </c>
    </row>
    <row r="3172" spans="37:39" x14ac:dyDescent="0.25">
      <c r="AK3172">
        <v>3170</v>
      </c>
      <c r="AL3172">
        <f t="shared" si="219"/>
        <v>32301.744426269863</v>
      </c>
      <c r="AM3172">
        <f t="shared" si="218"/>
        <v>5026035</v>
      </c>
    </row>
    <row r="3173" spans="37:39" x14ac:dyDescent="0.25">
      <c r="AK3173">
        <v>3171</v>
      </c>
      <c r="AL3173">
        <f t="shared" si="219"/>
        <v>32313.375148431965</v>
      </c>
      <c r="AM3173">
        <f t="shared" si="218"/>
        <v>5029206</v>
      </c>
    </row>
    <row r="3174" spans="37:39" x14ac:dyDescent="0.25">
      <c r="AK3174">
        <v>3172</v>
      </c>
      <c r="AL3174">
        <f t="shared" si="219"/>
        <v>32325.00632548767</v>
      </c>
      <c r="AM3174">
        <f t="shared" si="218"/>
        <v>5032378</v>
      </c>
    </row>
    <row r="3175" spans="37:39" x14ac:dyDescent="0.25">
      <c r="AK3175">
        <v>3173</v>
      </c>
      <c r="AL3175">
        <f t="shared" si="219"/>
        <v>32336.637957293588</v>
      </c>
      <c r="AM3175">
        <f t="shared" si="218"/>
        <v>5035551</v>
      </c>
    </row>
    <row r="3176" spans="37:39" x14ac:dyDescent="0.25">
      <c r="AK3176">
        <v>3174</v>
      </c>
      <c r="AL3176">
        <f t="shared" si="219"/>
        <v>32348.270043706423</v>
      </c>
      <c r="AM3176">
        <f t="shared" si="218"/>
        <v>5038725</v>
      </c>
    </row>
    <row r="3177" spans="37:39" x14ac:dyDescent="0.25">
      <c r="AK3177">
        <v>3175</v>
      </c>
      <c r="AL3177">
        <f t="shared" si="219"/>
        <v>32359.902584582971</v>
      </c>
      <c r="AM3177">
        <f t="shared" si="218"/>
        <v>5041900</v>
      </c>
    </row>
    <row r="3178" spans="37:39" x14ac:dyDescent="0.25">
      <c r="AK3178">
        <v>3176</v>
      </c>
      <c r="AL3178">
        <f t="shared" si="219"/>
        <v>32371.535579780113</v>
      </c>
      <c r="AM3178">
        <f t="shared" si="218"/>
        <v>5045076</v>
      </c>
    </row>
    <row r="3179" spans="37:39" x14ac:dyDescent="0.25">
      <c r="AK3179">
        <v>3177</v>
      </c>
      <c r="AL3179">
        <f t="shared" si="219"/>
        <v>32383.169029154826</v>
      </c>
      <c r="AM3179">
        <f t="shared" si="218"/>
        <v>5048253</v>
      </c>
    </row>
    <row r="3180" spans="37:39" x14ac:dyDescent="0.25">
      <c r="AK3180">
        <v>3178</v>
      </c>
      <c r="AL3180">
        <f t="shared" si="219"/>
        <v>32394.802932564173</v>
      </c>
      <c r="AM3180">
        <f t="shared" si="218"/>
        <v>5051431</v>
      </c>
    </row>
    <row r="3181" spans="37:39" x14ac:dyDescent="0.25">
      <c r="AK3181">
        <v>3179</v>
      </c>
      <c r="AL3181">
        <f t="shared" si="219"/>
        <v>32406.437289865309</v>
      </c>
      <c r="AM3181">
        <f t="shared" si="218"/>
        <v>5054610</v>
      </c>
    </row>
    <row r="3182" spans="37:39" x14ac:dyDescent="0.25">
      <c r="AK3182">
        <v>3180</v>
      </c>
      <c r="AL3182">
        <f t="shared" si="219"/>
        <v>32418.07210091548</v>
      </c>
      <c r="AM3182">
        <f t="shared" si="218"/>
        <v>5057790</v>
      </c>
    </row>
    <row r="3183" spans="37:39" x14ac:dyDescent="0.25">
      <c r="AK3183">
        <v>3181</v>
      </c>
      <c r="AL3183">
        <f t="shared" si="219"/>
        <v>32429.70736557202</v>
      </c>
      <c r="AM3183">
        <f t="shared" si="218"/>
        <v>5060971</v>
      </c>
    </row>
    <row r="3184" spans="37:39" x14ac:dyDescent="0.25">
      <c r="AK3184">
        <v>3182</v>
      </c>
      <c r="AL3184">
        <f t="shared" si="219"/>
        <v>32441.343083692351</v>
      </c>
      <c r="AM3184">
        <f t="shared" si="218"/>
        <v>5064153</v>
      </c>
    </row>
    <row r="3185" spans="37:39" x14ac:dyDescent="0.25">
      <c r="AK3185">
        <v>3183</v>
      </c>
      <c r="AL3185">
        <f t="shared" si="219"/>
        <v>32452.979255133985</v>
      </c>
      <c r="AM3185">
        <f t="shared" si="218"/>
        <v>5067336</v>
      </c>
    </row>
    <row r="3186" spans="37:39" x14ac:dyDescent="0.25">
      <c r="AK3186">
        <v>3184</v>
      </c>
      <c r="AL3186">
        <f t="shared" si="219"/>
        <v>32464.615879754529</v>
      </c>
      <c r="AM3186">
        <f t="shared" si="218"/>
        <v>5070520</v>
      </c>
    </row>
    <row r="3187" spans="37:39" x14ac:dyDescent="0.25">
      <c r="AK3187">
        <v>3185</v>
      </c>
      <c r="AL3187">
        <f t="shared" si="219"/>
        <v>32476.252957411671</v>
      </c>
      <c r="AM3187">
        <f t="shared" si="218"/>
        <v>5073705</v>
      </c>
    </row>
    <row r="3188" spans="37:39" x14ac:dyDescent="0.25">
      <c r="AK3188">
        <v>3186</v>
      </c>
      <c r="AL3188">
        <f t="shared" si="219"/>
        <v>32487.890487963195</v>
      </c>
      <c r="AM3188">
        <f t="shared" si="218"/>
        <v>5076891</v>
      </c>
    </row>
    <row r="3189" spans="37:39" x14ac:dyDescent="0.25">
      <c r="AK3189">
        <v>3187</v>
      </c>
      <c r="AL3189">
        <f t="shared" si="219"/>
        <v>32499.528471266975</v>
      </c>
      <c r="AM3189">
        <f t="shared" si="218"/>
        <v>5080078</v>
      </c>
    </row>
    <row r="3190" spans="37:39" x14ac:dyDescent="0.25">
      <c r="AK3190">
        <v>3188</v>
      </c>
      <c r="AL3190">
        <f t="shared" si="219"/>
        <v>32511.166907180967</v>
      </c>
      <c r="AM3190">
        <f t="shared" si="218"/>
        <v>5083266</v>
      </c>
    </row>
    <row r="3191" spans="37:39" x14ac:dyDescent="0.25">
      <c r="AK3191">
        <v>3189</v>
      </c>
      <c r="AL3191">
        <f t="shared" si="219"/>
        <v>32522.805795563218</v>
      </c>
      <c r="AM3191">
        <f t="shared" si="218"/>
        <v>5086455</v>
      </c>
    </row>
    <row r="3192" spans="37:39" x14ac:dyDescent="0.25">
      <c r="AK3192">
        <v>3190</v>
      </c>
      <c r="AL3192">
        <f t="shared" si="219"/>
        <v>32534.445136271868</v>
      </c>
      <c r="AM3192">
        <f t="shared" si="218"/>
        <v>5089645</v>
      </c>
    </row>
    <row r="3193" spans="37:39" x14ac:dyDescent="0.25">
      <c r="AK3193">
        <v>3191</v>
      </c>
      <c r="AL3193">
        <f t="shared" si="219"/>
        <v>32546.084929165147</v>
      </c>
      <c r="AM3193">
        <f t="shared" si="218"/>
        <v>5092836</v>
      </c>
    </row>
    <row r="3194" spans="37:39" x14ac:dyDescent="0.25">
      <c r="AK3194">
        <v>3192</v>
      </c>
      <c r="AL3194">
        <f t="shared" si="219"/>
        <v>32557.725174101368</v>
      </c>
      <c r="AM3194">
        <f t="shared" si="218"/>
        <v>5096028</v>
      </c>
    </row>
    <row r="3195" spans="37:39" x14ac:dyDescent="0.25">
      <c r="AK3195">
        <v>3193</v>
      </c>
      <c r="AL3195">
        <f t="shared" si="219"/>
        <v>32569.365870938938</v>
      </c>
      <c r="AM3195">
        <f t="shared" si="218"/>
        <v>5099221</v>
      </c>
    </row>
    <row r="3196" spans="37:39" x14ac:dyDescent="0.25">
      <c r="AK3196">
        <v>3194</v>
      </c>
      <c r="AL3196">
        <f t="shared" si="219"/>
        <v>32581.007019536348</v>
      </c>
      <c r="AM3196">
        <f t="shared" si="218"/>
        <v>5102415</v>
      </c>
    </row>
    <row r="3197" spans="37:39" x14ac:dyDescent="0.25">
      <c r="AK3197">
        <v>3195</v>
      </c>
      <c r="AL3197">
        <f t="shared" si="219"/>
        <v>32592.648619752181</v>
      </c>
      <c r="AM3197">
        <f t="shared" si="218"/>
        <v>5105610</v>
      </c>
    </row>
    <row r="3198" spans="37:39" x14ac:dyDescent="0.25">
      <c r="AK3198">
        <v>3196</v>
      </c>
      <c r="AL3198">
        <f t="shared" si="219"/>
        <v>32604.290671445109</v>
      </c>
      <c r="AM3198">
        <f t="shared" si="218"/>
        <v>5108806</v>
      </c>
    </row>
    <row r="3199" spans="37:39" x14ac:dyDescent="0.25">
      <c r="AK3199">
        <v>3197</v>
      </c>
      <c r="AL3199">
        <f t="shared" si="219"/>
        <v>32615.933174473888</v>
      </c>
      <c r="AM3199">
        <f t="shared" si="218"/>
        <v>5112003</v>
      </c>
    </row>
    <row r="3200" spans="37:39" x14ac:dyDescent="0.25">
      <c r="AK3200">
        <v>3198</v>
      </c>
      <c r="AL3200">
        <f t="shared" si="219"/>
        <v>32627.576128697368</v>
      </c>
      <c r="AM3200">
        <f t="shared" si="218"/>
        <v>5115201</v>
      </c>
    </row>
    <row r="3201" spans="37:39" x14ac:dyDescent="0.25">
      <c r="AK3201">
        <v>3199</v>
      </c>
      <c r="AL3201">
        <f t="shared" si="219"/>
        <v>32639.219533974483</v>
      </c>
      <c r="AM3201">
        <f t="shared" si="218"/>
        <v>5118400</v>
      </c>
    </row>
    <row r="3202" spans="37:39" x14ac:dyDescent="0.25">
      <c r="AK3202">
        <v>3200</v>
      </c>
      <c r="AL3202">
        <f t="shared" si="219"/>
        <v>32650.863390164257</v>
      </c>
      <c r="AM3202">
        <f t="shared" si="218"/>
        <v>5121600</v>
      </c>
    </row>
    <row r="3203" spans="37:39" x14ac:dyDescent="0.25">
      <c r="AK3203">
        <v>3201</v>
      </c>
      <c r="AL3203">
        <f t="shared" si="219"/>
        <v>32662.507697125802</v>
      </c>
      <c r="AM3203">
        <f t="shared" si="218"/>
        <v>5124801</v>
      </c>
    </row>
    <row r="3204" spans="37:39" x14ac:dyDescent="0.25">
      <c r="AK3204">
        <v>3202</v>
      </c>
      <c r="AL3204">
        <f t="shared" si="219"/>
        <v>32674.152454718318</v>
      </c>
      <c r="AM3204">
        <f t="shared" ref="AM3204:AM3267" si="220">AK3204*(AK3204+1)/2</f>
        <v>5128003</v>
      </c>
    </row>
    <row r="3205" spans="37:39" x14ac:dyDescent="0.25">
      <c r="AK3205">
        <v>3203</v>
      </c>
      <c r="AL3205">
        <f t="shared" ref="AL3205:AL3268" si="221">AL3204+LOG(AK3205,2)</f>
        <v>32685.797662801091</v>
      </c>
      <c r="AM3205">
        <f t="shared" si="220"/>
        <v>5131206</v>
      </c>
    </row>
    <row r="3206" spans="37:39" x14ac:dyDescent="0.25">
      <c r="AK3206">
        <v>3204</v>
      </c>
      <c r="AL3206">
        <f t="shared" si="221"/>
        <v>32697.443321233499</v>
      </c>
      <c r="AM3206">
        <f t="shared" si="220"/>
        <v>5134410</v>
      </c>
    </row>
    <row r="3207" spans="37:39" x14ac:dyDescent="0.25">
      <c r="AK3207">
        <v>3205</v>
      </c>
      <c r="AL3207">
        <f t="shared" si="221"/>
        <v>32709.089429875006</v>
      </c>
      <c r="AM3207">
        <f t="shared" si="220"/>
        <v>5137615</v>
      </c>
    </row>
    <row r="3208" spans="37:39" x14ac:dyDescent="0.25">
      <c r="AK3208">
        <v>3206</v>
      </c>
      <c r="AL3208">
        <f t="shared" si="221"/>
        <v>32720.735988585162</v>
      </c>
      <c r="AM3208">
        <f t="shared" si="220"/>
        <v>5140821</v>
      </c>
    </row>
    <row r="3209" spans="37:39" x14ac:dyDescent="0.25">
      <c r="AK3209">
        <v>3207</v>
      </c>
      <c r="AL3209">
        <f t="shared" si="221"/>
        <v>32732.382997223605</v>
      </c>
      <c r="AM3209">
        <f t="shared" si="220"/>
        <v>5144028</v>
      </c>
    </row>
    <row r="3210" spans="37:39" x14ac:dyDescent="0.25">
      <c r="AK3210">
        <v>3208</v>
      </c>
      <c r="AL3210">
        <f t="shared" si="221"/>
        <v>32744.03045565006</v>
      </c>
      <c r="AM3210">
        <f t="shared" si="220"/>
        <v>5147236</v>
      </c>
    </row>
    <row r="3211" spans="37:39" x14ac:dyDescent="0.25">
      <c r="AK3211">
        <v>3209</v>
      </c>
      <c r="AL3211">
        <f t="shared" si="221"/>
        <v>32755.678363724342</v>
      </c>
      <c r="AM3211">
        <f t="shared" si="220"/>
        <v>5150445</v>
      </c>
    </row>
    <row r="3212" spans="37:39" x14ac:dyDescent="0.25">
      <c r="AK3212">
        <v>3210</v>
      </c>
      <c r="AL3212">
        <f t="shared" si="221"/>
        <v>32767.326721306352</v>
      </c>
      <c r="AM3212">
        <f t="shared" si="220"/>
        <v>5153655</v>
      </c>
    </row>
    <row r="3213" spans="37:39" x14ac:dyDescent="0.25">
      <c r="AK3213">
        <v>3211</v>
      </c>
      <c r="AL3213">
        <f t="shared" si="221"/>
        <v>32778.97552825608</v>
      </c>
      <c r="AM3213">
        <f t="shared" si="220"/>
        <v>5156866</v>
      </c>
    </row>
    <row r="3214" spans="37:39" x14ac:dyDescent="0.25">
      <c r="AK3214">
        <v>3212</v>
      </c>
      <c r="AL3214">
        <f t="shared" si="221"/>
        <v>32790.624784433596</v>
      </c>
      <c r="AM3214">
        <f t="shared" si="220"/>
        <v>5160078</v>
      </c>
    </row>
    <row r="3215" spans="37:39" x14ac:dyDescent="0.25">
      <c r="AK3215">
        <v>3213</v>
      </c>
      <c r="AL3215">
        <f t="shared" si="221"/>
        <v>32802.27448969907</v>
      </c>
      <c r="AM3215">
        <f t="shared" si="220"/>
        <v>5163291</v>
      </c>
    </row>
    <row r="3216" spans="37:39" x14ac:dyDescent="0.25">
      <c r="AK3216">
        <v>3214</v>
      </c>
      <c r="AL3216">
        <f t="shared" si="221"/>
        <v>32813.924643912746</v>
      </c>
      <c r="AM3216">
        <f t="shared" si="220"/>
        <v>5166505</v>
      </c>
    </row>
    <row r="3217" spans="37:39" x14ac:dyDescent="0.25">
      <c r="AK3217">
        <v>3215</v>
      </c>
      <c r="AL3217">
        <f t="shared" si="221"/>
        <v>32825.575246934961</v>
      </c>
      <c r="AM3217">
        <f t="shared" si="220"/>
        <v>5169720</v>
      </c>
    </row>
    <row r="3218" spans="37:39" x14ac:dyDescent="0.25">
      <c r="AK3218">
        <v>3216</v>
      </c>
      <c r="AL3218">
        <f t="shared" si="221"/>
        <v>32837.226298626141</v>
      </c>
      <c r="AM3218">
        <f t="shared" si="220"/>
        <v>5172936</v>
      </c>
    </row>
    <row r="3219" spans="37:39" x14ac:dyDescent="0.25">
      <c r="AK3219">
        <v>3217</v>
      </c>
      <c r="AL3219">
        <f t="shared" si="221"/>
        <v>32848.877798846792</v>
      </c>
      <c r="AM3219">
        <f t="shared" si="220"/>
        <v>5176153</v>
      </c>
    </row>
    <row r="3220" spans="37:39" x14ac:dyDescent="0.25">
      <c r="AK3220">
        <v>3218</v>
      </c>
      <c r="AL3220">
        <f t="shared" si="221"/>
        <v>32860.529747457513</v>
      </c>
      <c r="AM3220">
        <f t="shared" si="220"/>
        <v>5179371</v>
      </c>
    </row>
    <row r="3221" spans="37:39" x14ac:dyDescent="0.25">
      <c r="AK3221">
        <v>3219</v>
      </c>
      <c r="AL3221">
        <f t="shared" si="221"/>
        <v>32872.182144318991</v>
      </c>
      <c r="AM3221">
        <f t="shared" si="220"/>
        <v>5182590</v>
      </c>
    </row>
    <row r="3222" spans="37:39" x14ac:dyDescent="0.25">
      <c r="AK3222">
        <v>3220</v>
      </c>
      <c r="AL3222">
        <f t="shared" si="221"/>
        <v>32883.834989291994</v>
      </c>
      <c r="AM3222">
        <f t="shared" si="220"/>
        <v>5185810</v>
      </c>
    </row>
    <row r="3223" spans="37:39" x14ac:dyDescent="0.25">
      <c r="AK3223">
        <v>3221</v>
      </c>
      <c r="AL3223">
        <f t="shared" si="221"/>
        <v>32895.488282237377</v>
      </c>
      <c r="AM3223">
        <f t="shared" si="220"/>
        <v>5189031</v>
      </c>
    </row>
    <row r="3224" spans="37:39" x14ac:dyDescent="0.25">
      <c r="AK3224">
        <v>3222</v>
      </c>
      <c r="AL3224">
        <f t="shared" si="221"/>
        <v>32907.14202301608</v>
      </c>
      <c r="AM3224">
        <f t="shared" si="220"/>
        <v>5192253</v>
      </c>
    </row>
    <row r="3225" spans="37:39" x14ac:dyDescent="0.25">
      <c r="AK3225">
        <v>3223</v>
      </c>
      <c r="AL3225">
        <f t="shared" si="221"/>
        <v>32918.796211489142</v>
      </c>
      <c r="AM3225">
        <f t="shared" si="220"/>
        <v>5195476</v>
      </c>
    </row>
    <row r="3226" spans="37:39" x14ac:dyDescent="0.25">
      <c r="AK3226">
        <v>3224</v>
      </c>
      <c r="AL3226">
        <f t="shared" si="221"/>
        <v>32930.45084751767</v>
      </c>
      <c r="AM3226">
        <f t="shared" si="220"/>
        <v>5198700</v>
      </c>
    </row>
    <row r="3227" spans="37:39" x14ac:dyDescent="0.25">
      <c r="AK3227">
        <v>3225</v>
      </c>
      <c r="AL3227">
        <f t="shared" si="221"/>
        <v>32942.105930962869</v>
      </c>
      <c r="AM3227">
        <f t="shared" si="220"/>
        <v>5201925</v>
      </c>
    </row>
    <row r="3228" spans="37:39" x14ac:dyDescent="0.25">
      <c r="AK3228">
        <v>3226</v>
      </c>
      <c r="AL3228">
        <f t="shared" si="221"/>
        <v>32953.761461686023</v>
      </c>
      <c r="AM3228">
        <f t="shared" si="220"/>
        <v>5205151</v>
      </c>
    </row>
    <row r="3229" spans="37:39" x14ac:dyDescent="0.25">
      <c r="AK3229">
        <v>3227</v>
      </c>
      <c r="AL3229">
        <f t="shared" si="221"/>
        <v>32965.41743954851</v>
      </c>
      <c r="AM3229">
        <f t="shared" si="220"/>
        <v>5208378</v>
      </c>
    </row>
    <row r="3230" spans="37:39" x14ac:dyDescent="0.25">
      <c r="AK3230">
        <v>3228</v>
      </c>
      <c r="AL3230">
        <f t="shared" si="221"/>
        <v>32977.073864411788</v>
      </c>
      <c r="AM3230">
        <f t="shared" si="220"/>
        <v>5211606</v>
      </c>
    </row>
    <row r="3231" spans="37:39" x14ac:dyDescent="0.25">
      <c r="AK3231">
        <v>3229</v>
      </c>
      <c r="AL3231">
        <f t="shared" si="221"/>
        <v>32988.730736137404</v>
      </c>
      <c r="AM3231">
        <f t="shared" si="220"/>
        <v>5214835</v>
      </c>
    </row>
    <row r="3232" spans="37:39" x14ac:dyDescent="0.25">
      <c r="AK3232">
        <v>3230</v>
      </c>
      <c r="AL3232">
        <f t="shared" si="221"/>
        <v>33000.388054586983</v>
      </c>
      <c r="AM3232">
        <f t="shared" si="220"/>
        <v>5218065</v>
      </c>
    </row>
    <row r="3233" spans="37:39" x14ac:dyDescent="0.25">
      <c r="AK3233">
        <v>3231</v>
      </c>
      <c r="AL3233">
        <f t="shared" si="221"/>
        <v>33012.045819622246</v>
      </c>
      <c r="AM3233">
        <f t="shared" si="220"/>
        <v>5221296</v>
      </c>
    </row>
    <row r="3234" spans="37:39" x14ac:dyDescent="0.25">
      <c r="AK3234">
        <v>3232</v>
      </c>
      <c r="AL3234">
        <f t="shared" si="221"/>
        <v>33023.704031105</v>
      </c>
      <c r="AM3234">
        <f t="shared" si="220"/>
        <v>5224528</v>
      </c>
    </row>
    <row r="3235" spans="37:39" x14ac:dyDescent="0.25">
      <c r="AK3235">
        <v>3233</v>
      </c>
      <c r="AL3235">
        <f t="shared" si="221"/>
        <v>33035.362688897127</v>
      </c>
      <c r="AM3235">
        <f t="shared" si="220"/>
        <v>5227761</v>
      </c>
    </row>
    <row r="3236" spans="37:39" x14ac:dyDescent="0.25">
      <c r="AK3236">
        <v>3234</v>
      </c>
      <c r="AL3236">
        <f t="shared" si="221"/>
        <v>33047.0217928606</v>
      </c>
      <c r="AM3236">
        <f t="shared" si="220"/>
        <v>5230995</v>
      </c>
    </row>
    <row r="3237" spans="37:39" x14ac:dyDescent="0.25">
      <c r="AK3237">
        <v>3235</v>
      </c>
      <c r="AL3237">
        <f t="shared" si="221"/>
        <v>33058.681342857482</v>
      </c>
      <c r="AM3237">
        <f t="shared" si="220"/>
        <v>5234230</v>
      </c>
    </row>
    <row r="3238" spans="37:39" x14ac:dyDescent="0.25">
      <c r="AK3238">
        <v>3236</v>
      </c>
      <c r="AL3238">
        <f t="shared" si="221"/>
        <v>33070.341338749909</v>
      </c>
      <c r="AM3238">
        <f t="shared" si="220"/>
        <v>5237466</v>
      </c>
    </row>
    <row r="3239" spans="37:39" x14ac:dyDescent="0.25">
      <c r="AK3239">
        <v>3237</v>
      </c>
      <c r="AL3239">
        <f t="shared" si="221"/>
        <v>33082.001780400118</v>
      </c>
      <c r="AM3239">
        <f t="shared" si="220"/>
        <v>5240703</v>
      </c>
    </row>
    <row r="3240" spans="37:39" x14ac:dyDescent="0.25">
      <c r="AK3240">
        <v>3238</v>
      </c>
      <c r="AL3240">
        <f t="shared" si="221"/>
        <v>33093.662667670418</v>
      </c>
      <c r="AM3240">
        <f t="shared" si="220"/>
        <v>5243941</v>
      </c>
    </row>
    <row r="3241" spans="37:39" x14ac:dyDescent="0.25">
      <c r="AK3241">
        <v>3239</v>
      </c>
      <c r="AL3241">
        <f t="shared" si="221"/>
        <v>33105.324000423214</v>
      </c>
      <c r="AM3241">
        <f t="shared" si="220"/>
        <v>5247180</v>
      </c>
    </row>
    <row r="3242" spans="37:39" x14ac:dyDescent="0.25">
      <c r="AK3242">
        <v>3240</v>
      </c>
      <c r="AL3242">
        <f t="shared" si="221"/>
        <v>33116.985778520982</v>
      </c>
      <c r="AM3242">
        <f t="shared" si="220"/>
        <v>5250420</v>
      </c>
    </row>
    <row r="3243" spans="37:39" x14ac:dyDescent="0.25">
      <c r="AK3243">
        <v>3241</v>
      </c>
      <c r="AL3243">
        <f t="shared" si="221"/>
        <v>33128.648001826303</v>
      </c>
      <c r="AM3243">
        <f t="shared" si="220"/>
        <v>5253661</v>
      </c>
    </row>
    <row r="3244" spans="37:39" x14ac:dyDescent="0.25">
      <c r="AK3244">
        <v>3242</v>
      </c>
      <c r="AL3244">
        <f t="shared" si="221"/>
        <v>33140.310670201819</v>
      </c>
      <c r="AM3244">
        <f t="shared" si="220"/>
        <v>5256903</v>
      </c>
    </row>
    <row r="3245" spans="37:39" x14ac:dyDescent="0.25">
      <c r="AK3245">
        <v>3243</v>
      </c>
      <c r="AL3245">
        <f t="shared" si="221"/>
        <v>33151.973783510279</v>
      </c>
      <c r="AM3245">
        <f t="shared" si="220"/>
        <v>5260146</v>
      </c>
    </row>
    <row r="3246" spans="37:39" x14ac:dyDescent="0.25">
      <c r="AK3246">
        <v>3244</v>
      </c>
      <c r="AL3246">
        <f t="shared" si="221"/>
        <v>33163.637341614492</v>
      </c>
      <c r="AM3246">
        <f t="shared" si="220"/>
        <v>5263390</v>
      </c>
    </row>
    <row r="3247" spans="37:39" x14ac:dyDescent="0.25">
      <c r="AK3247">
        <v>3245</v>
      </c>
      <c r="AL3247">
        <f t="shared" si="221"/>
        <v>33175.301344377382</v>
      </c>
      <c r="AM3247">
        <f t="shared" si="220"/>
        <v>5266635</v>
      </c>
    </row>
    <row r="3248" spans="37:39" x14ac:dyDescent="0.25">
      <c r="AK3248">
        <v>3246</v>
      </c>
      <c r="AL3248">
        <f t="shared" si="221"/>
        <v>33186.965791661933</v>
      </c>
      <c r="AM3248">
        <f t="shared" si="220"/>
        <v>5269881</v>
      </c>
    </row>
    <row r="3249" spans="37:39" x14ac:dyDescent="0.25">
      <c r="AK3249">
        <v>3247</v>
      </c>
      <c r="AL3249">
        <f t="shared" si="221"/>
        <v>33198.630683331219</v>
      </c>
      <c r="AM3249">
        <f t="shared" si="220"/>
        <v>5273128</v>
      </c>
    </row>
    <row r="3250" spans="37:39" x14ac:dyDescent="0.25">
      <c r="AK3250">
        <v>3248</v>
      </c>
      <c r="AL3250">
        <f t="shared" si="221"/>
        <v>33210.296019248402</v>
      </c>
      <c r="AM3250">
        <f t="shared" si="220"/>
        <v>5276376</v>
      </c>
    </row>
    <row r="3251" spans="37:39" x14ac:dyDescent="0.25">
      <c r="AK3251">
        <v>3249</v>
      </c>
      <c r="AL3251">
        <f t="shared" si="221"/>
        <v>33221.961799276731</v>
      </c>
      <c r="AM3251">
        <f t="shared" si="220"/>
        <v>5279625</v>
      </c>
    </row>
    <row r="3252" spans="37:39" x14ac:dyDescent="0.25">
      <c r="AK3252">
        <v>3250</v>
      </c>
      <c r="AL3252">
        <f t="shared" si="221"/>
        <v>33233.628023279532</v>
      </c>
      <c r="AM3252">
        <f t="shared" si="220"/>
        <v>5282875</v>
      </c>
    </row>
    <row r="3253" spans="37:39" x14ac:dyDescent="0.25">
      <c r="AK3253">
        <v>3251</v>
      </c>
      <c r="AL3253">
        <f t="shared" si="221"/>
        <v>33245.294691120223</v>
      </c>
      <c r="AM3253">
        <f t="shared" si="220"/>
        <v>5286126</v>
      </c>
    </row>
    <row r="3254" spans="37:39" x14ac:dyDescent="0.25">
      <c r="AK3254">
        <v>3252</v>
      </c>
      <c r="AL3254">
        <f t="shared" si="221"/>
        <v>33256.961802662299</v>
      </c>
      <c r="AM3254">
        <f t="shared" si="220"/>
        <v>5289378</v>
      </c>
    </row>
    <row r="3255" spans="37:39" x14ac:dyDescent="0.25">
      <c r="AK3255">
        <v>3253</v>
      </c>
      <c r="AL3255">
        <f t="shared" si="221"/>
        <v>33268.629357769343</v>
      </c>
      <c r="AM3255">
        <f t="shared" si="220"/>
        <v>5292631</v>
      </c>
    </row>
    <row r="3256" spans="37:39" x14ac:dyDescent="0.25">
      <c r="AK3256">
        <v>3254</v>
      </c>
      <c r="AL3256">
        <f t="shared" si="221"/>
        <v>33280.297356305018</v>
      </c>
      <c r="AM3256">
        <f t="shared" si="220"/>
        <v>5295885</v>
      </c>
    </row>
    <row r="3257" spans="37:39" x14ac:dyDescent="0.25">
      <c r="AK3257">
        <v>3255</v>
      </c>
      <c r="AL3257">
        <f t="shared" si="221"/>
        <v>33291.965798133075</v>
      </c>
      <c r="AM3257">
        <f t="shared" si="220"/>
        <v>5299140</v>
      </c>
    </row>
    <row r="3258" spans="37:39" x14ac:dyDescent="0.25">
      <c r="AK3258">
        <v>3256</v>
      </c>
      <c r="AL3258">
        <f t="shared" si="221"/>
        <v>33303.634683117343</v>
      </c>
      <c r="AM3258">
        <f t="shared" si="220"/>
        <v>5302396</v>
      </c>
    </row>
    <row r="3259" spans="37:39" x14ac:dyDescent="0.25">
      <c r="AK3259">
        <v>3257</v>
      </c>
      <c r="AL3259">
        <f t="shared" si="221"/>
        <v>33315.304011121741</v>
      </c>
      <c r="AM3259">
        <f t="shared" si="220"/>
        <v>5305653</v>
      </c>
    </row>
    <row r="3260" spans="37:39" x14ac:dyDescent="0.25">
      <c r="AK3260">
        <v>3258</v>
      </c>
      <c r="AL3260">
        <f t="shared" si="221"/>
        <v>33326.973782010267</v>
      </c>
      <c r="AM3260">
        <f t="shared" si="220"/>
        <v>5308911</v>
      </c>
    </row>
    <row r="3261" spans="37:39" x14ac:dyDescent="0.25">
      <c r="AK3261">
        <v>3259</v>
      </c>
      <c r="AL3261">
        <f t="shared" si="221"/>
        <v>33338.643995647006</v>
      </c>
      <c r="AM3261">
        <f t="shared" si="220"/>
        <v>5312170</v>
      </c>
    </row>
    <row r="3262" spans="37:39" x14ac:dyDescent="0.25">
      <c r="AK3262">
        <v>3260</v>
      </c>
      <c r="AL3262">
        <f t="shared" si="221"/>
        <v>33350.314651896122</v>
      </c>
      <c r="AM3262">
        <f t="shared" si="220"/>
        <v>5315430</v>
      </c>
    </row>
    <row r="3263" spans="37:39" x14ac:dyDescent="0.25">
      <c r="AK3263">
        <v>3261</v>
      </c>
      <c r="AL3263">
        <f t="shared" si="221"/>
        <v>33361.985750621869</v>
      </c>
      <c r="AM3263">
        <f t="shared" si="220"/>
        <v>5318691</v>
      </c>
    </row>
    <row r="3264" spans="37:39" x14ac:dyDescent="0.25">
      <c r="AK3264">
        <v>3262</v>
      </c>
      <c r="AL3264">
        <f t="shared" si="221"/>
        <v>33373.657291688578</v>
      </c>
      <c r="AM3264">
        <f t="shared" si="220"/>
        <v>5321953</v>
      </c>
    </row>
    <row r="3265" spans="37:39" x14ac:dyDescent="0.25">
      <c r="AK3265">
        <v>3263</v>
      </c>
      <c r="AL3265">
        <f t="shared" si="221"/>
        <v>33385.32927496067</v>
      </c>
      <c r="AM3265">
        <f t="shared" si="220"/>
        <v>5325216</v>
      </c>
    </row>
    <row r="3266" spans="37:39" x14ac:dyDescent="0.25">
      <c r="AK3266">
        <v>3264</v>
      </c>
      <c r="AL3266">
        <f t="shared" si="221"/>
        <v>33397.001700302644</v>
      </c>
      <c r="AM3266">
        <f t="shared" si="220"/>
        <v>5328480</v>
      </c>
    </row>
    <row r="3267" spans="37:39" x14ac:dyDescent="0.25">
      <c r="AK3267">
        <v>3265</v>
      </c>
      <c r="AL3267">
        <f t="shared" si="221"/>
        <v>33408.674567579081</v>
      </c>
      <c r="AM3267">
        <f t="shared" si="220"/>
        <v>5331745</v>
      </c>
    </row>
    <row r="3268" spans="37:39" x14ac:dyDescent="0.25">
      <c r="AK3268">
        <v>3266</v>
      </c>
      <c r="AL3268">
        <f t="shared" si="221"/>
        <v>33420.34787665464</v>
      </c>
      <c r="AM3268">
        <f t="shared" ref="AM3268:AM3331" si="222">AK3268*(AK3268+1)/2</f>
        <v>5335011</v>
      </c>
    </row>
    <row r="3269" spans="37:39" x14ac:dyDescent="0.25">
      <c r="AK3269">
        <v>3267</v>
      </c>
      <c r="AL3269">
        <f t="shared" ref="AL3269:AL3332" si="223">AL3268+LOG(AK3269,2)</f>
        <v>33432.021627394075</v>
      </c>
      <c r="AM3269">
        <f t="shared" si="222"/>
        <v>5338278</v>
      </c>
    </row>
    <row r="3270" spans="37:39" x14ac:dyDescent="0.25">
      <c r="AK3270">
        <v>3268</v>
      </c>
      <c r="AL3270">
        <f t="shared" si="223"/>
        <v>33443.695819662222</v>
      </c>
      <c r="AM3270">
        <f t="shared" si="222"/>
        <v>5341546</v>
      </c>
    </row>
    <row r="3271" spans="37:39" x14ac:dyDescent="0.25">
      <c r="AK3271">
        <v>3269</v>
      </c>
      <c r="AL3271">
        <f t="shared" si="223"/>
        <v>33455.370453323987</v>
      </c>
      <c r="AM3271">
        <f t="shared" si="222"/>
        <v>5344815</v>
      </c>
    </row>
    <row r="3272" spans="37:39" x14ac:dyDescent="0.25">
      <c r="AK3272">
        <v>3270</v>
      </c>
      <c r="AL3272">
        <f t="shared" si="223"/>
        <v>33467.045528244373</v>
      </c>
      <c r="AM3272">
        <f t="shared" si="222"/>
        <v>5348085</v>
      </c>
    </row>
    <row r="3273" spans="37:39" x14ac:dyDescent="0.25">
      <c r="AK3273">
        <v>3271</v>
      </c>
      <c r="AL3273">
        <f t="shared" si="223"/>
        <v>33478.721044288453</v>
      </c>
      <c r="AM3273">
        <f t="shared" si="222"/>
        <v>5351356</v>
      </c>
    </row>
    <row r="3274" spans="37:39" x14ac:dyDescent="0.25">
      <c r="AK3274">
        <v>3272</v>
      </c>
      <c r="AL3274">
        <f t="shared" si="223"/>
        <v>33490.397001321398</v>
      </c>
      <c r="AM3274">
        <f t="shared" si="222"/>
        <v>5354628</v>
      </c>
    </row>
    <row r="3275" spans="37:39" x14ac:dyDescent="0.25">
      <c r="AK3275">
        <v>3273</v>
      </c>
      <c r="AL3275">
        <f t="shared" si="223"/>
        <v>33502.073399208442</v>
      </c>
      <c r="AM3275">
        <f t="shared" si="222"/>
        <v>5357901</v>
      </c>
    </row>
    <row r="3276" spans="37:39" x14ac:dyDescent="0.25">
      <c r="AK3276">
        <v>3274</v>
      </c>
      <c r="AL3276">
        <f t="shared" si="223"/>
        <v>33513.750237814915</v>
      </c>
      <c r="AM3276">
        <f t="shared" si="222"/>
        <v>5361175</v>
      </c>
    </row>
    <row r="3277" spans="37:39" x14ac:dyDescent="0.25">
      <c r="AK3277">
        <v>3275</v>
      </c>
      <c r="AL3277">
        <f t="shared" si="223"/>
        <v>33525.427517006225</v>
      </c>
      <c r="AM3277">
        <f t="shared" si="222"/>
        <v>5364450</v>
      </c>
    </row>
    <row r="3278" spans="37:39" x14ac:dyDescent="0.25">
      <c r="AK3278">
        <v>3276</v>
      </c>
      <c r="AL3278">
        <f t="shared" si="223"/>
        <v>33537.105236647869</v>
      </c>
      <c r="AM3278">
        <f t="shared" si="222"/>
        <v>5367726</v>
      </c>
    </row>
    <row r="3279" spans="37:39" x14ac:dyDescent="0.25">
      <c r="AK3279">
        <v>3277</v>
      </c>
      <c r="AL3279">
        <f t="shared" si="223"/>
        <v>33548.78339660541</v>
      </c>
      <c r="AM3279">
        <f t="shared" si="222"/>
        <v>5371003</v>
      </c>
    </row>
    <row r="3280" spans="37:39" x14ac:dyDescent="0.25">
      <c r="AK3280">
        <v>3278</v>
      </c>
      <c r="AL3280">
        <f t="shared" si="223"/>
        <v>33560.461996744511</v>
      </c>
      <c r="AM3280">
        <f t="shared" si="222"/>
        <v>5374281</v>
      </c>
    </row>
    <row r="3281" spans="37:39" x14ac:dyDescent="0.25">
      <c r="AK3281">
        <v>3279</v>
      </c>
      <c r="AL3281">
        <f t="shared" si="223"/>
        <v>33572.141036930901</v>
      </c>
      <c r="AM3281">
        <f t="shared" si="222"/>
        <v>5377560</v>
      </c>
    </row>
    <row r="3282" spans="37:39" x14ac:dyDescent="0.25">
      <c r="AK3282">
        <v>3280</v>
      </c>
      <c r="AL3282">
        <f t="shared" si="223"/>
        <v>33583.820517030406</v>
      </c>
      <c r="AM3282">
        <f t="shared" si="222"/>
        <v>5380840</v>
      </c>
    </row>
    <row r="3283" spans="37:39" x14ac:dyDescent="0.25">
      <c r="AK3283">
        <v>3281</v>
      </c>
      <c r="AL3283">
        <f t="shared" si="223"/>
        <v>33595.500436908922</v>
      </c>
      <c r="AM3283">
        <f t="shared" si="222"/>
        <v>5384121</v>
      </c>
    </row>
    <row r="3284" spans="37:39" x14ac:dyDescent="0.25">
      <c r="AK3284">
        <v>3282</v>
      </c>
      <c r="AL3284">
        <f t="shared" si="223"/>
        <v>33607.180796432433</v>
      </c>
      <c r="AM3284">
        <f t="shared" si="222"/>
        <v>5387403</v>
      </c>
    </row>
    <row r="3285" spans="37:39" x14ac:dyDescent="0.25">
      <c r="AK3285">
        <v>3283</v>
      </c>
      <c r="AL3285">
        <f t="shared" si="223"/>
        <v>33618.861595467002</v>
      </c>
      <c r="AM3285">
        <f t="shared" si="222"/>
        <v>5390686</v>
      </c>
    </row>
    <row r="3286" spans="37:39" x14ac:dyDescent="0.25">
      <c r="AK3286">
        <v>3284</v>
      </c>
      <c r="AL3286">
        <f t="shared" si="223"/>
        <v>33630.542833878782</v>
      </c>
      <c r="AM3286">
        <f t="shared" si="222"/>
        <v>5393970</v>
      </c>
    </row>
    <row r="3287" spans="37:39" x14ac:dyDescent="0.25">
      <c r="AK3287">
        <v>3285</v>
      </c>
      <c r="AL3287">
        <f t="shared" si="223"/>
        <v>33642.22451153399</v>
      </c>
      <c r="AM3287">
        <f t="shared" si="222"/>
        <v>5397255</v>
      </c>
    </row>
    <row r="3288" spans="37:39" x14ac:dyDescent="0.25">
      <c r="AK3288">
        <v>3286</v>
      </c>
      <c r="AL3288">
        <f t="shared" si="223"/>
        <v>33653.906628298937</v>
      </c>
      <c r="AM3288">
        <f t="shared" si="222"/>
        <v>5400541</v>
      </c>
    </row>
    <row r="3289" spans="37:39" x14ac:dyDescent="0.25">
      <c r="AK3289">
        <v>3287</v>
      </c>
      <c r="AL3289">
        <f t="shared" si="223"/>
        <v>33665.589184040015</v>
      </c>
      <c r="AM3289">
        <f t="shared" si="222"/>
        <v>5403828</v>
      </c>
    </row>
    <row r="3290" spans="37:39" x14ac:dyDescent="0.25">
      <c r="AK3290">
        <v>3288</v>
      </c>
      <c r="AL3290">
        <f t="shared" si="223"/>
        <v>33677.272178623694</v>
      </c>
      <c r="AM3290">
        <f t="shared" si="222"/>
        <v>5407116</v>
      </c>
    </row>
    <row r="3291" spans="37:39" x14ac:dyDescent="0.25">
      <c r="AK3291">
        <v>3289</v>
      </c>
      <c r="AL3291">
        <f t="shared" si="223"/>
        <v>33688.955611916528</v>
      </c>
      <c r="AM3291">
        <f t="shared" si="222"/>
        <v>5410405</v>
      </c>
    </row>
    <row r="3292" spans="37:39" x14ac:dyDescent="0.25">
      <c r="AK3292">
        <v>3290</v>
      </c>
      <c r="AL3292">
        <f t="shared" si="223"/>
        <v>33700.639483785148</v>
      </c>
      <c r="AM3292">
        <f t="shared" si="222"/>
        <v>5413695</v>
      </c>
    </row>
    <row r="3293" spans="37:39" x14ac:dyDescent="0.25">
      <c r="AK3293">
        <v>3291</v>
      </c>
      <c r="AL3293">
        <f t="shared" si="223"/>
        <v>33712.323794096272</v>
      </c>
      <c r="AM3293">
        <f t="shared" si="222"/>
        <v>5416986</v>
      </c>
    </row>
    <row r="3294" spans="37:39" x14ac:dyDescent="0.25">
      <c r="AK3294">
        <v>3292</v>
      </c>
      <c r="AL3294">
        <f t="shared" si="223"/>
        <v>33724.008542716692</v>
      </c>
      <c r="AM3294">
        <f t="shared" si="222"/>
        <v>5420278</v>
      </c>
    </row>
    <row r="3295" spans="37:39" x14ac:dyDescent="0.25">
      <c r="AK3295">
        <v>3293</v>
      </c>
      <c r="AL3295">
        <f t="shared" si="223"/>
        <v>33735.693729513288</v>
      </c>
      <c r="AM3295">
        <f t="shared" si="222"/>
        <v>5423571</v>
      </c>
    </row>
    <row r="3296" spans="37:39" x14ac:dyDescent="0.25">
      <c r="AK3296">
        <v>3294</v>
      </c>
      <c r="AL3296">
        <f t="shared" si="223"/>
        <v>33747.379354353012</v>
      </c>
      <c r="AM3296">
        <f t="shared" si="222"/>
        <v>5426865</v>
      </c>
    </row>
    <row r="3297" spans="37:39" x14ac:dyDescent="0.25">
      <c r="AK3297">
        <v>3295</v>
      </c>
      <c r="AL3297">
        <f t="shared" si="223"/>
        <v>33759.065417102909</v>
      </c>
      <c r="AM3297">
        <f t="shared" si="222"/>
        <v>5430160</v>
      </c>
    </row>
    <row r="3298" spans="37:39" x14ac:dyDescent="0.25">
      <c r="AK3298">
        <v>3296</v>
      </c>
      <c r="AL3298">
        <f t="shared" si="223"/>
        <v>33770.751917630092</v>
      </c>
      <c r="AM3298">
        <f t="shared" si="222"/>
        <v>5433456</v>
      </c>
    </row>
    <row r="3299" spans="37:39" x14ac:dyDescent="0.25">
      <c r="AK3299">
        <v>3297</v>
      </c>
      <c r="AL3299">
        <f t="shared" si="223"/>
        <v>33782.43885580176</v>
      </c>
      <c r="AM3299">
        <f t="shared" si="222"/>
        <v>5436753</v>
      </c>
    </row>
    <row r="3300" spans="37:39" x14ac:dyDescent="0.25">
      <c r="AK3300">
        <v>3298</v>
      </c>
      <c r="AL3300">
        <f t="shared" si="223"/>
        <v>33794.126231485199</v>
      </c>
      <c r="AM3300">
        <f t="shared" si="222"/>
        <v>5440051</v>
      </c>
    </row>
    <row r="3301" spans="37:39" x14ac:dyDescent="0.25">
      <c r="AK3301">
        <v>3299</v>
      </c>
      <c r="AL3301">
        <f t="shared" si="223"/>
        <v>33805.814044547762</v>
      </c>
      <c r="AM3301">
        <f t="shared" si="222"/>
        <v>5443350</v>
      </c>
    </row>
    <row r="3302" spans="37:39" x14ac:dyDescent="0.25">
      <c r="AK3302">
        <v>3300</v>
      </c>
      <c r="AL3302">
        <f t="shared" si="223"/>
        <v>33817.502294856895</v>
      </c>
      <c r="AM3302">
        <f t="shared" si="222"/>
        <v>5446650</v>
      </c>
    </row>
    <row r="3303" spans="37:39" x14ac:dyDescent="0.25">
      <c r="AK3303">
        <v>3301</v>
      </c>
      <c r="AL3303">
        <f t="shared" si="223"/>
        <v>33829.190982280117</v>
      </c>
      <c r="AM3303">
        <f t="shared" si="222"/>
        <v>5449951</v>
      </c>
    </row>
    <row r="3304" spans="37:39" x14ac:dyDescent="0.25">
      <c r="AK3304">
        <v>3302</v>
      </c>
      <c r="AL3304">
        <f t="shared" si="223"/>
        <v>33840.880106685028</v>
      </c>
      <c r="AM3304">
        <f t="shared" si="222"/>
        <v>5453253</v>
      </c>
    </row>
    <row r="3305" spans="37:39" x14ac:dyDescent="0.25">
      <c r="AK3305">
        <v>3303</v>
      </c>
      <c r="AL3305">
        <f t="shared" si="223"/>
        <v>33852.569667939315</v>
      </c>
      <c r="AM3305">
        <f t="shared" si="222"/>
        <v>5456556</v>
      </c>
    </row>
    <row r="3306" spans="37:39" x14ac:dyDescent="0.25">
      <c r="AK3306">
        <v>3304</v>
      </c>
      <c r="AL3306">
        <f t="shared" si="223"/>
        <v>33864.259665910737</v>
      </c>
      <c r="AM3306">
        <f t="shared" si="222"/>
        <v>5459860</v>
      </c>
    </row>
    <row r="3307" spans="37:39" x14ac:dyDescent="0.25">
      <c r="AK3307">
        <v>3305</v>
      </c>
      <c r="AL3307">
        <f t="shared" si="223"/>
        <v>33875.950100467133</v>
      </c>
      <c r="AM3307">
        <f t="shared" si="222"/>
        <v>5463165</v>
      </c>
    </row>
    <row r="3308" spans="37:39" x14ac:dyDescent="0.25">
      <c r="AK3308">
        <v>3306</v>
      </c>
      <c r="AL3308">
        <f t="shared" si="223"/>
        <v>33887.640971476423</v>
      </c>
      <c r="AM3308">
        <f t="shared" si="222"/>
        <v>5466471</v>
      </c>
    </row>
    <row r="3309" spans="37:39" x14ac:dyDescent="0.25">
      <c r="AK3309">
        <v>3307</v>
      </c>
      <c r="AL3309">
        <f t="shared" si="223"/>
        <v>33899.332278806614</v>
      </c>
      <c r="AM3309">
        <f t="shared" si="222"/>
        <v>5469778</v>
      </c>
    </row>
    <row r="3310" spans="37:39" x14ac:dyDescent="0.25">
      <c r="AK3310">
        <v>3308</v>
      </c>
      <c r="AL3310">
        <f t="shared" si="223"/>
        <v>33911.024022325786</v>
      </c>
      <c r="AM3310">
        <f t="shared" si="222"/>
        <v>5473086</v>
      </c>
    </row>
    <row r="3311" spans="37:39" x14ac:dyDescent="0.25">
      <c r="AK3311">
        <v>3309</v>
      </c>
      <c r="AL3311">
        <f t="shared" si="223"/>
        <v>33922.716201902098</v>
      </c>
      <c r="AM3311">
        <f t="shared" si="222"/>
        <v>5476395</v>
      </c>
    </row>
    <row r="3312" spans="37:39" x14ac:dyDescent="0.25">
      <c r="AK3312">
        <v>3310</v>
      </c>
      <c r="AL3312">
        <f t="shared" si="223"/>
        <v>33934.40881740379</v>
      </c>
      <c r="AM3312">
        <f t="shared" si="222"/>
        <v>5479705</v>
      </c>
    </row>
    <row r="3313" spans="37:39" x14ac:dyDescent="0.25">
      <c r="AK3313">
        <v>3311</v>
      </c>
      <c r="AL3313">
        <f t="shared" si="223"/>
        <v>33946.101868699188</v>
      </c>
      <c r="AM3313">
        <f t="shared" si="222"/>
        <v>5483016</v>
      </c>
    </row>
    <row r="3314" spans="37:39" x14ac:dyDescent="0.25">
      <c r="AK3314">
        <v>3312</v>
      </c>
      <c r="AL3314">
        <f t="shared" si="223"/>
        <v>33957.795355656686</v>
      </c>
      <c r="AM3314">
        <f t="shared" si="222"/>
        <v>5486328</v>
      </c>
    </row>
    <row r="3315" spans="37:39" x14ac:dyDescent="0.25">
      <c r="AK3315">
        <v>3313</v>
      </c>
      <c r="AL3315">
        <f t="shared" si="223"/>
        <v>33969.489278144771</v>
      </c>
      <c r="AM3315">
        <f t="shared" si="222"/>
        <v>5489641</v>
      </c>
    </row>
    <row r="3316" spans="37:39" x14ac:dyDescent="0.25">
      <c r="AK3316">
        <v>3314</v>
      </c>
      <c r="AL3316">
        <f t="shared" si="223"/>
        <v>33981.183636031994</v>
      </c>
      <c r="AM3316">
        <f t="shared" si="222"/>
        <v>5492955</v>
      </c>
    </row>
    <row r="3317" spans="37:39" x14ac:dyDescent="0.25">
      <c r="AK3317">
        <v>3315</v>
      </c>
      <c r="AL3317">
        <f t="shared" si="223"/>
        <v>33992.878429186996</v>
      </c>
      <c r="AM3317">
        <f t="shared" si="222"/>
        <v>5496270</v>
      </c>
    </row>
    <row r="3318" spans="37:39" x14ac:dyDescent="0.25">
      <c r="AK3318">
        <v>3316</v>
      </c>
      <c r="AL3318">
        <f t="shared" si="223"/>
        <v>34004.57365747849</v>
      </c>
      <c r="AM3318">
        <f t="shared" si="222"/>
        <v>5499586</v>
      </c>
    </row>
    <row r="3319" spans="37:39" x14ac:dyDescent="0.25">
      <c r="AK3319">
        <v>3317</v>
      </c>
      <c r="AL3319">
        <f t="shared" si="223"/>
        <v>34016.269320775275</v>
      </c>
      <c r="AM3319">
        <f t="shared" si="222"/>
        <v>5502903</v>
      </c>
    </row>
    <row r="3320" spans="37:39" x14ac:dyDescent="0.25">
      <c r="AK3320">
        <v>3318</v>
      </c>
      <c r="AL3320">
        <f t="shared" si="223"/>
        <v>34027.965418946231</v>
      </c>
      <c r="AM3320">
        <f t="shared" si="222"/>
        <v>5506221</v>
      </c>
    </row>
    <row r="3321" spans="37:39" x14ac:dyDescent="0.25">
      <c r="AK3321">
        <v>3319</v>
      </c>
      <c r="AL3321">
        <f t="shared" si="223"/>
        <v>34039.661951860311</v>
      </c>
      <c r="AM3321">
        <f t="shared" si="222"/>
        <v>5509540</v>
      </c>
    </row>
    <row r="3322" spans="37:39" x14ac:dyDescent="0.25">
      <c r="AK3322">
        <v>3320</v>
      </c>
      <c r="AL3322">
        <f t="shared" si="223"/>
        <v>34051.358919386548</v>
      </c>
      <c r="AM3322">
        <f t="shared" si="222"/>
        <v>5512860</v>
      </c>
    </row>
    <row r="3323" spans="37:39" x14ac:dyDescent="0.25">
      <c r="AK3323">
        <v>3321</v>
      </c>
      <c r="AL3323">
        <f t="shared" si="223"/>
        <v>34063.056321394048</v>
      </c>
      <c r="AM3323">
        <f t="shared" si="222"/>
        <v>5516181</v>
      </c>
    </row>
    <row r="3324" spans="37:39" x14ac:dyDescent="0.25">
      <c r="AK3324">
        <v>3322</v>
      </c>
      <c r="AL3324">
        <f t="shared" si="223"/>
        <v>34074.75415775201</v>
      </c>
      <c r="AM3324">
        <f t="shared" si="222"/>
        <v>5519503</v>
      </c>
    </row>
    <row r="3325" spans="37:39" x14ac:dyDescent="0.25">
      <c r="AK3325">
        <v>3323</v>
      </c>
      <c r="AL3325">
        <f t="shared" si="223"/>
        <v>34086.4524283297</v>
      </c>
      <c r="AM3325">
        <f t="shared" si="222"/>
        <v>5522826</v>
      </c>
    </row>
    <row r="3326" spans="37:39" x14ac:dyDescent="0.25">
      <c r="AK3326">
        <v>3324</v>
      </c>
      <c r="AL3326">
        <f t="shared" si="223"/>
        <v>34098.151132996471</v>
      </c>
      <c r="AM3326">
        <f t="shared" si="222"/>
        <v>5526150</v>
      </c>
    </row>
    <row r="3327" spans="37:39" x14ac:dyDescent="0.25">
      <c r="AK3327">
        <v>3325</v>
      </c>
      <c r="AL3327">
        <f t="shared" si="223"/>
        <v>34109.850271621748</v>
      </c>
      <c r="AM3327">
        <f t="shared" si="222"/>
        <v>5529475</v>
      </c>
    </row>
    <row r="3328" spans="37:39" x14ac:dyDescent="0.25">
      <c r="AK3328">
        <v>3326</v>
      </c>
      <c r="AL3328">
        <f t="shared" si="223"/>
        <v>34121.549844075038</v>
      </c>
      <c r="AM3328">
        <f t="shared" si="222"/>
        <v>5532801</v>
      </c>
    </row>
    <row r="3329" spans="37:39" x14ac:dyDescent="0.25">
      <c r="AK3329">
        <v>3327</v>
      </c>
      <c r="AL3329">
        <f t="shared" si="223"/>
        <v>34133.249850225919</v>
      </c>
      <c r="AM3329">
        <f t="shared" si="222"/>
        <v>5536128</v>
      </c>
    </row>
    <row r="3330" spans="37:39" x14ac:dyDescent="0.25">
      <c r="AK3330">
        <v>3328</v>
      </c>
      <c r="AL3330">
        <f t="shared" si="223"/>
        <v>34144.950289944063</v>
      </c>
      <c r="AM3330">
        <f t="shared" si="222"/>
        <v>5539456</v>
      </c>
    </row>
    <row r="3331" spans="37:39" x14ac:dyDescent="0.25">
      <c r="AK3331">
        <v>3329</v>
      </c>
      <c r="AL3331">
        <f t="shared" si="223"/>
        <v>34156.651163099203</v>
      </c>
      <c r="AM3331">
        <f t="shared" si="222"/>
        <v>5542785</v>
      </c>
    </row>
    <row r="3332" spans="37:39" x14ac:dyDescent="0.25">
      <c r="AK3332">
        <v>3330</v>
      </c>
      <c r="AL3332">
        <f t="shared" si="223"/>
        <v>34168.352469561163</v>
      </c>
      <c r="AM3332">
        <f t="shared" ref="AM3332:AM3395" si="224">AK3332*(AK3332+1)/2</f>
        <v>5546115</v>
      </c>
    </row>
    <row r="3333" spans="37:39" x14ac:dyDescent="0.25">
      <c r="AK3333">
        <v>3331</v>
      </c>
      <c r="AL3333">
        <f t="shared" ref="AL3333:AL3396" si="225">AL3332+LOG(AK3333,2)</f>
        <v>34180.054209199836</v>
      </c>
      <c r="AM3333">
        <f t="shared" si="224"/>
        <v>5549446</v>
      </c>
    </row>
    <row r="3334" spans="37:39" x14ac:dyDescent="0.25">
      <c r="AK3334">
        <v>3332</v>
      </c>
      <c r="AL3334">
        <f t="shared" si="225"/>
        <v>34191.7563818852</v>
      </c>
      <c r="AM3334">
        <f t="shared" si="224"/>
        <v>5552778</v>
      </c>
    </row>
    <row r="3335" spans="37:39" x14ac:dyDescent="0.25">
      <c r="AK3335">
        <v>3333</v>
      </c>
      <c r="AL3335">
        <f t="shared" si="225"/>
        <v>34203.458987487313</v>
      </c>
      <c r="AM3335">
        <f t="shared" si="224"/>
        <v>5556111</v>
      </c>
    </row>
    <row r="3336" spans="37:39" x14ac:dyDescent="0.25">
      <c r="AK3336">
        <v>3334</v>
      </c>
      <c r="AL3336">
        <f t="shared" si="225"/>
        <v>34215.1620258763</v>
      </c>
      <c r="AM3336">
        <f t="shared" si="224"/>
        <v>5559445</v>
      </c>
    </row>
    <row r="3337" spans="37:39" x14ac:dyDescent="0.25">
      <c r="AK3337">
        <v>3335</v>
      </c>
      <c r="AL3337">
        <f t="shared" si="225"/>
        <v>34226.865496922372</v>
      </c>
      <c r="AM3337">
        <f t="shared" si="224"/>
        <v>5562780</v>
      </c>
    </row>
    <row r="3338" spans="37:39" x14ac:dyDescent="0.25">
      <c r="AK3338">
        <v>3336</v>
      </c>
      <c r="AL3338">
        <f t="shared" si="225"/>
        <v>34238.569400495813</v>
      </c>
      <c r="AM3338">
        <f t="shared" si="224"/>
        <v>5566116</v>
      </c>
    </row>
    <row r="3339" spans="37:39" x14ac:dyDescent="0.25">
      <c r="AK3339">
        <v>3337</v>
      </c>
      <c r="AL3339">
        <f t="shared" si="225"/>
        <v>34250.273736466996</v>
      </c>
      <c r="AM3339">
        <f t="shared" si="224"/>
        <v>5569453</v>
      </c>
    </row>
    <row r="3340" spans="37:39" x14ac:dyDescent="0.25">
      <c r="AK3340">
        <v>3338</v>
      </c>
      <c r="AL3340">
        <f t="shared" si="225"/>
        <v>34261.978504706356</v>
      </c>
      <c r="AM3340">
        <f t="shared" si="224"/>
        <v>5572791</v>
      </c>
    </row>
    <row r="3341" spans="37:39" x14ac:dyDescent="0.25">
      <c r="AK3341">
        <v>3339</v>
      </c>
      <c r="AL3341">
        <f t="shared" si="225"/>
        <v>34273.683705084419</v>
      </c>
      <c r="AM3341">
        <f t="shared" si="224"/>
        <v>5576130</v>
      </c>
    </row>
    <row r="3342" spans="37:39" x14ac:dyDescent="0.25">
      <c r="AK3342">
        <v>3340</v>
      </c>
      <c r="AL3342">
        <f t="shared" si="225"/>
        <v>34285.389337471781</v>
      </c>
      <c r="AM3342">
        <f t="shared" si="224"/>
        <v>5579470</v>
      </c>
    </row>
    <row r="3343" spans="37:39" x14ac:dyDescent="0.25">
      <c r="AK3343">
        <v>3341</v>
      </c>
      <c r="AL3343">
        <f t="shared" si="225"/>
        <v>34297.095401739112</v>
      </c>
      <c r="AM3343">
        <f t="shared" si="224"/>
        <v>5582811</v>
      </c>
    </row>
    <row r="3344" spans="37:39" x14ac:dyDescent="0.25">
      <c r="AK3344">
        <v>3342</v>
      </c>
      <c r="AL3344">
        <f t="shared" si="225"/>
        <v>34308.80189775717</v>
      </c>
      <c r="AM3344">
        <f t="shared" si="224"/>
        <v>5586153</v>
      </c>
    </row>
    <row r="3345" spans="37:39" x14ac:dyDescent="0.25">
      <c r="AK3345">
        <v>3343</v>
      </c>
      <c r="AL3345">
        <f t="shared" si="225"/>
        <v>34320.508825396784</v>
      </c>
      <c r="AM3345">
        <f t="shared" si="224"/>
        <v>5589496</v>
      </c>
    </row>
    <row r="3346" spans="37:39" x14ac:dyDescent="0.25">
      <c r="AK3346">
        <v>3344</v>
      </c>
      <c r="AL3346">
        <f t="shared" si="225"/>
        <v>34332.216184528865</v>
      </c>
      <c r="AM3346">
        <f t="shared" si="224"/>
        <v>5592840</v>
      </c>
    </row>
    <row r="3347" spans="37:39" x14ac:dyDescent="0.25">
      <c r="AK3347">
        <v>3345</v>
      </c>
      <c r="AL3347">
        <f t="shared" si="225"/>
        <v>34343.923975024394</v>
      </c>
      <c r="AM3347">
        <f t="shared" si="224"/>
        <v>5596185</v>
      </c>
    </row>
    <row r="3348" spans="37:39" x14ac:dyDescent="0.25">
      <c r="AK3348">
        <v>3346</v>
      </c>
      <c r="AL3348">
        <f t="shared" si="225"/>
        <v>34355.632196754435</v>
      </c>
      <c r="AM3348">
        <f t="shared" si="224"/>
        <v>5599531</v>
      </c>
    </row>
    <row r="3349" spans="37:39" x14ac:dyDescent="0.25">
      <c r="AK3349">
        <v>3347</v>
      </c>
      <c r="AL3349">
        <f t="shared" si="225"/>
        <v>34367.340849590124</v>
      </c>
      <c r="AM3349">
        <f t="shared" si="224"/>
        <v>5602878</v>
      </c>
    </row>
    <row r="3350" spans="37:39" x14ac:dyDescent="0.25">
      <c r="AK3350">
        <v>3348</v>
      </c>
      <c r="AL3350">
        <f t="shared" si="225"/>
        <v>34379.049933402675</v>
      </c>
      <c r="AM3350">
        <f t="shared" si="224"/>
        <v>5606226</v>
      </c>
    </row>
    <row r="3351" spans="37:39" x14ac:dyDescent="0.25">
      <c r="AK3351">
        <v>3349</v>
      </c>
      <c r="AL3351">
        <f t="shared" si="225"/>
        <v>34390.759448063385</v>
      </c>
      <c r="AM3351">
        <f t="shared" si="224"/>
        <v>5609575</v>
      </c>
    </row>
    <row r="3352" spans="37:39" x14ac:dyDescent="0.25">
      <c r="AK3352">
        <v>3350</v>
      </c>
      <c r="AL3352">
        <f t="shared" si="225"/>
        <v>34402.469393443615</v>
      </c>
      <c r="AM3352">
        <f t="shared" si="224"/>
        <v>5612925</v>
      </c>
    </row>
    <row r="3353" spans="37:39" x14ac:dyDescent="0.25">
      <c r="AK3353">
        <v>3351</v>
      </c>
      <c r="AL3353">
        <f t="shared" si="225"/>
        <v>34414.179769414819</v>
      </c>
      <c r="AM3353">
        <f t="shared" si="224"/>
        <v>5616276</v>
      </c>
    </row>
    <row r="3354" spans="37:39" x14ac:dyDescent="0.25">
      <c r="AK3354">
        <v>3352</v>
      </c>
      <c r="AL3354">
        <f t="shared" si="225"/>
        <v>34425.89057584852</v>
      </c>
      <c r="AM3354">
        <f t="shared" si="224"/>
        <v>5619628</v>
      </c>
    </row>
    <row r="3355" spans="37:39" x14ac:dyDescent="0.25">
      <c r="AK3355">
        <v>3353</v>
      </c>
      <c r="AL3355">
        <f t="shared" si="225"/>
        <v>34437.601812616311</v>
      </c>
      <c r="AM3355">
        <f t="shared" si="224"/>
        <v>5622981</v>
      </c>
    </row>
    <row r="3356" spans="37:39" x14ac:dyDescent="0.25">
      <c r="AK3356">
        <v>3354</v>
      </c>
      <c r="AL3356">
        <f t="shared" si="225"/>
        <v>34449.313479589873</v>
      </c>
      <c r="AM3356">
        <f t="shared" si="224"/>
        <v>5626335</v>
      </c>
    </row>
    <row r="3357" spans="37:39" x14ac:dyDescent="0.25">
      <c r="AK3357">
        <v>3355</v>
      </c>
      <c r="AL3357">
        <f t="shared" si="225"/>
        <v>34461.025576640961</v>
      </c>
      <c r="AM3357">
        <f t="shared" si="224"/>
        <v>5629690</v>
      </c>
    </row>
    <row r="3358" spans="37:39" x14ac:dyDescent="0.25">
      <c r="AK3358">
        <v>3356</v>
      </c>
      <c r="AL3358">
        <f t="shared" si="225"/>
        <v>34472.738103641401</v>
      </c>
      <c r="AM3358">
        <f t="shared" si="224"/>
        <v>5633046</v>
      </c>
    </row>
    <row r="3359" spans="37:39" x14ac:dyDescent="0.25">
      <c r="AK3359">
        <v>3357</v>
      </c>
      <c r="AL3359">
        <f t="shared" si="225"/>
        <v>34484.4510604631</v>
      </c>
      <c r="AM3359">
        <f t="shared" si="224"/>
        <v>5636403</v>
      </c>
    </row>
    <row r="3360" spans="37:39" x14ac:dyDescent="0.25">
      <c r="AK3360">
        <v>3358</v>
      </c>
      <c r="AL3360">
        <f t="shared" si="225"/>
        <v>34496.164446978037</v>
      </c>
      <c r="AM3360">
        <f t="shared" si="224"/>
        <v>5639761</v>
      </c>
    </row>
    <row r="3361" spans="37:39" x14ac:dyDescent="0.25">
      <c r="AK3361">
        <v>3359</v>
      </c>
      <c r="AL3361">
        <f t="shared" si="225"/>
        <v>34507.878263058272</v>
      </c>
      <c r="AM3361">
        <f t="shared" si="224"/>
        <v>5643120</v>
      </c>
    </row>
    <row r="3362" spans="37:39" x14ac:dyDescent="0.25">
      <c r="AK3362">
        <v>3360</v>
      </c>
      <c r="AL3362">
        <f t="shared" si="225"/>
        <v>34519.592508575937</v>
      </c>
      <c r="AM3362">
        <f t="shared" si="224"/>
        <v>5646480</v>
      </c>
    </row>
    <row r="3363" spans="37:39" x14ac:dyDescent="0.25">
      <c r="AK3363">
        <v>3361</v>
      </c>
      <c r="AL3363">
        <f t="shared" si="225"/>
        <v>34531.307183403245</v>
      </c>
      <c r="AM3363">
        <f t="shared" si="224"/>
        <v>5649841</v>
      </c>
    </row>
    <row r="3364" spans="37:39" x14ac:dyDescent="0.25">
      <c r="AK3364">
        <v>3362</v>
      </c>
      <c r="AL3364">
        <f t="shared" si="225"/>
        <v>34543.022287412481</v>
      </c>
      <c r="AM3364">
        <f t="shared" si="224"/>
        <v>5653203</v>
      </c>
    </row>
    <row r="3365" spans="37:39" x14ac:dyDescent="0.25">
      <c r="AK3365">
        <v>3363</v>
      </c>
      <c r="AL3365">
        <f t="shared" si="225"/>
        <v>34554.73782047601</v>
      </c>
      <c r="AM3365">
        <f t="shared" si="224"/>
        <v>5656566</v>
      </c>
    </row>
    <row r="3366" spans="37:39" x14ac:dyDescent="0.25">
      <c r="AK3366">
        <v>3364</v>
      </c>
      <c r="AL3366">
        <f t="shared" si="225"/>
        <v>34566.453782466262</v>
      </c>
      <c r="AM3366">
        <f t="shared" si="224"/>
        <v>5659930</v>
      </c>
    </row>
    <row r="3367" spans="37:39" x14ac:dyDescent="0.25">
      <c r="AK3367">
        <v>3365</v>
      </c>
      <c r="AL3367">
        <f t="shared" si="225"/>
        <v>34578.170173255763</v>
      </c>
      <c r="AM3367">
        <f t="shared" si="224"/>
        <v>5663295</v>
      </c>
    </row>
    <row r="3368" spans="37:39" x14ac:dyDescent="0.25">
      <c r="AK3368">
        <v>3366</v>
      </c>
      <c r="AL3368">
        <f t="shared" si="225"/>
        <v>34589.886992717096</v>
      </c>
      <c r="AM3368">
        <f t="shared" si="224"/>
        <v>5666661</v>
      </c>
    </row>
    <row r="3369" spans="37:39" x14ac:dyDescent="0.25">
      <c r="AK3369">
        <v>3367</v>
      </c>
      <c r="AL3369">
        <f t="shared" si="225"/>
        <v>34601.604240722925</v>
      </c>
      <c r="AM3369">
        <f t="shared" si="224"/>
        <v>5670028</v>
      </c>
    </row>
    <row r="3370" spans="37:39" x14ac:dyDescent="0.25">
      <c r="AK3370">
        <v>3368</v>
      </c>
      <c r="AL3370">
        <f t="shared" si="225"/>
        <v>34613.321917145993</v>
      </c>
      <c r="AM3370">
        <f t="shared" si="224"/>
        <v>5673396</v>
      </c>
    </row>
    <row r="3371" spans="37:39" x14ac:dyDescent="0.25">
      <c r="AK3371">
        <v>3369</v>
      </c>
      <c r="AL3371">
        <f t="shared" si="225"/>
        <v>34625.040021859117</v>
      </c>
      <c r="AM3371">
        <f t="shared" si="224"/>
        <v>5676765</v>
      </c>
    </row>
    <row r="3372" spans="37:39" x14ac:dyDescent="0.25">
      <c r="AK3372">
        <v>3370</v>
      </c>
      <c r="AL3372">
        <f t="shared" si="225"/>
        <v>34636.758554735185</v>
      </c>
      <c r="AM3372">
        <f t="shared" si="224"/>
        <v>5680135</v>
      </c>
    </row>
    <row r="3373" spans="37:39" x14ac:dyDescent="0.25">
      <c r="AK3373">
        <v>3371</v>
      </c>
      <c r="AL3373">
        <f t="shared" si="225"/>
        <v>34648.477515647166</v>
      </c>
      <c r="AM3373">
        <f t="shared" si="224"/>
        <v>5683506</v>
      </c>
    </row>
    <row r="3374" spans="37:39" x14ac:dyDescent="0.25">
      <c r="AK3374">
        <v>3372</v>
      </c>
      <c r="AL3374">
        <f t="shared" si="225"/>
        <v>34660.19690446811</v>
      </c>
      <c r="AM3374">
        <f t="shared" si="224"/>
        <v>5686878</v>
      </c>
    </row>
    <row r="3375" spans="37:39" x14ac:dyDescent="0.25">
      <c r="AK3375">
        <v>3373</v>
      </c>
      <c r="AL3375">
        <f t="shared" si="225"/>
        <v>34671.916721071131</v>
      </c>
      <c r="AM3375">
        <f t="shared" si="224"/>
        <v>5690251</v>
      </c>
    </row>
    <row r="3376" spans="37:39" x14ac:dyDescent="0.25">
      <c r="AK3376">
        <v>3374</v>
      </c>
      <c r="AL3376">
        <f t="shared" si="225"/>
        <v>34683.636965329417</v>
      </c>
      <c r="AM3376">
        <f t="shared" si="224"/>
        <v>5693625</v>
      </c>
    </row>
    <row r="3377" spans="37:39" x14ac:dyDescent="0.25">
      <c r="AK3377">
        <v>3375</v>
      </c>
      <c r="AL3377">
        <f t="shared" si="225"/>
        <v>34695.357637116242</v>
      </c>
      <c r="AM3377">
        <f t="shared" si="224"/>
        <v>5697000</v>
      </c>
    </row>
    <row r="3378" spans="37:39" x14ac:dyDescent="0.25">
      <c r="AK3378">
        <v>3376</v>
      </c>
      <c r="AL3378">
        <f t="shared" si="225"/>
        <v>34707.078736304946</v>
      </c>
      <c r="AM3378">
        <f t="shared" si="224"/>
        <v>5700376</v>
      </c>
    </row>
    <row r="3379" spans="37:39" x14ac:dyDescent="0.25">
      <c r="AK3379">
        <v>3377</v>
      </c>
      <c r="AL3379">
        <f t="shared" si="225"/>
        <v>34718.800262768957</v>
      </c>
      <c r="AM3379">
        <f t="shared" si="224"/>
        <v>5703753</v>
      </c>
    </row>
    <row r="3380" spans="37:39" x14ac:dyDescent="0.25">
      <c r="AK3380">
        <v>3378</v>
      </c>
      <c r="AL3380">
        <f t="shared" si="225"/>
        <v>34730.52221638176</v>
      </c>
      <c r="AM3380">
        <f t="shared" si="224"/>
        <v>5707131</v>
      </c>
    </row>
    <row r="3381" spans="37:39" x14ac:dyDescent="0.25">
      <c r="AK3381">
        <v>3379</v>
      </c>
      <c r="AL3381">
        <f t="shared" si="225"/>
        <v>34742.244597016921</v>
      </c>
      <c r="AM3381">
        <f t="shared" si="224"/>
        <v>5710510</v>
      </c>
    </row>
    <row r="3382" spans="37:39" x14ac:dyDescent="0.25">
      <c r="AK3382">
        <v>3380</v>
      </c>
      <c r="AL3382">
        <f t="shared" si="225"/>
        <v>34753.967404548093</v>
      </c>
      <c r="AM3382">
        <f t="shared" si="224"/>
        <v>5713890</v>
      </c>
    </row>
    <row r="3383" spans="37:39" x14ac:dyDescent="0.25">
      <c r="AK3383">
        <v>3381</v>
      </c>
      <c r="AL3383">
        <f t="shared" si="225"/>
        <v>34765.690638848988</v>
      </c>
      <c r="AM3383">
        <f t="shared" si="224"/>
        <v>5717271</v>
      </c>
    </row>
    <row r="3384" spans="37:39" x14ac:dyDescent="0.25">
      <c r="AK3384">
        <v>3382</v>
      </c>
      <c r="AL3384">
        <f t="shared" si="225"/>
        <v>34777.414299793396</v>
      </c>
      <c r="AM3384">
        <f t="shared" si="224"/>
        <v>5720653</v>
      </c>
    </row>
    <row r="3385" spans="37:39" x14ac:dyDescent="0.25">
      <c r="AK3385">
        <v>3383</v>
      </c>
      <c r="AL3385">
        <f t="shared" si="225"/>
        <v>34789.138387255189</v>
      </c>
      <c r="AM3385">
        <f t="shared" si="224"/>
        <v>5724036</v>
      </c>
    </row>
    <row r="3386" spans="37:39" x14ac:dyDescent="0.25">
      <c r="AK3386">
        <v>3384</v>
      </c>
      <c r="AL3386">
        <f t="shared" si="225"/>
        <v>34800.86290110831</v>
      </c>
      <c r="AM3386">
        <f t="shared" si="224"/>
        <v>5727420</v>
      </c>
    </row>
    <row r="3387" spans="37:39" x14ac:dyDescent="0.25">
      <c r="AK3387">
        <v>3385</v>
      </c>
      <c r="AL3387">
        <f t="shared" si="225"/>
        <v>34812.58784122677</v>
      </c>
      <c r="AM3387">
        <f t="shared" si="224"/>
        <v>5730805</v>
      </c>
    </row>
    <row r="3388" spans="37:39" x14ac:dyDescent="0.25">
      <c r="AK3388">
        <v>3386</v>
      </c>
      <c r="AL3388">
        <f t="shared" si="225"/>
        <v>34824.313207484665</v>
      </c>
      <c r="AM3388">
        <f t="shared" si="224"/>
        <v>5734191</v>
      </c>
    </row>
    <row r="3389" spans="37:39" x14ac:dyDescent="0.25">
      <c r="AK3389">
        <v>3387</v>
      </c>
      <c r="AL3389">
        <f t="shared" si="225"/>
        <v>34836.038999756158</v>
      </c>
      <c r="AM3389">
        <f t="shared" si="224"/>
        <v>5737578</v>
      </c>
    </row>
    <row r="3390" spans="37:39" x14ac:dyDescent="0.25">
      <c r="AK3390">
        <v>3388</v>
      </c>
      <c r="AL3390">
        <f t="shared" si="225"/>
        <v>34847.76521791549</v>
      </c>
      <c r="AM3390">
        <f t="shared" si="224"/>
        <v>5740966</v>
      </c>
    </row>
    <row r="3391" spans="37:39" x14ac:dyDescent="0.25">
      <c r="AK3391">
        <v>3389</v>
      </c>
      <c r="AL3391">
        <f t="shared" si="225"/>
        <v>34859.491861836977</v>
      </c>
      <c r="AM3391">
        <f t="shared" si="224"/>
        <v>5744355</v>
      </c>
    </row>
    <row r="3392" spans="37:39" x14ac:dyDescent="0.25">
      <c r="AK3392">
        <v>3390</v>
      </c>
      <c r="AL3392">
        <f t="shared" si="225"/>
        <v>34871.218931395</v>
      </c>
      <c r="AM3392">
        <f t="shared" si="224"/>
        <v>5747745</v>
      </c>
    </row>
    <row r="3393" spans="37:39" x14ac:dyDescent="0.25">
      <c r="AK3393">
        <v>3391</v>
      </c>
      <c r="AL3393">
        <f t="shared" si="225"/>
        <v>34882.946426464026</v>
      </c>
      <c r="AM3393">
        <f t="shared" si="224"/>
        <v>5751136</v>
      </c>
    </row>
    <row r="3394" spans="37:39" x14ac:dyDescent="0.25">
      <c r="AK3394">
        <v>3392</v>
      </c>
      <c r="AL3394">
        <f t="shared" si="225"/>
        <v>34894.674346918589</v>
      </c>
      <c r="AM3394">
        <f t="shared" si="224"/>
        <v>5754528</v>
      </c>
    </row>
    <row r="3395" spans="37:39" x14ac:dyDescent="0.25">
      <c r="AK3395">
        <v>3393</v>
      </c>
      <c r="AL3395">
        <f t="shared" si="225"/>
        <v>34906.402692633303</v>
      </c>
      <c r="AM3395">
        <f t="shared" si="224"/>
        <v>5757921</v>
      </c>
    </row>
    <row r="3396" spans="37:39" x14ac:dyDescent="0.25">
      <c r="AK3396">
        <v>3394</v>
      </c>
      <c r="AL3396">
        <f t="shared" si="225"/>
        <v>34918.131463482845</v>
      </c>
      <c r="AM3396">
        <f t="shared" ref="AM3396:AM3459" si="226">AK3396*(AK3396+1)/2</f>
        <v>5761315</v>
      </c>
    </row>
    <row r="3397" spans="37:39" x14ac:dyDescent="0.25">
      <c r="AK3397">
        <v>3395</v>
      </c>
      <c r="AL3397">
        <f t="shared" ref="AL3397:AL3460" si="227">AL3396+LOG(AK3397,2)</f>
        <v>34929.860659341975</v>
      </c>
      <c r="AM3397">
        <f t="shared" si="226"/>
        <v>5764710</v>
      </c>
    </row>
    <row r="3398" spans="37:39" x14ac:dyDescent="0.25">
      <c r="AK3398">
        <v>3396</v>
      </c>
      <c r="AL3398">
        <f t="shared" si="227"/>
        <v>34941.590280085526</v>
      </c>
      <c r="AM3398">
        <f t="shared" si="226"/>
        <v>5768106</v>
      </c>
    </row>
    <row r="3399" spans="37:39" x14ac:dyDescent="0.25">
      <c r="AK3399">
        <v>3397</v>
      </c>
      <c r="AL3399">
        <f t="shared" si="227"/>
        <v>34953.320325588407</v>
      </c>
      <c r="AM3399">
        <f t="shared" si="226"/>
        <v>5771503</v>
      </c>
    </row>
    <row r="3400" spans="37:39" x14ac:dyDescent="0.25">
      <c r="AK3400">
        <v>3398</v>
      </c>
      <c r="AL3400">
        <f t="shared" si="227"/>
        <v>34965.05079572559</v>
      </c>
      <c r="AM3400">
        <f t="shared" si="226"/>
        <v>5774901</v>
      </c>
    </row>
    <row r="3401" spans="37:39" x14ac:dyDescent="0.25">
      <c r="AK3401">
        <v>3399</v>
      </c>
      <c r="AL3401">
        <f t="shared" si="227"/>
        <v>34976.781690372132</v>
      </c>
      <c r="AM3401">
        <f t="shared" si="226"/>
        <v>5778300</v>
      </c>
    </row>
    <row r="3402" spans="37:39" x14ac:dyDescent="0.25">
      <c r="AK3402">
        <v>3400</v>
      </c>
      <c r="AL3402">
        <f t="shared" si="227"/>
        <v>34988.513009403156</v>
      </c>
      <c r="AM3402">
        <f t="shared" si="226"/>
        <v>5781700</v>
      </c>
    </row>
    <row r="3403" spans="37:39" x14ac:dyDescent="0.25">
      <c r="AK3403">
        <v>3401</v>
      </c>
      <c r="AL3403">
        <f t="shared" si="227"/>
        <v>35000.244752693863</v>
      </c>
      <c r="AM3403">
        <f t="shared" si="226"/>
        <v>5785101</v>
      </c>
    </row>
    <row r="3404" spans="37:39" x14ac:dyDescent="0.25">
      <c r="AK3404">
        <v>3402</v>
      </c>
      <c r="AL3404">
        <f t="shared" si="227"/>
        <v>35011.976920119523</v>
      </c>
      <c r="AM3404">
        <f t="shared" si="226"/>
        <v>5788503</v>
      </c>
    </row>
    <row r="3405" spans="37:39" x14ac:dyDescent="0.25">
      <c r="AK3405">
        <v>3403</v>
      </c>
      <c r="AL3405">
        <f t="shared" si="227"/>
        <v>35023.709511555491</v>
      </c>
      <c r="AM3405">
        <f t="shared" si="226"/>
        <v>5791906</v>
      </c>
    </row>
    <row r="3406" spans="37:39" x14ac:dyDescent="0.25">
      <c r="AK3406">
        <v>3404</v>
      </c>
      <c r="AL3406">
        <f t="shared" si="227"/>
        <v>35035.442526877174</v>
      </c>
      <c r="AM3406">
        <f t="shared" si="226"/>
        <v>5795310</v>
      </c>
    </row>
    <row r="3407" spans="37:39" x14ac:dyDescent="0.25">
      <c r="AK3407">
        <v>3405</v>
      </c>
      <c r="AL3407">
        <f t="shared" si="227"/>
        <v>35047.175965960072</v>
      </c>
      <c r="AM3407">
        <f t="shared" si="226"/>
        <v>5798715</v>
      </c>
    </row>
    <row r="3408" spans="37:39" x14ac:dyDescent="0.25">
      <c r="AK3408">
        <v>3406</v>
      </c>
      <c r="AL3408">
        <f t="shared" si="227"/>
        <v>35058.909828679753</v>
      </c>
      <c r="AM3408">
        <f t="shared" si="226"/>
        <v>5802121</v>
      </c>
    </row>
    <row r="3409" spans="37:39" x14ac:dyDescent="0.25">
      <c r="AK3409">
        <v>3407</v>
      </c>
      <c r="AL3409">
        <f t="shared" si="227"/>
        <v>35070.644114911847</v>
      </c>
      <c r="AM3409">
        <f t="shared" si="226"/>
        <v>5805528</v>
      </c>
    </row>
    <row r="3410" spans="37:39" x14ac:dyDescent="0.25">
      <c r="AK3410">
        <v>3408</v>
      </c>
      <c r="AL3410">
        <f t="shared" si="227"/>
        <v>35082.378824532076</v>
      </c>
      <c r="AM3410">
        <f t="shared" si="226"/>
        <v>5808936</v>
      </c>
    </row>
    <row r="3411" spans="37:39" x14ac:dyDescent="0.25">
      <c r="AK3411">
        <v>3409</v>
      </c>
      <c r="AL3411">
        <f t="shared" si="227"/>
        <v>35094.113957416215</v>
      </c>
      <c r="AM3411">
        <f t="shared" si="226"/>
        <v>5812345</v>
      </c>
    </row>
    <row r="3412" spans="37:39" x14ac:dyDescent="0.25">
      <c r="AK3412">
        <v>3410</v>
      </c>
      <c r="AL3412">
        <f t="shared" si="227"/>
        <v>35105.849513440124</v>
      </c>
      <c r="AM3412">
        <f t="shared" si="226"/>
        <v>5815755</v>
      </c>
    </row>
    <row r="3413" spans="37:39" x14ac:dyDescent="0.25">
      <c r="AK3413">
        <v>3411</v>
      </c>
      <c r="AL3413">
        <f t="shared" si="227"/>
        <v>35117.585492479739</v>
      </c>
      <c r="AM3413">
        <f t="shared" si="226"/>
        <v>5819166</v>
      </c>
    </row>
    <row r="3414" spans="37:39" x14ac:dyDescent="0.25">
      <c r="AK3414">
        <v>3412</v>
      </c>
      <c r="AL3414">
        <f t="shared" si="227"/>
        <v>35129.321894411056</v>
      </c>
      <c r="AM3414">
        <f t="shared" si="226"/>
        <v>5822578</v>
      </c>
    </row>
    <row r="3415" spans="37:39" x14ac:dyDescent="0.25">
      <c r="AK3415">
        <v>3413</v>
      </c>
      <c r="AL3415">
        <f t="shared" si="227"/>
        <v>35141.058719110151</v>
      </c>
      <c r="AM3415">
        <f t="shared" si="226"/>
        <v>5825991</v>
      </c>
    </row>
    <row r="3416" spans="37:39" x14ac:dyDescent="0.25">
      <c r="AK3416">
        <v>3414</v>
      </c>
      <c r="AL3416">
        <f t="shared" si="227"/>
        <v>35152.795966453181</v>
      </c>
      <c r="AM3416">
        <f t="shared" si="226"/>
        <v>5829405</v>
      </c>
    </row>
    <row r="3417" spans="37:39" x14ac:dyDescent="0.25">
      <c r="AK3417">
        <v>3415</v>
      </c>
      <c r="AL3417">
        <f t="shared" si="227"/>
        <v>35164.533636316359</v>
      </c>
      <c r="AM3417">
        <f t="shared" si="226"/>
        <v>5832820</v>
      </c>
    </row>
    <row r="3418" spans="37:39" x14ac:dyDescent="0.25">
      <c r="AK3418">
        <v>3416</v>
      </c>
      <c r="AL3418">
        <f t="shared" si="227"/>
        <v>35176.271728575979</v>
      </c>
      <c r="AM3418">
        <f t="shared" si="226"/>
        <v>5836236</v>
      </c>
    </row>
    <row r="3419" spans="37:39" x14ac:dyDescent="0.25">
      <c r="AK3419">
        <v>3417</v>
      </c>
      <c r="AL3419">
        <f t="shared" si="227"/>
        <v>35188.010243108409</v>
      </c>
      <c r="AM3419">
        <f t="shared" si="226"/>
        <v>5839653</v>
      </c>
    </row>
    <row r="3420" spans="37:39" x14ac:dyDescent="0.25">
      <c r="AK3420">
        <v>3418</v>
      </c>
      <c r="AL3420">
        <f t="shared" si="227"/>
        <v>35199.749179790088</v>
      </c>
      <c r="AM3420">
        <f t="shared" si="226"/>
        <v>5843071</v>
      </c>
    </row>
    <row r="3421" spans="37:39" x14ac:dyDescent="0.25">
      <c r="AK3421">
        <v>3419</v>
      </c>
      <c r="AL3421">
        <f t="shared" si="227"/>
        <v>35211.48853849752</v>
      </c>
      <c r="AM3421">
        <f t="shared" si="226"/>
        <v>5846490</v>
      </c>
    </row>
    <row r="3422" spans="37:39" x14ac:dyDescent="0.25">
      <c r="AK3422">
        <v>3420</v>
      </c>
      <c r="AL3422">
        <f t="shared" si="227"/>
        <v>35223.228319107293</v>
      </c>
      <c r="AM3422">
        <f t="shared" si="226"/>
        <v>5849910</v>
      </c>
    </row>
    <row r="3423" spans="37:39" x14ac:dyDescent="0.25">
      <c r="AK3423">
        <v>3421</v>
      </c>
      <c r="AL3423">
        <f t="shared" si="227"/>
        <v>35234.968521496063</v>
      </c>
      <c r="AM3423">
        <f t="shared" si="226"/>
        <v>5853331</v>
      </c>
    </row>
    <row r="3424" spans="37:39" x14ac:dyDescent="0.25">
      <c r="AK3424">
        <v>3422</v>
      </c>
      <c r="AL3424">
        <f t="shared" si="227"/>
        <v>35246.709145540553</v>
      </c>
      <c r="AM3424">
        <f t="shared" si="226"/>
        <v>5856753</v>
      </c>
    </row>
    <row r="3425" spans="37:39" x14ac:dyDescent="0.25">
      <c r="AK3425">
        <v>3423</v>
      </c>
      <c r="AL3425">
        <f t="shared" si="227"/>
        <v>35258.450191117561</v>
      </c>
      <c r="AM3425">
        <f t="shared" si="226"/>
        <v>5860176</v>
      </c>
    </row>
    <row r="3426" spans="37:39" x14ac:dyDescent="0.25">
      <c r="AK3426">
        <v>3424</v>
      </c>
      <c r="AL3426">
        <f t="shared" si="227"/>
        <v>35270.191658103962</v>
      </c>
      <c r="AM3426">
        <f t="shared" si="226"/>
        <v>5863600</v>
      </c>
    </row>
    <row r="3427" spans="37:39" x14ac:dyDescent="0.25">
      <c r="AK3427">
        <v>3425</v>
      </c>
      <c r="AL3427">
        <f t="shared" si="227"/>
        <v>35281.933546376698</v>
      </c>
      <c r="AM3427">
        <f t="shared" si="226"/>
        <v>5867025</v>
      </c>
    </row>
    <row r="3428" spans="37:39" x14ac:dyDescent="0.25">
      <c r="AK3428">
        <v>3426</v>
      </c>
      <c r="AL3428">
        <f t="shared" si="227"/>
        <v>35293.675855812784</v>
      </c>
      <c r="AM3428">
        <f t="shared" si="226"/>
        <v>5870451</v>
      </c>
    </row>
    <row r="3429" spans="37:39" x14ac:dyDescent="0.25">
      <c r="AK3429">
        <v>3427</v>
      </c>
      <c r="AL3429">
        <f t="shared" si="227"/>
        <v>35305.418586289306</v>
      </c>
      <c r="AM3429">
        <f t="shared" si="226"/>
        <v>5873878</v>
      </c>
    </row>
    <row r="3430" spans="37:39" x14ac:dyDescent="0.25">
      <c r="AK3430">
        <v>3428</v>
      </c>
      <c r="AL3430">
        <f t="shared" si="227"/>
        <v>35317.161737683418</v>
      </c>
      <c r="AM3430">
        <f t="shared" si="226"/>
        <v>5877306</v>
      </c>
    </row>
    <row r="3431" spans="37:39" x14ac:dyDescent="0.25">
      <c r="AK3431">
        <v>3429</v>
      </c>
      <c r="AL3431">
        <f t="shared" si="227"/>
        <v>35328.905309872353</v>
      </c>
      <c r="AM3431">
        <f t="shared" si="226"/>
        <v>5880735</v>
      </c>
    </row>
    <row r="3432" spans="37:39" x14ac:dyDescent="0.25">
      <c r="AK3432">
        <v>3430</v>
      </c>
      <c r="AL3432">
        <f t="shared" si="227"/>
        <v>35340.649302733415</v>
      </c>
      <c r="AM3432">
        <f t="shared" si="226"/>
        <v>5884165</v>
      </c>
    </row>
    <row r="3433" spans="37:39" x14ac:dyDescent="0.25">
      <c r="AK3433">
        <v>3431</v>
      </c>
      <c r="AL3433">
        <f t="shared" si="227"/>
        <v>35352.393716143975</v>
      </c>
      <c r="AM3433">
        <f t="shared" si="226"/>
        <v>5887596</v>
      </c>
    </row>
    <row r="3434" spans="37:39" x14ac:dyDescent="0.25">
      <c r="AK3434">
        <v>3432</v>
      </c>
      <c r="AL3434">
        <f t="shared" si="227"/>
        <v>35364.138549981471</v>
      </c>
      <c r="AM3434">
        <f t="shared" si="226"/>
        <v>5891028</v>
      </c>
    </row>
    <row r="3435" spans="37:39" x14ac:dyDescent="0.25">
      <c r="AK3435">
        <v>3433</v>
      </c>
      <c r="AL3435">
        <f t="shared" si="227"/>
        <v>35375.883804123427</v>
      </c>
      <c r="AM3435">
        <f t="shared" si="226"/>
        <v>5894461</v>
      </c>
    </row>
    <row r="3436" spans="37:39" x14ac:dyDescent="0.25">
      <c r="AK3436">
        <v>3434</v>
      </c>
      <c r="AL3436">
        <f t="shared" si="227"/>
        <v>35387.62947844743</v>
      </c>
      <c r="AM3436">
        <f t="shared" si="226"/>
        <v>5897895</v>
      </c>
    </row>
    <row r="3437" spans="37:39" x14ac:dyDescent="0.25">
      <c r="AK3437">
        <v>3435</v>
      </c>
      <c r="AL3437">
        <f t="shared" si="227"/>
        <v>35399.375572831137</v>
      </c>
      <c r="AM3437">
        <f t="shared" si="226"/>
        <v>5901330</v>
      </c>
    </row>
    <row r="3438" spans="37:39" x14ac:dyDescent="0.25">
      <c r="AK3438">
        <v>3436</v>
      </c>
      <c r="AL3438">
        <f t="shared" si="227"/>
        <v>35411.122087152275</v>
      </c>
      <c r="AM3438">
        <f t="shared" si="226"/>
        <v>5904766</v>
      </c>
    </row>
    <row r="3439" spans="37:39" x14ac:dyDescent="0.25">
      <c r="AK3439">
        <v>3437</v>
      </c>
      <c r="AL3439">
        <f t="shared" si="227"/>
        <v>35422.86902128865</v>
      </c>
      <c r="AM3439">
        <f t="shared" si="226"/>
        <v>5908203</v>
      </c>
    </row>
    <row r="3440" spans="37:39" x14ac:dyDescent="0.25">
      <c r="AK3440">
        <v>3438</v>
      </c>
      <c r="AL3440">
        <f t="shared" si="227"/>
        <v>35434.61637511813</v>
      </c>
      <c r="AM3440">
        <f t="shared" si="226"/>
        <v>5911641</v>
      </c>
    </row>
    <row r="3441" spans="37:39" x14ac:dyDescent="0.25">
      <c r="AK3441">
        <v>3439</v>
      </c>
      <c r="AL3441">
        <f t="shared" si="227"/>
        <v>35446.36414851866</v>
      </c>
      <c r="AM3441">
        <f t="shared" si="226"/>
        <v>5915080</v>
      </c>
    </row>
    <row r="3442" spans="37:39" x14ac:dyDescent="0.25">
      <c r="AK3442">
        <v>3440</v>
      </c>
      <c r="AL3442">
        <f t="shared" si="227"/>
        <v>35458.112341368251</v>
      </c>
      <c r="AM3442">
        <f t="shared" si="226"/>
        <v>5918520</v>
      </c>
    </row>
    <row r="3443" spans="37:39" x14ac:dyDescent="0.25">
      <c r="AK3443">
        <v>3441</v>
      </c>
      <c r="AL3443">
        <f t="shared" si="227"/>
        <v>35469.860953544987</v>
      </c>
      <c r="AM3443">
        <f t="shared" si="226"/>
        <v>5921961</v>
      </c>
    </row>
    <row r="3444" spans="37:39" x14ac:dyDescent="0.25">
      <c r="AK3444">
        <v>3442</v>
      </c>
      <c r="AL3444">
        <f t="shared" si="227"/>
        <v>35481.609984927025</v>
      </c>
      <c r="AM3444">
        <f t="shared" si="226"/>
        <v>5925403</v>
      </c>
    </row>
    <row r="3445" spans="37:39" x14ac:dyDescent="0.25">
      <c r="AK3445">
        <v>3443</v>
      </c>
      <c r="AL3445">
        <f t="shared" si="227"/>
        <v>35493.359435392595</v>
      </c>
      <c r="AM3445">
        <f t="shared" si="226"/>
        <v>5928846</v>
      </c>
    </row>
    <row r="3446" spans="37:39" x14ac:dyDescent="0.25">
      <c r="AK3446">
        <v>3444</v>
      </c>
      <c r="AL3446">
        <f t="shared" si="227"/>
        <v>35505.109304819991</v>
      </c>
      <c r="AM3446">
        <f t="shared" si="226"/>
        <v>5932290</v>
      </c>
    </row>
    <row r="3447" spans="37:39" x14ac:dyDescent="0.25">
      <c r="AK3447">
        <v>3445</v>
      </c>
      <c r="AL3447">
        <f t="shared" si="227"/>
        <v>35516.859593087582</v>
      </c>
      <c r="AM3447">
        <f t="shared" si="226"/>
        <v>5935735</v>
      </c>
    </row>
    <row r="3448" spans="37:39" x14ac:dyDescent="0.25">
      <c r="AK3448">
        <v>3446</v>
      </c>
      <c r="AL3448">
        <f t="shared" si="227"/>
        <v>35528.610300073808</v>
      </c>
      <c r="AM3448">
        <f t="shared" si="226"/>
        <v>5939181</v>
      </c>
    </row>
    <row r="3449" spans="37:39" x14ac:dyDescent="0.25">
      <c r="AK3449">
        <v>3447</v>
      </c>
      <c r="AL3449">
        <f t="shared" si="227"/>
        <v>35540.361425657175</v>
      </c>
      <c r="AM3449">
        <f t="shared" si="226"/>
        <v>5942628</v>
      </c>
    </row>
    <row r="3450" spans="37:39" x14ac:dyDescent="0.25">
      <c r="AK3450">
        <v>3448</v>
      </c>
      <c r="AL3450">
        <f t="shared" si="227"/>
        <v>35552.112969716261</v>
      </c>
      <c r="AM3450">
        <f t="shared" si="226"/>
        <v>5946076</v>
      </c>
    </row>
    <row r="3451" spans="37:39" x14ac:dyDescent="0.25">
      <c r="AK3451">
        <v>3449</v>
      </c>
      <c r="AL3451">
        <f t="shared" si="227"/>
        <v>35563.86493212972</v>
      </c>
      <c r="AM3451">
        <f t="shared" si="226"/>
        <v>5949525</v>
      </c>
    </row>
    <row r="3452" spans="37:39" x14ac:dyDescent="0.25">
      <c r="AK3452">
        <v>3450</v>
      </c>
      <c r="AL3452">
        <f t="shared" si="227"/>
        <v>35575.617312776274</v>
      </c>
      <c r="AM3452">
        <f t="shared" si="226"/>
        <v>5952975</v>
      </c>
    </row>
    <row r="3453" spans="37:39" x14ac:dyDescent="0.25">
      <c r="AK3453">
        <v>3451</v>
      </c>
      <c r="AL3453">
        <f t="shared" si="227"/>
        <v>35587.370111534707</v>
      </c>
      <c r="AM3453">
        <f t="shared" si="226"/>
        <v>5956426</v>
      </c>
    </row>
    <row r="3454" spans="37:39" x14ac:dyDescent="0.25">
      <c r="AK3454">
        <v>3452</v>
      </c>
      <c r="AL3454">
        <f t="shared" si="227"/>
        <v>35599.123328283888</v>
      </c>
      <c r="AM3454">
        <f t="shared" si="226"/>
        <v>5959878</v>
      </c>
    </row>
    <row r="3455" spans="37:39" x14ac:dyDescent="0.25">
      <c r="AK3455">
        <v>3453</v>
      </c>
      <c r="AL3455">
        <f t="shared" si="227"/>
        <v>35610.876962902737</v>
      </c>
      <c r="AM3455">
        <f t="shared" si="226"/>
        <v>5963331</v>
      </c>
    </row>
    <row r="3456" spans="37:39" x14ac:dyDescent="0.25">
      <c r="AK3456">
        <v>3454</v>
      </c>
      <c r="AL3456">
        <f t="shared" si="227"/>
        <v>35622.631015270264</v>
      </c>
      <c r="AM3456">
        <f t="shared" si="226"/>
        <v>5966785</v>
      </c>
    </row>
    <row r="3457" spans="37:39" x14ac:dyDescent="0.25">
      <c r="AK3457">
        <v>3455</v>
      </c>
      <c r="AL3457">
        <f t="shared" si="227"/>
        <v>35634.385485265542</v>
      </c>
      <c r="AM3457">
        <f t="shared" si="226"/>
        <v>5970240</v>
      </c>
    </row>
    <row r="3458" spans="37:39" x14ac:dyDescent="0.25">
      <c r="AK3458">
        <v>3456</v>
      </c>
      <c r="AL3458">
        <f t="shared" si="227"/>
        <v>35646.140372767703</v>
      </c>
      <c r="AM3458">
        <f t="shared" si="226"/>
        <v>5973696</v>
      </c>
    </row>
    <row r="3459" spans="37:39" x14ac:dyDescent="0.25">
      <c r="AK3459">
        <v>3457</v>
      </c>
      <c r="AL3459">
        <f t="shared" si="227"/>
        <v>35657.895677655964</v>
      </c>
      <c r="AM3459">
        <f t="shared" si="226"/>
        <v>5977153</v>
      </c>
    </row>
    <row r="3460" spans="37:39" x14ac:dyDescent="0.25">
      <c r="AK3460">
        <v>3458</v>
      </c>
      <c r="AL3460">
        <f t="shared" si="227"/>
        <v>35669.651399809605</v>
      </c>
      <c r="AM3460">
        <f t="shared" ref="AM3460:AM3523" si="228">AK3460*(AK3460+1)/2</f>
        <v>5980611</v>
      </c>
    </row>
    <row r="3461" spans="37:39" x14ac:dyDescent="0.25">
      <c r="AK3461">
        <v>3459</v>
      </c>
      <c r="AL3461">
        <f t="shared" ref="AL3461:AL3524" si="229">AL3460+LOG(AK3461,2)</f>
        <v>35681.407539107975</v>
      </c>
      <c r="AM3461">
        <f t="shared" si="228"/>
        <v>5984070</v>
      </c>
    </row>
    <row r="3462" spans="37:39" x14ac:dyDescent="0.25">
      <c r="AK3462">
        <v>3460</v>
      </c>
      <c r="AL3462">
        <f t="shared" si="229"/>
        <v>35693.164095430497</v>
      </c>
      <c r="AM3462">
        <f t="shared" si="228"/>
        <v>5987530</v>
      </c>
    </row>
    <row r="3463" spans="37:39" x14ac:dyDescent="0.25">
      <c r="AK3463">
        <v>3461</v>
      </c>
      <c r="AL3463">
        <f t="shared" si="229"/>
        <v>35704.921068656666</v>
      </c>
      <c r="AM3463">
        <f t="shared" si="228"/>
        <v>5990991</v>
      </c>
    </row>
    <row r="3464" spans="37:39" x14ac:dyDescent="0.25">
      <c r="AK3464">
        <v>3462</v>
      </c>
      <c r="AL3464">
        <f t="shared" si="229"/>
        <v>35716.678458666029</v>
      </c>
      <c r="AM3464">
        <f t="shared" si="228"/>
        <v>5994453</v>
      </c>
    </row>
    <row r="3465" spans="37:39" x14ac:dyDescent="0.25">
      <c r="AK3465">
        <v>3463</v>
      </c>
      <c r="AL3465">
        <f t="shared" si="229"/>
        <v>35728.436265338227</v>
      </c>
      <c r="AM3465">
        <f t="shared" si="228"/>
        <v>5997916</v>
      </c>
    </row>
    <row r="3466" spans="37:39" x14ac:dyDescent="0.25">
      <c r="AK3466">
        <v>3464</v>
      </c>
      <c r="AL3466">
        <f t="shared" si="229"/>
        <v>35740.194488552952</v>
      </c>
      <c r="AM3466">
        <f t="shared" si="228"/>
        <v>6001380</v>
      </c>
    </row>
    <row r="3467" spans="37:39" x14ac:dyDescent="0.25">
      <c r="AK3467">
        <v>3465</v>
      </c>
      <c r="AL3467">
        <f t="shared" si="229"/>
        <v>35751.953128189976</v>
      </c>
      <c r="AM3467">
        <f t="shared" si="228"/>
        <v>6004845</v>
      </c>
    </row>
    <row r="3468" spans="37:39" x14ac:dyDescent="0.25">
      <c r="AK3468">
        <v>3466</v>
      </c>
      <c r="AL3468">
        <f t="shared" si="229"/>
        <v>35763.712184129137</v>
      </c>
      <c r="AM3468">
        <f t="shared" si="228"/>
        <v>6008311</v>
      </c>
    </row>
    <row r="3469" spans="37:39" x14ac:dyDescent="0.25">
      <c r="AK3469">
        <v>3467</v>
      </c>
      <c r="AL3469">
        <f t="shared" si="229"/>
        <v>35775.471656250338</v>
      </c>
      <c r="AM3469">
        <f t="shared" si="228"/>
        <v>6011778</v>
      </c>
    </row>
    <row r="3470" spans="37:39" x14ac:dyDescent="0.25">
      <c r="AK3470">
        <v>3468</v>
      </c>
      <c r="AL3470">
        <f t="shared" si="229"/>
        <v>35787.231544433562</v>
      </c>
      <c r="AM3470">
        <f t="shared" si="228"/>
        <v>6015246</v>
      </c>
    </row>
    <row r="3471" spans="37:39" x14ac:dyDescent="0.25">
      <c r="AK3471">
        <v>3469</v>
      </c>
      <c r="AL3471">
        <f t="shared" si="229"/>
        <v>35798.99184855885</v>
      </c>
      <c r="AM3471">
        <f t="shared" si="228"/>
        <v>6018715</v>
      </c>
    </row>
    <row r="3472" spans="37:39" x14ac:dyDescent="0.25">
      <c r="AK3472">
        <v>3470</v>
      </c>
      <c r="AL3472">
        <f t="shared" si="229"/>
        <v>35810.752568506316</v>
      </c>
      <c r="AM3472">
        <f t="shared" si="228"/>
        <v>6022185</v>
      </c>
    </row>
    <row r="3473" spans="37:39" x14ac:dyDescent="0.25">
      <c r="AK3473">
        <v>3471</v>
      </c>
      <c r="AL3473">
        <f t="shared" si="229"/>
        <v>35822.513704156147</v>
      </c>
      <c r="AM3473">
        <f t="shared" si="228"/>
        <v>6025656</v>
      </c>
    </row>
    <row r="3474" spans="37:39" x14ac:dyDescent="0.25">
      <c r="AK3474">
        <v>3472</v>
      </c>
      <c r="AL3474">
        <f t="shared" si="229"/>
        <v>35834.275255388588</v>
      </c>
      <c r="AM3474">
        <f t="shared" si="228"/>
        <v>6029128</v>
      </c>
    </row>
    <row r="3475" spans="37:39" x14ac:dyDescent="0.25">
      <c r="AK3475">
        <v>3473</v>
      </c>
      <c r="AL3475">
        <f t="shared" si="229"/>
        <v>35846.037222083971</v>
      </c>
      <c r="AM3475">
        <f t="shared" si="228"/>
        <v>6032601</v>
      </c>
    </row>
    <row r="3476" spans="37:39" x14ac:dyDescent="0.25">
      <c r="AK3476">
        <v>3474</v>
      </c>
      <c r="AL3476">
        <f t="shared" si="229"/>
        <v>35857.79960412268</v>
      </c>
      <c r="AM3476">
        <f t="shared" si="228"/>
        <v>6036075</v>
      </c>
    </row>
    <row r="3477" spans="37:39" x14ac:dyDescent="0.25">
      <c r="AK3477">
        <v>3475</v>
      </c>
      <c r="AL3477">
        <f t="shared" si="229"/>
        <v>35869.562401385178</v>
      </c>
      <c r="AM3477">
        <f t="shared" si="228"/>
        <v>6039550</v>
      </c>
    </row>
    <row r="3478" spans="37:39" x14ac:dyDescent="0.25">
      <c r="AK3478">
        <v>3476</v>
      </c>
      <c r="AL3478">
        <f t="shared" si="229"/>
        <v>35881.325613751993</v>
      </c>
      <c r="AM3478">
        <f t="shared" si="228"/>
        <v>6043026</v>
      </c>
    </row>
    <row r="3479" spans="37:39" x14ac:dyDescent="0.25">
      <c r="AK3479">
        <v>3477</v>
      </c>
      <c r="AL3479">
        <f t="shared" si="229"/>
        <v>35893.08924110372</v>
      </c>
      <c r="AM3479">
        <f t="shared" si="228"/>
        <v>6046503</v>
      </c>
    </row>
    <row r="3480" spans="37:39" x14ac:dyDescent="0.25">
      <c r="AK3480">
        <v>3478</v>
      </c>
      <c r="AL3480">
        <f t="shared" si="229"/>
        <v>35904.853283321027</v>
      </c>
      <c r="AM3480">
        <f t="shared" si="228"/>
        <v>6049981</v>
      </c>
    </row>
    <row r="3481" spans="37:39" x14ac:dyDescent="0.25">
      <c r="AK3481">
        <v>3479</v>
      </c>
      <c r="AL3481">
        <f t="shared" si="229"/>
        <v>35916.617740284644</v>
      </c>
      <c r="AM3481">
        <f t="shared" si="228"/>
        <v>6053460</v>
      </c>
    </row>
    <row r="3482" spans="37:39" x14ac:dyDescent="0.25">
      <c r="AK3482">
        <v>3480</v>
      </c>
      <c r="AL3482">
        <f t="shared" si="229"/>
        <v>35928.382611875379</v>
      </c>
      <c r="AM3482">
        <f t="shared" si="228"/>
        <v>6056940</v>
      </c>
    </row>
    <row r="3483" spans="37:39" x14ac:dyDescent="0.25">
      <c r="AK3483">
        <v>3481</v>
      </c>
      <c r="AL3483">
        <f t="shared" si="229"/>
        <v>35940.1478979741</v>
      </c>
      <c r="AM3483">
        <f t="shared" si="228"/>
        <v>6060421</v>
      </c>
    </row>
    <row r="3484" spans="37:39" x14ac:dyDescent="0.25">
      <c r="AK3484">
        <v>3482</v>
      </c>
      <c r="AL3484">
        <f t="shared" si="229"/>
        <v>35951.913598461753</v>
      </c>
      <c r="AM3484">
        <f t="shared" si="228"/>
        <v>6063903</v>
      </c>
    </row>
    <row r="3485" spans="37:39" x14ac:dyDescent="0.25">
      <c r="AK3485">
        <v>3483</v>
      </c>
      <c r="AL3485">
        <f t="shared" si="229"/>
        <v>35963.679713219339</v>
      </c>
      <c r="AM3485">
        <f t="shared" si="228"/>
        <v>6067386</v>
      </c>
    </row>
    <row r="3486" spans="37:39" x14ac:dyDescent="0.25">
      <c r="AK3486">
        <v>3484</v>
      </c>
      <c r="AL3486">
        <f t="shared" si="229"/>
        <v>35975.446242127939</v>
      </c>
      <c r="AM3486">
        <f t="shared" si="228"/>
        <v>6070870</v>
      </c>
    </row>
    <row r="3487" spans="37:39" x14ac:dyDescent="0.25">
      <c r="AK3487">
        <v>3485</v>
      </c>
      <c r="AL3487">
        <f t="shared" si="229"/>
        <v>35987.213185068693</v>
      </c>
      <c r="AM3487">
        <f t="shared" si="228"/>
        <v>6074355</v>
      </c>
    </row>
    <row r="3488" spans="37:39" x14ac:dyDescent="0.25">
      <c r="AK3488">
        <v>3486</v>
      </c>
      <c r="AL3488">
        <f t="shared" si="229"/>
        <v>35998.980541922821</v>
      </c>
      <c r="AM3488">
        <f t="shared" si="228"/>
        <v>6077841</v>
      </c>
    </row>
    <row r="3489" spans="37:39" x14ac:dyDescent="0.25">
      <c r="AK3489">
        <v>3487</v>
      </c>
      <c r="AL3489">
        <f t="shared" si="229"/>
        <v>36010.748312571595</v>
      </c>
      <c r="AM3489">
        <f t="shared" si="228"/>
        <v>6081328</v>
      </c>
    </row>
    <row r="3490" spans="37:39" x14ac:dyDescent="0.25">
      <c r="AK3490">
        <v>3488</v>
      </c>
      <c r="AL3490">
        <f t="shared" si="229"/>
        <v>36022.516496896373</v>
      </c>
      <c r="AM3490">
        <f t="shared" si="228"/>
        <v>6084816</v>
      </c>
    </row>
    <row r="3491" spans="37:39" x14ac:dyDescent="0.25">
      <c r="AK3491">
        <v>3489</v>
      </c>
      <c r="AL3491">
        <f t="shared" si="229"/>
        <v>36034.28509477857</v>
      </c>
      <c r="AM3491">
        <f t="shared" si="228"/>
        <v>6088305</v>
      </c>
    </row>
    <row r="3492" spans="37:39" x14ac:dyDescent="0.25">
      <c r="AK3492">
        <v>3490</v>
      </c>
      <c r="AL3492">
        <f t="shared" si="229"/>
        <v>36046.054106099669</v>
      </c>
      <c r="AM3492">
        <f t="shared" si="228"/>
        <v>6091795</v>
      </c>
    </row>
    <row r="3493" spans="37:39" x14ac:dyDescent="0.25">
      <c r="AK3493">
        <v>3491</v>
      </c>
      <c r="AL3493">
        <f t="shared" si="229"/>
        <v>36057.823530741225</v>
      </c>
      <c r="AM3493">
        <f t="shared" si="228"/>
        <v>6095286</v>
      </c>
    </row>
    <row r="3494" spans="37:39" x14ac:dyDescent="0.25">
      <c r="AK3494">
        <v>3492</v>
      </c>
      <c r="AL3494">
        <f t="shared" si="229"/>
        <v>36069.593368584858</v>
      </c>
      <c r="AM3494">
        <f t="shared" si="228"/>
        <v>6098778</v>
      </c>
    </row>
    <row r="3495" spans="37:39" x14ac:dyDescent="0.25">
      <c r="AK3495">
        <v>3493</v>
      </c>
      <c r="AL3495">
        <f t="shared" si="229"/>
        <v>36081.363619512253</v>
      </c>
      <c r="AM3495">
        <f t="shared" si="228"/>
        <v>6102271</v>
      </c>
    </row>
    <row r="3496" spans="37:39" x14ac:dyDescent="0.25">
      <c r="AK3496">
        <v>3494</v>
      </c>
      <c r="AL3496">
        <f t="shared" si="229"/>
        <v>36093.134283405168</v>
      </c>
      <c r="AM3496">
        <f t="shared" si="228"/>
        <v>6105765</v>
      </c>
    </row>
    <row r="3497" spans="37:39" x14ac:dyDescent="0.25">
      <c r="AK3497">
        <v>3495</v>
      </c>
      <c r="AL3497">
        <f t="shared" si="229"/>
        <v>36104.905360145429</v>
      </c>
      <c r="AM3497">
        <f t="shared" si="228"/>
        <v>6109260</v>
      </c>
    </row>
    <row r="3498" spans="37:39" x14ac:dyDescent="0.25">
      <c r="AK3498">
        <v>3496</v>
      </c>
      <c r="AL3498">
        <f t="shared" si="229"/>
        <v>36116.676849614931</v>
      </c>
      <c r="AM3498">
        <f t="shared" si="228"/>
        <v>6112756</v>
      </c>
    </row>
    <row r="3499" spans="37:39" x14ac:dyDescent="0.25">
      <c r="AK3499">
        <v>3497</v>
      </c>
      <c r="AL3499">
        <f t="shared" si="229"/>
        <v>36128.448751695629</v>
      </c>
      <c r="AM3499">
        <f t="shared" si="228"/>
        <v>6116253</v>
      </c>
    </row>
    <row r="3500" spans="37:39" x14ac:dyDescent="0.25">
      <c r="AK3500">
        <v>3498</v>
      </c>
      <c r="AL3500">
        <f t="shared" si="229"/>
        <v>36140.221066269551</v>
      </c>
      <c r="AM3500">
        <f t="shared" si="228"/>
        <v>6119751</v>
      </c>
    </row>
    <row r="3501" spans="37:39" x14ac:dyDescent="0.25">
      <c r="AK3501">
        <v>3499</v>
      </c>
      <c r="AL3501">
        <f t="shared" si="229"/>
        <v>36151.99379321879</v>
      </c>
      <c r="AM3501">
        <f t="shared" si="228"/>
        <v>6123250</v>
      </c>
    </row>
    <row r="3502" spans="37:39" x14ac:dyDescent="0.25">
      <c r="AK3502">
        <v>3500</v>
      </c>
      <c r="AL3502">
        <f t="shared" si="229"/>
        <v>36163.766932425511</v>
      </c>
      <c r="AM3502">
        <f t="shared" si="228"/>
        <v>6126750</v>
      </c>
    </row>
    <row r="3503" spans="37:39" x14ac:dyDescent="0.25">
      <c r="AK3503">
        <v>3501</v>
      </c>
      <c r="AL3503">
        <f t="shared" si="229"/>
        <v>36175.54048377194</v>
      </c>
      <c r="AM3503">
        <f t="shared" si="228"/>
        <v>6130251</v>
      </c>
    </row>
    <row r="3504" spans="37:39" x14ac:dyDescent="0.25">
      <c r="AK3504">
        <v>3502</v>
      </c>
      <c r="AL3504">
        <f t="shared" si="229"/>
        <v>36187.314447140372</v>
      </c>
      <c r="AM3504">
        <f t="shared" si="228"/>
        <v>6133753</v>
      </c>
    </row>
    <row r="3505" spans="37:39" x14ac:dyDescent="0.25">
      <c r="AK3505">
        <v>3503</v>
      </c>
      <c r="AL3505">
        <f t="shared" si="229"/>
        <v>36199.088822413178</v>
      </c>
      <c r="AM3505">
        <f t="shared" si="228"/>
        <v>6137256</v>
      </c>
    </row>
    <row r="3506" spans="37:39" x14ac:dyDescent="0.25">
      <c r="AK3506">
        <v>3504</v>
      </c>
      <c r="AL3506">
        <f t="shared" si="229"/>
        <v>36210.863609472777</v>
      </c>
      <c r="AM3506">
        <f t="shared" si="228"/>
        <v>6140760</v>
      </c>
    </row>
    <row r="3507" spans="37:39" x14ac:dyDescent="0.25">
      <c r="AK3507">
        <v>3505</v>
      </c>
      <c r="AL3507">
        <f t="shared" si="229"/>
        <v>36222.638808201678</v>
      </c>
      <c r="AM3507">
        <f t="shared" si="228"/>
        <v>6144265</v>
      </c>
    </row>
    <row r="3508" spans="37:39" x14ac:dyDescent="0.25">
      <c r="AK3508">
        <v>3506</v>
      </c>
      <c r="AL3508">
        <f t="shared" si="229"/>
        <v>36234.41441848244</v>
      </c>
      <c r="AM3508">
        <f t="shared" si="228"/>
        <v>6147771</v>
      </c>
    </row>
    <row r="3509" spans="37:39" x14ac:dyDescent="0.25">
      <c r="AK3509">
        <v>3507</v>
      </c>
      <c r="AL3509">
        <f t="shared" si="229"/>
        <v>36246.190440197694</v>
      </c>
      <c r="AM3509">
        <f t="shared" si="228"/>
        <v>6151278</v>
      </c>
    </row>
    <row r="3510" spans="37:39" x14ac:dyDescent="0.25">
      <c r="AK3510">
        <v>3508</v>
      </c>
      <c r="AL3510">
        <f t="shared" si="229"/>
        <v>36257.966873230136</v>
      </c>
      <c r="AM3510">
        <f t="shared" si="228"/>
        <v>6154786</v>
      </c>
    </row>
    <row r="3511" spans="37:39" x14ac:dyDescent="0.25">
      <c r="AK3511">
        <v>3509</v>
      </c>
      <c r="AL3511">
        <f t="shared" si="229"/>
        <v>36269.743717462537</v>
      </c>
      <c r="AM3511">
        <f t="shared" si="228"/>
        <v>6158295</v>
      </c>
    </row>
    <row r="3512" spans="37:39" x14ac:dyDescent="0.25">
      <c r="AK3512">
        <v>3510</v>
      </c>
      <c r="AL3512">
        <f t="shared" si="229"/>
        <v>36281.520972777733</v>
      </c>
      <c r="AM3512">
        <f t="shared" si="228"/>
        <v>6161805</v>
      </c>
    </row>
    <row r="3513" spans="37:39" x14ac:dyDescent="0.25">
      <c r="AK3513">
        <v>3511</v>
      </c>
      <c r="AL3513">
        <f t="shared" si="229"/>
        <v>36293.298639058616</v>
      </c>
      <c r="AM3513">
        <f t="shared" si="228"/>
        <v>6165316</v>
      </c>
    </row>
    <row r="3514" spans="37:39" x14ac:dyDescent="0.25">
      <c r="AK3514">
        <v>3512</v>
      </c>
      <c r="AL3514">
        <f t="shared" si="229"/>
        <v>36305.076716188152</v>
      </c>
      <c r="AM3514">
        <f t="shared" si="228"/>
        <v>6168828</v>
      </c>
    </row>
    <row r="3515" spans="37:39" x14ac:dyDescent="0.25">
      <c r="AK3515">
        <v>3513</v>
      </c>
      <c r="AL3515">
        <f t="shared" si="229"/>
        <v>36316.855204049374</v>
      </c>
      <c r="AM3515">
        <f t="shared" si="228"/>
        <v>6172341</v>
      </c>
    </row>
    <row r="3516" spans="37:39" x14ac:dyDescent="0.25">
      <c r="AK3516">
        <v>3514</v>
      </c>
      <c r="AL3516">
        <f t="shared" si="229"/>
        <v>36328.634102525386</v>
      </c>
      <c r="AM3516">
        <f t="shared" si="228"/>
        <v>6175855</v>
      </c>
    </row>
    <row r="3517" spans="37:39" x14ac:dyDescent="0.25">
      <c r="AK3517">
        <v>3515</v>
      </c>
      <c r="AL3517">
        <f t="shared" si="229"/>
        <v>36340.413411499343</v>
      </c>
      <c r="AM3517">
        <f t="shared" si="228"/>
        <v>6179370</v>
      </c>
    </row>
    <row r="3518" spans="37:39" x14ac:dyDescent="0.25">
      <c r="AK3518">
        <v>3516</v>
      </c>
      <c r="AL3518">
        <f t="shared" si="229"/>
        <v>36352.193130854488</v>
      </c>
      <c r="AM3518">
        <f t="shared" si="228"/>
        <v>6182886</v>
      </c>
    </row>
    <row r="3519" spans="37:39" x14ac:dyDescent="0.25">
      <c r="AK3519">
        <v>3517</v>
      </c>
      <c r="AL3519">
        <f t="shared" si="229"/>
        <v>36363.973260474115</v>
      </c>
      <c r="AM3519">
        <f t="shared" si="228"/>
        <v>6186403</v>
      </c>
    </row>
    <row r="3520" spans="37:39" x14ac:dyDescent="0.25">
      <c r="AK3520">
        <v>3518</v>
      </c>
      <c r="AL3520">
        <f t="shared" si="229"/>
        <v>36375.753800241589</v>
      </c>
      <c r="AM3520">
        <f t="shared" si="228"/>
        <v>6189921</v>
      </c>
    </row>
    <row r="3521" spans="37:39" x14ac:dyDescent="0.25">
      <c r="AK3521">
        <v>3519</v>
      </c>
      <c r="AL3521">
        <f t="shared" si="229"/>
        <v>36387.534750040337</v>
      </c>
      <c r="AM3521">
        <f t="shared" si="228"/>
        <v>6193440</v>
      </c>
    </row>
    <row r="3522" spans="37:39" x14ac:dyDescent="0.25">
      <c r="AK3522">
        <v>3520</v>
      </c>
      <c r="AL3522">
        <f t="shared" si="229"/>
        <v>36399.316109753861</v>
      </c>
      <c r="AM3522">
        <f t="shared" si="228"/>
        <v>6196960</v>
      </c>
    </row>
    <row r="3523" spans="37:39" x14ac:dyDescent="0.25">
      <c r="AK3523">
        <v>3521</v>
      </c>
      <c r="AL3523">
        <f t="shared" si="229"/>
        <v>36411.097879265726</v>
      </c>
      <c r="AM3523">
        <f t="shared" si="228"/>
        <v>6200481</v>
      </c>
    </row>
    <row r="3524" spans="37:39" x14ac:dyDescent="0.25">
      <c r="AK3524">
        <v>3522</v>
      </c>
      <c r="AL3524">
        <f t="shared" si="229"/>
        <v>36422.880058459559</v>
      </c>
      <c r="AM3524">
        <f t="shared" ref="AM3524:AM3587" si="230">AK3524*(AK3524+1)/2</f>
        <v>6204003</v>
      </c>
    </row>
    <row r="3525" spans="37:39" x14ac:dyDescent="0.25">
      <c r="AK3525">
        <v>3523</v>
      </c>
      <c r="AL3525">
        <f t="shared" ref="AL3525:AL3588" si="231">AL3524+LOG(AK3525,2)</f>
        <v>36434.662647219055</v>
      </c>
      <c r="AM3525">
        <f t="shared" si="230"/>
        <v>6207526</v>
      </c>
    </row>
    <row r="3526" spans="37:39" x14ac:dyDescent="0.25">
      <c r="AK3526">
        <v>3524</v>
      </c>
      <c r="AL3526">
        <f t="shared" si="231"/>
        <v>36446.445645427972</v>
      </c>
      <c r="AM3526">
        <f t="shared" si="230"/>
        <v>6211050</v>
      </c>
    </row>
    <row r="3527" spans="37:39" x14ac:dyDescent="0.25">
      <c r="AK3527">
        <v>3525</v>
      </c>
      <c r="AL3527">
        <f t="shared" si="231"/>
        <v>36458.229052970142</v>
      </c>
      <c r="AM3527">
        <f t="shared" si="230"/>
        <v>6214575</v>
      </c>
    </row>
    <row r="3528" spans="37:39" x14ac:dyDescent="0.25">
      <c r="AK3528">
        <v>3526</v>
      </c>
      <c r="AL3528">
        <f t="shared" si="231"/>
        <v>36470.012869729464</v>
      </c>
      <c r="AM3528">
        <f t="shared" si="230"/>
        <v>6218101</v>
      </c>
    </row>
    <row r="3529" spans="37:39" x14ac:dyDescent="0.25">
      <c r="AK3529">
        <v>3527</v>
      </c>
      <c r="AL3529">
        <f t="shared" si="231"/>
        <v>36481.797095589893</v>
      </c>
      <c r="AM3529">
        <f t="shared" si="230"/>
        <v>6221628</v>
      </c>
    </row>
    <row r="3530" spans="37:39" x14ac:dyDescent="0.25">
      <c r="AK3530">
        <v>3528</v>
      </c>
      <c r="AL3530">
        <f t="shared" si="231"/>
        <v>36493.58173043545</v>
      </c>
      <c r="AM3530">
        <f t="shared" si="230"/>
        <v>6225156</v>
      </c>
    </row>
    <row r="3531" spans="37:39" x14ac:dyDescent="0.25">
      <c r="AK3531">
        <v>3529</v>
      </c>
      <c r="AL3531">
        <f t="shared" si="231"/>
        <v>36505.366774150229</v>
      </c>
      <c r="AM3531">
        <f t="shared" si="230"/>
        <v>6228685</v>
      </c>
    </row>
    <row r="3532" spans="37:39" x14ac:dyDescent="0.25">
      <c r="AK3532">
        <v>3530</v>
      </c>
      <c r="AL3532">
        <f t="shared" si="231"/>
        <v>36517.152226618389</v>
      </c>
      <c r="AM3532">
        <f t="shared" si="230"/>
        <v>6232215</v>
      </c>
    </row>
    <row r="3533" spans="37:39" x14ac:dyDescent="0.25">
      <c r="AK3533">
        <v>3531</v>
      </c>
      <c r="AL3533">
        <f t="shared" si="231"/>
        <v>36528.938087724149</v>
      </c>
      <c r="AM3533">
        <f t="shared" si="230"/>
        <v>6235746</v>
      </c>
    </row>
    <row r="3534" spans="37:39" x14ac:dyDescent="0.25">
      <c r="AK3534">
        <v>3532</v>
      </c>
      <c r="AL3534">
        <f t="shared" si="231"/>
        <v>36540.724357351799</v>
      </c>
      <c r="AM3534">
        <f t="shared" si="230"/>
        <v>6239278</v>
      </c>
    </row>
    <row r="3535" spans="37:39" x14ac:dyDescent="0.25">
      <c r="AK3535">
        <v>3533</v>
      </c>
      <c r="AL3535">
        <f t="shared" si="231"/>
        <v>36552.511035385687</v>
      </c>
      <c r="AM3535">
        <f t="shared" si="230"/>
        <v>6242811</v>
      </c>
    </row>
    <row r="3536" spans="37:39" x14ac:dyDescent="0.25">
      <c r="AK3536">
        <v>3534</v>
      </c>
      <c r="AL3536">
        <f t="shared" si="231"/>
        <v>36564.298121710235</v>
      </c>
      <c r="AM3536">
        <f t="shared" si="230"/>
        <v>6246345</v>
      </c>
    </row>
    <row r="3537" spans="37:39" x14ac:dyDescent="0.25">
      <c r="AK3537">
        <v>3535</v>
      </c>
      <c r="AL3537">
        <f t="shared" si="231"/>
        <v>36576.08561620993</v>
      </c>
      <c r="AM3537">
        <f t="shared" si="230"/>
        <v>6249880</v>
      </c>
    </row>
    <row r="3538" spans="37:39" x14ac:dyDescent="0.25">
      <c r="AK3538">
        <v>3536</v>
      </c>
      <c r="AL3538">
        <f t="shared" si="231"/>
        <v>36587.873518769324</v>
      </c>
      <c r="AM3538">
        <f t="shared" si="230"/>
        <v>6253416</v>
      </c>
    </row>
    <row r="3539" spans="37:39" x14ac:dyDescent="0.25">
      <c r="AK3539">
        <v>3537</v>
      </c>
      <c r="AL3539">
        <f t="shared" si="231"/>
        <v>36599.661829273027</v>
      </c>
      <c r="AM3539">
        <f t="shared" si="230"/>
        <v>6256953</v>
      </c>
    </row>
    <row r="3540" spans="37:39" x14ac:dyDescent="0.25">
      <c r="AK3540">
        <v>3538</v>
      </c>
      <c r="AL3540">
        <f t="shared" si="231"/>
        <v>36611.450547605717</v>
      </c>
      <c r="AM3540">
        <f t="shared" si="230"/>
        <v>6260491</v>
      </c>
    </row>
    <row r="3541" spans="37:39" x14ac:dyDescent="0.25">
      <c r="AK3541">
        <v>3539</v>
      </c>
      <c r="AL3541">
        <f t="shared" si="231"/>
        <v>36623.23967365214</v>
      </c>
      <c r="AM3541">
        <f t="shared" si="230"/>
        <v>6264030</v>
      </c>
    </row>
    <row r="3542" spans="37:39" x14ac:dyDescent="0.25">
      <c r="AK3542">
        <v>3540</v>
      </c>
      <c r="AL3542">
        <f t="shared" si="231"/>
        <v>36635.029207297113</v>
      </c>
      <c r="AM3542">
        <f t="shared" si="230"/>
        <v>6267570</v>
      </c>
    </row>
    <row r="3543" spans="37:39" x14ac:dyDescent="0.25">
      <c r="AK3543">
        <v>3541</v>
      </c>
      <c r="AL3543">
        <f t="shared" si="231"/>
        <v>36646.819148425508</v>
      </c>
      <c r="AM3543">
        <f t="shared" si="230"/>
        <v>6271111</v>
      </c>
    </row>
    <row r="3544" spans="37:39" x14ac:dyDescent="0.25">
      <c r="AK3544">
        <v>3542</v>
      </c>
      <c r="AL3544">
        <f t="shared" si="231"/>
        <v>36658.609496922261</v>
      </c>
      <c r="AM3544">
        <f t="shared" si="230"/>
        <v>6274653</v>
      </c>
    </row>
    <row r="3545" spans="37:39" x14ac:dyDescent="0.25">
      <c r="AK3545">
        <v>3543</v>
      </c>
      <c r="AL3545">
        <f t="shared" si="231"/>
        <v>36670.400252672378</v>
      </c>
      <c r="AM3545">
        <f t="shared" si="230"/>
        <v>6278196</v>
      </c>
    </row>
    <row r="3546" spans="37:39" x14ac:dyDescent="0.25">
      <c r="AK3546">
        <v>3544</v>
      </c>
      <c r="AL3546">
        <f t="shared" si="231"/>
        <v>36682.191415560934</v>
      </c>
      <c r="AM3546">
        <f t="shared" si="230"/>
        <v>6281740</v>
      </c>
    </row>
    <row r="3547" spans="37:39" x14ac:dyDescent="0.25">
      <c r="AK3547">
        <v>3545</v>
      </c>
      <c r="AL3547">
        <f t="shared" si="231"/>
        <v>36693.982985473063</v>
      </c>
      <c r="AM3547">
        <f t="shared" si="230"/>
        <v>6285285</v>
      </c>
    </row>
    <row r="3548" spans="37:39" x14ac:dyDescent="0.25">
      <c r="AK3548">
        <v>3546</v>
      </c>
      <c r="AL3548">
        <f t="shared" si="231"/>
        <v>36705.774962293959</v>
      </c>
      <c r="AM3548">
        <f t="shared" si="230"/>
        <v>6288831</v>
      </c>
    </row>
    <row r="3549" spans="37:39" x14ac:dyDescent="0.25">
      <c r="AK3549">
        <v>3547</v>
      </c>
      <c r="AL3549">
        <f t="shared" si="231"/>
        <v>36717.567345908894</v>
      </c>
      <c r="AM3549">
        <f t="shared" si="230"/>
        <v>6292378</v>
      </c>
    </row>
    <row r="3550" spans="37:39" x14ac:dyDescent="0.25">
      <c r="AK3550">
        <v>3548</v>
      </c>
      <c r="AL3550">
        <f t="shared" si="231"/>
        <v>36729.360136203191</v>
      </c>
      <c r="AM3550">
        <f t="shared" si="230"/>
        <v>6295926</v>
      </c>
    </row>
    <row r="3551" spans="37:39" x14ac:dyDescent="0.25">
      <c r="AK3551">
        <v>3549</v>
      </c>
      <c r="AL3551">
        <f t="shared" si="231"/>
        <v>36741.153333062255</v>
      </c>
      <c r="AM3551">
        <f t="shared" si="230"/>
        <v>6299475</v>
      </c>
    </row>
    <row r="3552" spans="37:39" x14ac:dyDescent="0.25">
      <c r="AK3552">
        <v>3550</v>
      </c>
      <c r="AL3552">
        <f t="shared" si="231"/>
        <v>36752.946936371533</v>
      </c>
      <c r="AM3552">
        <f t="shared" si="230"/>
        <v>6303025</v>
      </c>
    </row>
    <row r="3553" spans="37:39" x14ac:dyDescent="0.25">
      <c r="AK3553">
        <v>3551</v>
      </c>
      <c r="AL3553">
        <f t="shared" si="231"/>
        <v>36764.740946016551</v>
      </c>
      <c r="AM3553">
        <f t="shared" si="230"/>
        <v>6306576</v>
      </c>
    </row>
    <row r="3554" spans="37:39" x14ac:dyDescent="0.25">
      <c r="AK3554">
        <v>3552</v>
      </c>
      <c r="AL3554">
        <f t="shared" si="231"/>
        <v>36776.535361882903</v>
      </c>
      <c r="AM3554">
        <f t="shared" si="230"/>
        <v>6310128</v>
      </c>
    </row>
    <row r="3555" spans="37:39" x14ac:dyDescent="0.25">
      <c r="AK3555">
        <v>3553</v>
      </c>
      <c r="AL3555">
        <f t="shared" si="231"/>
        <v>36788.330183856233</v>
      </c>
      <c r="AM3555">
        <f t="shared" si="230"/>
        <v>6313681</v>
      </c>
    </row>
    <row r="3556" spans="37:39" x14ac:dyDescent="0.25">
      <c r="AK3556">
        <v>3554</v>
      </c>
      <c r="AL3556">
        <f t="shared" si="231"/>
        <v>36800.125411822264</v>
      </c>
      <c r="AM3556">
        <f t="shared" si="230"/>
        <v>6317235</v>
      </c>
    </row>
    <row r="3557" spans="37:39" x14ac:dyDescent="0.25">
      <c r="AK3557">
        <v>3555</v>
      </c>
      <c r="AL3557">
        <f t="shared" si="231"/>
        <v>36811.921045666772</v>
      </c>
      <c r="AM3557">
        <f t="shared" si="230"/>
        <v>6320790</v>
      </c>
    </row>
    <row r="3558" spans="37:39" x14ac:dyDescent="0.25">
      <c r="AK3558">
        <v>3556</v>
      </c>
      <c r="AL3558">
        <f t="shared" si="231"/>
        <v>36823.717085275603</v>
      </c>
      <c r="AM3558">
        <f t="shared" si="230"/>
        <v>6324346</v>
      </c>
    </row>
    <row r="3559" spans="37:39" x14ac:dyDescent="0.25">
      <c r="AK3559">
        <v>3557</v>
      </c>
      <c r="AL3559">
        <f t="shared" si="231"/>
        <v>36835.513530534663</v>
      </c>
      <c r="AM3559">
        <f t="shared" si="230"/>
        <v>6327903</v>
      </c>
    </row>
    <row r="3560" spans="37:39" x14ac:dyDescent="0.25">
      <c r="AK3560">
        <v>3558</v>
      </c>
      <c r="AL3560">
        <f t="shared" si="231"/>
        <v>36847.310381329931</v>
      </c>
      <c r="AM3560">
        <f t="shared" si="230"/>
        <v>6331461</v>
      </c>
    </row>
    <row r="3561" spans="37:39" x14ac:dyDescent="0.25">
      <c r="AK3561">
        <v>3559</v>
      </c>
      <c r="AL3561">
        <f t="shared" si="231"/>
        <v>36859.107637547444</v>
      </c>
      <c r="AM3561">
        <f t="shared" si="230"/>
        <v>6335020</v>
      </c>
    </row>
    <row r="3562" spans="37:39" x14ac:dyDescent="0.25">
      <c r="AK3562">
        <v>3560</v>
      </c>
      <c r="AL3562">
        <f t="shared" si="231"/>
        <v>36870.905299073296</v>
      </c>
      <c r="AM3562">
        <f t="shared" si="230"/>
        <v>6338580</v>
      </c>
    </row>
    <row r="3563" spans="37:39" x14ac:dyDescent="0.25">
      <c r="AK3563">
        <v>3561</v>
      </c>
      <c r="AL3563">
        <f t="shared" si="231"/>
        <v>36882.703365793663</v>
      </c>
      <c r="AM3563">
        <f t="shared" si="230"/>
        <v>6342141</v>
      </c>
    </row>
    <row r="3564" spans="37:39" x14ac:dyDescent="0.25">
      <c r="AK3564">
        <v>3562</v>
      </c>
      <c r="AL3564">
        <f t="shared" si="231"/>
        <v>36894.501837594762</v>
      </c>
      <c r="AM3564">
        <f t="shared" si="230"/>
        <v>6345703</v>
      </c>
    </row>
    <row r="3565" spans="37:39" x14ac:dyDescent="0.25">
      <c r="AK3565">
        <v>3563</v>
      </c>
      <c r="AL3565">
        <f t="shared" si="231"/>
        <v>36906.300714362893</v>
      </c>
      <c r="AM3565">
        <f t="shared" si="230"/>
        <v>6349266</v>
      </c>
    </row>
    <row r="3566" spans="37:39" x14ac:dyDescent="0.25">
      <c r="AK3566">
        <v>3564</v>
      </c>
      <c r="AL3566">
        <f t="shared" si="231"/>
        <v>36918.099995984412</v>
      </c>
      <c r="AM3566">
        <f t="shared" si="230"/>
        <v>6352830</v>
      </c>
    </row>
    <row r="3567" spans="37:39" x14ac:dyDescent="0.25">
      <c r="AK3567">
        <v>3565</v>
      </c>
      <c r="AL3567">
        <f t="shared" si="231"/>
        <v>36929.899682345742</v>
      </c>
      <c r="AM3567">
        <f t="shared" si="230"/>
        <v>6356395</v>
      </c>
    </row>
    <row r="3568" spans="37:39" x14ac:dyDescent="0.25">
      <c r="AK3568">
        <v>3566</v>
      </c>
      <c r="AL3568">
        <f t="shared" si="231"/>
        <v>36941.69977333337</v>
      </c>
      <c r="AM3568">
        <f t="shared" si="230"/>
        <v>6359961</v>
      </c>
    </row>
    <row r="3569" spans="37:39" x14ac:dyDescent="0.25">
      <c r="AK3569">
        <v>3567</v>
      </c>
      <c r="AL3569">
        <f t="shared" si="231"/>
        <v>36953.500268833835</v>
      </c>
      <c r="AM3569">
        <f t="shared" si="230"/>
        <v>6363528</v>
      </c>
    </row>
    <row r="3570" spans="37:39" x14ac:dyDescent="0.25">
      <c r="AK3570">
        <v>3568</v>
      </c>
      <c r="AL3570">
        <f t="shared" si="231"/>
        <v>36965.301168733757</v>
      </c>
      <c r="AM3570">
        <f t="shared" si="230"/>
        <v>6367096</v>
      </c>
    </row>
    <row r="3571" spans="37:39" x14ac:dyDescent="0.25">
      <c r="AK3571">
        <v>3569</v>
      </c>
      <c r="AL3571">
        <f t="shared" si="231"/>
        <v>36977.102472919803</v>
      </c>
      <c r="AM3571">
        <f t="shared" si="230"/>
        <v>6370665</v>
      </c>
    </row>
    <row r="3572" spans="37:39" x14ac:dyDescent="0.25">
      <c r="AK3572">
        <v>3570</v>
      </c>
      <c r="AL3572">
        <f t="shared" si="231"/>
        <v>36988.904181278718</v>
      </c>
      <c r="AM3572">
        <f t="shared" si="230"/>
        <v>6374235</v>
      </c>
    </row>
    <row r="3573" spans="37:39" x14ac:dyDescent="0.25">
      <c r="AK3573">
        <v>3571</v>
      </c>
      <c r="AL3573">
        <f t="shared" si="231"/>
        <v>37000.706293697302</v>
      </c>
      <c r="AM3573">
        <f t="shared" si="230"/>
        <v>6377806</v>
      </c>
    </row>
    <row r="3574" spans="37:39" x14ac:dyDescent="0.25">
      <c r="AK3574">
        <v>3572</v>
      </c>
      <c r="AL3574">
        <f t="shared" si="231"/>
        <v>37012.50881006242</v>
      </c>
      <c r="AM3574">
        <f t="shared" si="230"/>
        <v>6381378</v>
      </c>
    </row>
    <row r="3575" spans="37:39" x14ac:dyDescent="0.25">
      <c r="AK3575">
        <v>3573</v>
      </c>
      <c r="AL3575">
        <f t="shared" si="231"/>
        <v>37024.311730261004</v>
      </c>
      <c r="AM3575">
        <f t="shared" si="230"/>
        <v>6384951</v>
      </c>
    </row>
    <row r="3576" spans="37:39" x14ac:dyDescent="0.25">
      <c r="AK3576">
        <v>3574</v>
      </c>
      <c r="AL3576">
        <f t="shared" si="231"/>
        <v>37036.115054180045</v>
      </c>
      <c r="AM3576">
        <f t="shared" si="230"/>
        <v>6388525</v>
      </c>
    </row>
    <row r="3577" spans="37:39" x14ac:dyDescent="0.25">
      <c r="AK3577">
        <v>3575</v>
      </c>
      <c r="AL3577">
        <f t="shared" si="231"/>
        <v>37047.918781706598</v>
      </c>
      <c r="AM3577">
        <f t="shared" si="230"/>
        <v>6392100</v>
      </c>
    </row>
    <row r="3578" spans="37:39" x14ac:dyDescent="0.25">
      <c r="AK3578">
        <v>3576</v>
      </c>
      <c r="AL3578">
        <f t="shared" si="231"/>
        <v>37059.722912727782</v>
      </c>
      <c r="AM3578">
        <f t="shared" si="230"/>
        <v>6395676</v>
      </c>
    </row>
    <row r="3579" spans="37:39" x14ac:dyDescent="0.25">
      <c r="AK3579">
        <v>3577</v>
      </c>
      <c r="AL3579">
        <f t="shared" si="231"/>
        <v>37071.527447130778</v>
      </c>
      <c r="AM3579">
        <f t="shared" si="230"/>
        <v>6399253</v>
      </c>
    </row>
    <row r="3580" spans="37:39" x14ac:dyDescent="0.25">
      <c r="AK3580">
        <v>3578</v>
      </c>
      <c r="AL3580">
        <f t="shared" si="231"/>
        <v>37083.33238480283</v>
      </c>
      <c r="AM3580">
        <f t="shared" si="230"/>
        <v>6402831</v>
      </c>
    </row>
    <row r="3581" spans="37:39" x14ac:dyDescent="0.25">
      <c r="AK3581">
        <v>3579</v>
      </c>
      <c r="AL3581">
        <f t="shared" si="231"/>
        <v>37095.137725631248</v>
      </c>
      <c r="AM3581">
        <f t="shared" si="230"/>
        <v>6406410</v>
      </c>
    </row>
    <row r="3582" spans="37:39" x14ac:dyDescent="0.25">
      <c r="AK3582">
        <v>3580</v>
      </c>
      <c r="AL3582">
        <f t="shared" si="231"/>
        <v>37106.9434695034</v>
      </c>
      <c r="AM3582">
        <f t="shared" si="230"/>
        <v>6409990</v>
      </c>
    </row>
    <row r="3583" spans="37:39" x14ac:dyDescent="0.25">
      <c r="AK3583">
        <v>3581</v>
      </c>
      <c r="AL3583">
        <f t="shared" si="231"/>
        <v>37118.749616306719</v>
      </c>
      <c r="AM3583">
        <f t="shared" si="230"/>
        <v>6413571</v>
      </c>
    </row>
    <row r="3584" spans="37:39" x14ac:dyDescent="0.25">
      <c r="AK3584">
        <v>3582</v>
      </c>
      <c r="AL3584">
        <f t="shared" si="231"/>
        <v>37130.556165928705</v>
      </c>
      <c r="AM3584">
        <f t="shared" si="230"/>
        <v>6417153</v>
      </c>
    </row>
    <row r="3585" spans="37:39" x14ac:dyDescent="0.25">
      <c r="AK3585">
        <v>3583</v>
      </c>
      <c r="AL3585">
        <f t="shared" si="231"/>
        <v>37142.363118256915</v>
      </c>
      <c r="AM3585">
        <f t="shared" si="230"/>
        <v>6420736</v>
      </c>
    </row>
    <row r="3586" spans="37:39" x14ac:dyDescent="0.25">
      <c r="AK3586">
        <v>3584</v>
      </c>
      <c r="AL3586">
        <f t="shared" si="231"/>
        <v>37154.170473178972</v>
      </c>
      <c r="AM3586">
        <f t="shared" si="230"/>
        <v>6424320</v>
      </c>
    </row>
    <row r="3587" spans="37:39" x14ac:dyDescent="0.25">
      <c r="AK3587">
        <v>3585</v>
      </c>
      <c r="AL3587">
        <f t="shared" si="231"/>
        <v>37165.978230582565</v>
      </c>
      <c r="AM3587">
        <f t="shared" si="230"/>
        <v>6427905</v>
      </c>
    </row>
    <row r="3588" spans="37:39" x14ac:dyDescent="0.25">
      <c r="AK3588">
        <v>3586</v>
      </c>
      <c r="AL3588">
        <f t="shared" si="231"/>
        <v>37177.786390355432</v>
      </c>
      <c r="AM3588">
        <f t="shared" ref="AM3588:AM3651" si="232">AK3588*(AK3588+1)/2</f>
        <v>6431491</v>
      </c>
    </row>
    <row r="3589" spans="37:39" x14ac:dyDescent="0.25">
      <c r="AK3589">
        <v>3587</v>
      </c>
      <c r="AL3589">
        <f t="shared" ref="AL3589:AL3652" si="233">AL3588+LOG(AK3589,2)</f>
        <v>37189.594952385392</v>
      </c>
      <c r="AM3589">
        <f t="shared" si="232"/>
        <v>6435078</v>
      </c>
    </row>
    <row r="3590" spans="37:39" x14ac:dyDescent="0.25">
      <c r="AK3590">
        <v>3588</v>
      </c>
      <c r="AL3590">
        <f t="shared" si="233"/>
        <v>37201.40391656031</v>
      </c>
      <c r="AM3590">
        <f t="shared" si="232"/>
        <v>6438666</v>
      </c>
    </row>
    <row r="3591" spans="37:39" x14ac:dyDescent="0.25">
      <c r="AK3591">
        <v>3589</v>
      </c>
      <c r="AL3591">
        <f t="shared" si="233"/>
        <v>37213.213282768127</v>
      </c>
      <c r="AM3591">
        <f t="shared" si="232"/>
        <v>6442255</v>
      </c>
    </row>
    <row r="3592" spans="37:39" x14ac:dyDescent="0.25">
      <c r="AK3592">
        <v>3590</v>
      </c>
      <c r="AL3592">
        <f t="shared" si="233"/>
        <v>37225.023050896838</v>
      </c>
      <c r="AM3592">
        <f t="shared" si="232"/>
        <v>6445845</v>
      </c>
    </row>
    <row r="3593" spans="37:39" x14ac:dyDescent="0.25">
      <c r="AK3593">
        <v>3591</v>
      </c>
      <c r="AL3593">
        <f t="shared" si="233"/>
        <v>37236.833220834502</v>
      </c>
      <c r="AM3593">
        <f t="shared" si="232"/>
        <v>6449436</v>
      </c>
    </row>
    <row r="3594" spans="37:39" x14ac:dyDescent="0.25">
      <c r="AK3594">
        <v>3592</v>
      </c>
      <c r="AL3594">
        <f t="shared" si="233"/>
        <v>37248.643792469244</v>
      </c>
      <c r="AM3594">
        <f t="shared" si="232"/>
        <v>6453028</v>
      </c>
    </row>
    <row r="3595" spans="37:39" x14ac:dyDescent="0.25">
      <c r="AK3595">
        <v>3593</v>
      </c>
      <c r="AL3595">
        <f t="shared" si="233"/>
        <v>37260.454765689246</v>
      </c>
      <c r="AM3595">
        <f t="shared" si="232"/>
        <v>6456621</v>
      </c>
    </row>
    <row r="3596" spans="37:39" x14ac:dyDescent="0.25">
      <c r="AK3596">
        <v>3594</v>
      </c>
      <c r="AL3596">
        <f t="shared" si="233"/>
        <v>37272.266140382759</v>
      </c>
      <c r="AM3596">
        <f t="shared" si="232"/>
        <v>6460215</v>
      </c>
    </row>
    <row r="3597" spans="37:39" x14ac:dyDescent="0.25">
      <c r="AK3597">
        <v>3595</v>
      </c>
      <c r="AL3597">
        <f t="shared" si="233"/>
        <v>37284.077916438087</v>
      </c>
      <c r="AM3597">
        <f t="shared" si="232"/>
        <v>6463810</v>
      </c>
    </row>
    <row r="3598" spans="37:39" x14ac:dyDescent="0.25">
      <c r="AK3598">
        <v>3596</v>
      </c>
      <c r="AL3598">
        <f t="shared" si="233"/>
        <v>37295.890093743605</v>
      </c>
      <c r="AM3598">
        <f t="shared" si="232"/>
        <v>6467406</v>
      </c>
    </row>
    <row r="3599" spans="37:39" x14ac:dyDescent="0.25">
      <c r="AK3599">
        <v>3597</v>
      </c>
      <c r="AL3599">
        <f t="shared" si="233"/>
        <v>37307.702672187741</v>
      </c>
      <c r="AM3599">
        <f t="shared" si="232"/>
        <v>6471003</v>
      </c>
    </row>
    <row r="3600" spans="37:39" x14ac:dyDescent="0.25">
      <c r="AK3600">
        <v>3598</v>
      </c>
      <c r="AL3600">
        <f t="shared" si="233"/>
        <v>37319.515651658992</v>
      </c>
      <c r="AM3600">
        <f t="shared" si="232"/>
        <v>6474601</v>
      </c>
    </row>
    <row r="3601" spans="37:39" x14ac:dyDescent="0.25">
      <c r="AK3601">
        <v>3599</v>
      </c>
      <c r="AL3601">
        <f t="shared" si="233"/>
        <v>37331.32903204592</v>
      </c>
      <c r="AM3601">
        <f t="shared" si="232"/>
        <v>6478200</v>
      </c>
    </row>
    <row r="3602" spans="37:39" x14ac:dyDescent="0.25">
      <c r="AK3602">
        <v>3600</v>
      </c>
      <c r="AL3602">
        <f t="shared" si="233"/>
        <v>37343.142813237137</v>
      </c>
      <c r="AM3602">
        <f t="shared" si="232"/>
        <v>6481800</v>
      </c>
    </row>
    <row r="3603" spans="37:39" x14ac:dyDescent="0.25">
      <c r="AK3603">
        <v>3601</v>
      </c>
      <c r="AL3603">
        <f t="shared" si="233"/>
        <v>37354.956995121327</v>
      </c>
      <c r="AM3603">
        <f t="shared" si="232"/>
        <v>6485401</v>
      </c>
    </row>
    <row r="3604" spans="37:39" x14ac:dyDescent="0.25">
      <c r="AK3604">
        <v>3602</v>
      </c>
      <c r="AL3604">
        <f t="shared" si="233"/>
        <v>37366.771577587235</v>
      </c>
      <c r="AM3604">
        <f t="shared" si="232"/>
        <v>6489003</v>
      </c>
    </row>
    <row r="3605" spans="37:39" x14ac:dyDescent="0.25">
      <c r="AK3605">
        <v>3603</v>
      </c>
      <c r="AL3605">
        <f t="shared" si="233"/>
        <v>37378.586560523661</v>
      </c>
      <c r="AM3605">
        <f t="shared" si="232"/>
        <v>6492606</v>
      </c>
    </row>
    <row r="3606" spans="37:39" x14ac:dyDescent="0.25">
      <c r="AK3606">
        <v>3604</v>
      </c>
      <c r="AL3606">
        <f t="shared" si="233"/>
        <v>37390.401943819474</v>
      </c>
      <c r="AM3606">
        <f t="shared" si="232"/>
        <v>6496210</v>
      </c>
    </row>
    <row r="3607" spans="37:39" x14ac:dyDescent="0.25">
      <c r="AK3607">
        <v>3605</v>
      </c>
      <c r="AL3607">
        <f t="shared" si="233"/>
        <v>37402.217727363604</v>
      </c>
      <c r="AM3607">
        <f t="shared" si="232"/>
        <v>6499815</v>
      </c>
    </row>
    <row r="3608" spans="37:39" x14ac:dyDescent="0.25">
      <c r="AK3608">
        <v>3606</v>
      </c>
      <c r="AL3608">
        <f t="shared" si="233"/>
        <v>37414.033911045037</v>
      </c>
      <c r="AM3608">
        <f t="shared" si="232"/>
        <v>6503421</v>
      </c>
    </row>
    <row r="3609" spans="37:39" x14ac:dyDescent="0.25">
      <c r="AK3609">
        <v>3607</v>
      </c>
      <c r="AL3609">
        <f t="shared" si="233"/>
        <v>37425.850494752827</v>
      </c>
      <c r="AM3609">
        <f t="shared" si="232"/>
        <v>6507028</v>
      </c>
    </row>
    <row r="3610" spans="37:39" x14ac:dyDescent="0.25">
      <c r="AK3610">
        <v>3608</v>
      </c>
      <c r="AL3610">
        <f t="shared" si="233"/>
        <v>37437.667478376083</v>
      </c>
      <c r="AM3610">
        <f t="shared" si="232"/>
        <v>6510636</v>
      </c>
    </row>
    <row r="3611" spans="37:39" x14ac:dyDescent="0.25">
      <c r="AK3611">
        <v>3609</v>
      </c>
      <c r="AL3611">
        <f t="shared" si="233"/>
        <v>37449.484861803983</v>
      </c>
      <c r="AM3611">
        <f t="shared" si="232"/>
        <v>6514245</v>
      </c>
    </row>
    <row r="3612" spans="37:39" x14ac:dyDescent="0.25">
      <c r="AK3612">
        <v>3610</v>
      </c>
      <c r="AL3612">
        <f t="shared" si="233"/>
        <v>37461.30264492576</v>
      </c>
      <c r="AM3612">
        <f t="shared" si="232"/>
        <v>6517855</v>
      </c>
    </row>
    <row r="3613" spans="37:39" x14ac:dyDescent="0.25">
      <c r="AK3613">
        <v>3611</v>
      </c>
      <c r="AL3613">
        <f t="shared" si="233"/>
        <v>37473.120827630708</v>
      </c>
      <c r="AM3613">
        <f t="shared" si="232"/>
        <v>6521466</v>
      </c>
    </row>
    <row r="3614" spans="37:39" x14ac:dyDescent="0.25">
      <c r="AK3614">
        <v>3612</v>
      </c>
      <c r="AL3614">
        <f t="shared" si="233"/>
        <v>37484.93940980819</v>
      </c>
      <c r="AM3614">
        <f t="shared" si="232"/>
        <v>6525078</v>
      </c>
    </row>
    <row r="3615" spans="37:39" x14ac:dyDescent="0.25">
      <c r="AK3615">
        <v>3613</v>
      </c>
      <c r="AL3615">
        <f t="shared" si="233"/>
        <v>37496.758391347619</v>
      </c>
      <c r="AM3615">
        <f t="shared" si="232"/>
        <v>6528691</v>
      </c>
    </row>
    <row r="3616" spans="37:39" x14ac:dyDescent="0.25">
      <c r="AK3616">
        <v>3614</v>
      </c>
      <c r="AL3616">
        <f t="shared" si="233"/>
        <v>37508.57777213848</v>
      </c>
      <c r="AM3616">
        <f t="shared" si="232"/>
        <v>6532305</v>
      </c>
    </row>
    <row r="3617" spans="37:39" x14ac:dyDescent="0.25">
      <c r="AK3617">
        <v>3615</v>
      </c>
      <c r="AL3617">
        <f t="shared" si="233"/>
        <v>37520.397552070317</v>
      </c>
      <c r="AM3617">
        <f t="shared" si="232"/>
        <v>6535920</v>
      </c>
    </row>
    <row r="3618" spans="37:39" x14ac:dyDescent="0.25">
      <c r="AK3618">
        <v>3616</v>
      </c>
      <c r="AL3618">
        <f t="shared" si="233"/>
        <v>37532.217731032732</v>
      </c>
      <c r="AM3618">
        <f t="shared" si="232"/>
        <v>6539536</v>
      </c>
    </row>
    <row r="3619" spans="37:39" x14ac:dyDescent="0.25">
      <c r="AK3619">
        <v>3617</v>
      </c>
      <c r="AL3619">
        <f t="shared" si="233"/>
        <v>37544.038308915384</v>
      </c>
      <c r="AM3619">
        <f t="shared" si="232"/>
        <v>6543153</v>
      </c>
    </row>
    <row r="3620" spans="37:39" x14ac:dyDescent="0.25">
      <c r="AK3620">
        <v>3618</v>
      </c>
      <c r="AL3620">
        <f t="shared" si="233"/>
        <v>37555.859285608007</v>
      </c>
      <c r="AM3620">
        <f t="shared" si="232"/>
        <v>6546771</v>
      </c>
    </row>
    <row r="3621" spans="37:39" x14ac:dyDescent="0.25">
      <c r="AK3621">
        <v>3619</v>
      </c>
      <c r="AL3621">
        <f t="shared" si="233"/>
        <v>37567.680661000377</v>
      </c>
      <c r="AM3621">
        <f t="shared" si="232"/>
        <v>6550390</v>
      </c>
    </row>
    <row r="3622" spans="37:39" x14ac:dyDescent="0.25">
      <c r="AK3622">
        <v>3620</v>
      </c>
      <c r="AL3622">
        <f t="shared" si="233"/>
        <v>37579.502434982351</v>
      </c>
      <c r="AM3622">
        <f t="shared" si="232"/>
        <v>6554010</v>
      </c>
    </row>
    <row r="3623" spans="37:39" x14ac:dyDescent="0.25">
      <c r="AK3623">
        <v>3621</v>
      </c>
      <c r="AL3623">
        <f t="shared" si="233"/>
        <v>37591.324607443828</v>
      </c>
      <c r="AM3623">
        <f t="shared" si="232"/>
        <v>6557631</v>
      </c>
    </row>
    <row r="3624" spans="37:39" x14ac:dyDescent="0.25">
      <c r="AK3624">
        <v>3622</v>
      </c>
      <c r="AL3624">
        <f t="shared" si="233"/>
        <v>37603.147178274776</v>
      </c>
      <c r="AM3624">
        <f t="shared" si="232"/>
        <v>6561253</v>
      </c>
    </row>
    <row r="3625" spans="37:39" x14ac:dyDescent="0.25">
      <c r="AK3625">
        <v>3623</v>
      </c>
      <c r="AL3625">
        <f t="shared" si="233"/>
        <v>37614.970147365231</v>
      </c>
      <c r="AM3625">
        <f t="shared" si="232"/>
        <v>6564876</v>
      </c>
    </row>
    <row r="3626" spans="37:39" x14ac:dyDescent="0.25">
      <c r="AK3626">
        <v>3624</v>
      </c>
      <c r="AL3626">
        <f t="shared" si="233"/>
        <v>37626.793514605277</v>
      </c>
      <c r="AM3626">
        <f t="shared" si="232"/>
        <v>6568500</v>
      </c>
    </row>
    <row r="3627" spans="37:39" x14ac:dyDescent="0.25">
      <c r="AK3627">
        <v>3625</v>
      </c>
      <c r="AL3627">
        <f t="shared" si="233"/>
        <v>37638.617279885068</v>
      </c>
      <c r="AM3627">
        <f t="shared" si="232"/>
        <v>6572125</v>
      </c>
    </row>
    <row r="3628" spans="37:39" x14ac:dyDescent="0.25">
      <c r="AK3628">
        <v>3626</v>
      </c>
      <c r="AL3628">
        <f t="shared" si="233"/>
        <v>37650.441443094809</v>
      </c>
      <c r="AM3628">
        <f t="shared" si="232"/>
        <v>6575751</v>
      </c>
    </row>
    <row r="3629" spans="37:39" x14ac:dyDescent="0.25">
      <c r="AK3629">
        <v>3627</v>
      </c>
      <c r="AL3629">
        <f t="shared" si="233"/>
        <v>37662.26600412478</v>
      </c>
      <c r="AM3629">
        <f t="shared" si="232"/>
        <v>6579378</v>
      </c>
    </row>
    <row r="3630" spans="37:39" x14ac:dyDescent="0.25">
      <c r="AK3630">
        <v>3628</v>
      </c>
      <c r="AL3630">
        <f t="shared" si="233"/>
        <v>37674.09096286531</v>
      </c>
      <c r="AM3630">
        <f t="shared" si="232"/>
        <v>6583006</v>
      </c>
    </row>
    <row r="3631" spans="37:39" x14ac:dyDescent="0.25">
      <c r="AK3631">
        <v>3629</v>
      </c>
      <c r="AL3631">
        <f t="shared" si="233"/>
        <v>37685.916319206786</v>
      </c>
      <c r="AM3631">
        <f t="shared" si="232"/>
        <v>6586635</v>
      </c>
    </row>
    <row r="3632" spans="37:39" x14ac:dyDescent="0.25">
      <c r="AK3632">
        <v>3630</v>
      </c>
      <c r="AL3632">
        <f t="shared" si="233"/>
        <v>37697.74207303967</v>
      </c>
      <c r="AM3632">
        <f t="shared" si="232"/>
        <v>6590265</v>
      </c>
    </row>
    <row r="3633" spans="37:39" x14ac:dyDescent="0.25">
      <c r="AK3633">
        <v>3631</v>
      </c>
      <c r="AL3633">
        <f t="shared" si="233"/>
        <v>37709.568224254472</v>
      </c>
      <c r="AM3633">
        <f t="shared" si="232"/>
        <v>6593896</v>
      </c>
    </row>
    <row r="3634" spans="37:39" x14ac:dyDescent="0.25">
      <c r="AK3634">
        <v>3632</v>
      </c>
      <c r="AL3634">
        <f t="shared" si="233"/>
        <v>37721.394772741762</v>
      </c>
      <c r="AM3634">
        <f t="shared" si="232"/>
        <v>6597528</v>
      </c>
    </row>
    <row r="3635" spans="37:39" x14ac:dyDescent="0.25">
      <c r="AK3635">
        <v>3633</v>
      </c>
      <c r="AL3635">
        <f t="shared" si="233"/>
        <v>37733.221718392175</v>
      </c>
      <c r="AM3635">
        <f t="shared" si="232"/>
        <v>6601161</v>
      </c>
    </row>
    <row r="3636" spans="37:39" x14ac:dyDescent="0.25">
      <c r="AK3636">
        <v>3634</v>
      </c>
      <c r="AL3636">
        <f t="shared" si="233"/>
        <v>37745.049061096412</v>
      </c>
      <c r="AM3636">
        <f t="shared" si="232"/>
        <v>6604795</v>
      </c>
    </row>
    <row r="3637" spans="37:39" x14ac:dyDescent="0.25">
      <c r="AK3637">
        <v>3635</v>
      </c>
      <c r="AL3637">
        <f t="shared" si="233"/>
        <v>37756.876800745216</v>
      </c>
      <c r="AM3637">
        <f t="shared" si="232"/>
        <v>6608430</v>
      </c>
    </row>
    <row r="3638" spans="37:39" x14ac:dyDescent="0.25">
      <c r="AK3638">
        <v>3636</v>
      </c>
      <c r="AL3638">
        <f t="shared" si="233"/>
        <v>37768.704937229413</v>
      </c>
      <c r="AM3638">
        <f t="shared" si="232"/>
        <v>6612066</v>
      </c>
    </row>
    <row r="3639" spans="37:39" x14ac:dyDescent="0.25">
      <c r="AK3639">
        <v>3637</v>
      </c>
      <c r="AL3639">
        <f t="shared" si="233"/>
        <v>37780.53347043987</v>
      </c>
      <c r="AM3639">
        <f t="shared" si="232"/>
        <v>6615703</v>
      </c>
    </row>
    <row r="3640" spans="37:39" x14ac:dyDescent="0.25">
      <c r="AK3640">
        <v>3638</v>
      </c>
      <c r="AL3640">
        <f t="shared" si="233"/>
        <v>37792.362400267521</v>
      </c>
      <c r="AM3640">
        <f t="shared" si="232"/>
        <v>6619341</v>
      </c>
    </row>
    <row r="3641" spans="37:39" x14ac:dyDescent="0.25">
      <c r="AK3641">
        <v>3639</v>
      </c>
      <c r="AL3641">
        <f t="shared" si="233"/>
        <v>37804.191726603363</v>
      </c>
      <c r="AM3641">
        <f t="shared" si="232"/>
        <v>6622980</v>
      </c>
    </row>
    <row r="3642" spans="37:39" x14ac:dyDescent="0.25">
      <c r="AK3642">
        <v>3640</v>
      </c>
      <c r="AL3642">
        <f t="shared" si="233"/>
        <v>37816.021449338448</v>
      </c>
      <c r="AM3642">
        <f t="shared" si="232"/>
        <v>6626620</v>
      </c>
    </row>
    <row r="3643" spans="37:39" x14ac:dyDescent="0.25">
      <c r="AK3643">
        <v>3641</v>
      </c>
      <c r="AL3643">
        <f t="shared" si="233"/>
        <v>37827.851568363891</v>
      </c>
      <c r="AM3643">
        <f t="shared" si="232"/>
        <v>6630261</v>
      </c>
    </row>
    <row r="3644" spans="37:39" x14ac:dyDescent="0.25">
      <c r="AK3644">
        <v>3642</v>
      </c>
      <c r="AL3644">
        <f t="shared" si="233"/>
        <v>37839.682083570864</v>
      </c>
      <c r="AM3644">
        <f t="shared" si="232"/>
        <v>6633903</v>
      </c>
    </row>
    <row r="3645" spans="37:39" x14ac:dyDescent="0.25">
      <c r="AK3645">
        <v>3643</v>
      </c>
      <c r="AL3645">
        <f t="shared" si="233"/>
        <v>37851.512994850607</v>
      </c>
      <c r="AM3645">
        <f t="shared" si="232"/>
        <v>6637546</v>
      </c>
    </row>
    <row r="3646" spans="37:39" x14ac:dyDescent="0.25">
      <c r="AK3646">
        <v>3644</v>
      </c>
      <c r="AL3646">
        <f t="shared" si="233"/>
        <v>37863.344302094411</v>
      </c>
      <c r="AM3646">
        <f t="shared" si="232"/>
        <v>6641190</v>
      </c>
    </row>
    <row r="3647" spans="37:39" x14ac:dyDescent="0.25">
      <c r="AK3647">
        <v>3645</v>
      </c>
      <c r="AL3647">
        <f t="shared" si="233"/>
        <v>37875.176005193622</v>
      </c>
      <c r="AM3647">
        <f t="shared" si="232"/>
        <v>6644835</v>
      </c>
    </row>
    <row r="3648" spans="37:39" x14ac:dyDescent="0.25">
      <c r="AK3648">
        <v>3646</v>
      </c>
      <c r="AL3648">
        <f t="shared" si="233"/>
        <v>37887.008104039662</v>
      </c>
      <c r="AM3648">
        <f t="shared" si="232"/>
        <v>6648481</v>
      </c>
    </row>
    <row r="3649" spans="37:39" x14ac:dyDescent="0.25">
      <c r="AK3649">
        <v>3647</v>
      </c>
      <c r="AL3649">
        <f t="shared" si="233"/>
        <v>37898.840598523995</v>
      </c>
      <c r="AM3649">
        <f t="shared" si="232"/>
        <v>6652128</v>
      </c>
    </row>
    <row r="3650" spans="37:39" x14ac:dyDescent="0.25">
      <c r="AK3650">
        <v>3648</v>
      </c>
      <c r="AL3650">
        <f t="shared" si="233"/>
        <v>37910.673488538159</v>
      </c>
      <c r="AM3650">
        <f t="shared" si="232"/>
        <v>6655776</v>
      </c>
    </row>
    <row r="3651" spans="37:39" x14ac:dyDescent="0.25">
      <c r="AK3651">
        <v>3649</v>
      </c>
      <c r="AL3651">
        <f t="shared" si="233"/>
        <v>37922.506773973742</v>
      </c>
      <c r="AM3651">
        <f t="shared" si="232"/>
        <v>6659425</v>
      </c>
    </row>
    <row r="3652" spans="37:39" x14ac:dyDescent="0.25">
      <c r="AK3652">
        <v>3650</v>
      </c>
      <c r="AL3652">
        <f t="shared" si="233"/>
        <v>37934.340454722398</v>
      </c>
      <c r="AM3652">
        <f t="shared" ref="AM3652:AM3715" si="234">AK3652*(AK3652+1)/2</f>
        <v>6663075</v>
      </c>
    </row>
    <row r="3653" spans="37:39" x14ac:dyDescent="0.25">
      <c r="AK3653">
        <v>3651</v>
      </c>
      <c r="AL3653">
        <f t="shared" ref="AL3653:AL3716" si="235">AL3652+LOG(AK3653,2)</f>
        <v>37946.174530675831</v>
      </c>
      <c r="AM3653">
        <f t="shared" si="234"/>
        <v>6666726</v>
      </c>
    </row>
    <row r="3654" spans="37:39" x14ac:dyDescent="0.25">
      <c r="AK3654">
        <v>3652</v>
      </c>
      <c r="AL3654">
        <f t="shared" si="235"/>
        <v>37958.009001725819</v>
      </c>
      <c r="AM3654">
        <f t="shared" si="234"/>
        <v>6670378</v>
      </c>
    </row>
    <row r="3655" spans="37:39" x14ac:dyDescent="0.25">
      <c r="AK3655">
        <v>3653</v>
      </c>
      <c r="AL3655">
        <f t="shared" si="235"/>
        <v>37969.843867764183</v>
      </c>
      <c r="AM3655">
        <f t="shared" si="234"/>
        <v>6674031</v>
      </c>
    </row>
    <row r="3656" spans="37:39" x14ac:dyDescent="0.25">
      <c r="AK3656">
        <v>3654</v>
      </c>
      <c r="AL3656">
        <f t="shared" si="235"/>
        <v>37981.679128682808</v>
      </c>
      <c r="AM3656">
        <f t="shared" si="234"/>
        <v>6677685</v>
      </c>
    </row>
    <row r="3657" spans="37:39" x14ac:dyDescent="0.25">
      <c r="AK3657">
        <v>3655</v>
      </c>
      <c r="AL3657">
        <f t="shared" si="235"/>
        <v>37993.514784373649</v>
      </c>
      <c r="AM3657">
        <f t="shared" si="234"/>
        <v>6681340</v>
      </c>
    </row>
    <row r="3658" spans="37:39" x14ac:dyDescent="0.25">
      <c r="AK3658">
        <v>3656</v>
      </c>
      <c r="AL3658">
        <f t="shared" si="235"/>
        <v>38005.350834728706</v>
      </c>
      <c r="AM3658">
        <f t="shared" si="234"/>
        <v>6684996</v>
      </c>
    </row>
    <row r="3659" spans="37:39" x14ac:dyDescent="0.25">
      <c r="AK3659">
        <v>3657</v>
      </c>
      <c r="AL3659">
        <f t="shared" si="235"/>
        <v>38017.187279640049</v>
      </c>
      <c r="AM3659">
        <f t="shared" si="234"/>
        <v>6688653</v>
      </c>
    </row>
    <row r="3660" spans="37:39" x14ac:dyDescent="0.25">
      <c r="AK3660">
        <v>3658</v>
      </c>
      <c r="AL3660">
        <f t="shared" si="235"/>
        <v>38029.024118999798</v>
      </c>
      <c r="AM3660">
        <f t="shared" si="234"/>
        <v>6692311</v>
      </c>
    </row>
    <row r="3661" spans="37:39" x14ac:dyDescent="0.25">
      <c r="AK3661">
        <v>3659</v>
      </c>
      <c r="AL3661">
        <f t="shared" si="235"/>
        <v>38040.861352700136</v>
      </c>
      <c r="AM3661">
        <f t="shared" si="234"/>
        <v>6695970</v>
      </c>
    </row>
    <row r="3662" spans="37:39" x14ac:dyDescent="0.25">
      <c r="AK3662">
        <v>3660</v>
      </c>
      <c r="AL3662">
        <f t="shared" si="235"/>
        <v>38052.698980633308</v>
      </c>
      <c r="AM3662">
        <f t="shared" si="234"/>
        <v>6699630</v>
      </c>
    </row>
    <row r="3663" spans="37:39" x14ac:dyDescent="0.25">
      <c r="AK3663">
        <v>3661</v>
      </c>
      <c r="AL3663">
        <f t="shared" si="235"/>
        <v>38064.537002691613</v>
      </c>
      <c r="AM3663">
        <f t="shared" si="234"/>
        <v>6703291</v>
      </c>
    </row>
    <row r="3664" spans="37:39" x14ac:dyDescent="0.25">
      <c r="AK3664">
        <v>3662</v>
      </c>
      <c r="AL3664">
        <f t="shared" si="235"/>
        <v>38076.375418767413</v>
      </c>
      <c r="AM3664">
        <f t="shared" si="234"/>
        <v>6706953</v>
      </c>
    </row>
    <row r="3665" spans="37:39" x14ac:dyDescent="0.25">
      <c r="AK3665">
        <v>3663</v>
      </c>
      <c r="AL3665">
        <f t="shared" si="235"/>
        <v>38088.214228753124</v>
      </c>
      <c r="AM3665">
        <f t="shared" si="234"/>
        <v>6710616</v>
      </c>
    </row>
    <row r="3666" spans="37:39" x14ac:dyDescent="0.25">
      <c r="AK3666">
        <v>3664</v>
      </c>
      <c r="AL3666">
        <f t="shared" si="235"/>
        <v>38100.053432541223</v>
      </c>
      <c r="AM3666">
        <f t="shared" si="234"/>
        <v>6714280</v>
      </c>
    </row>
    <row r="3667" spans="37:39" x14ac:dyDescent="0.25">
      <c r="AK3667">
        <v>3665</v>
      </c>
      <c r="AL3667">
        <f t="shared" si="235"/>
        <v>38111.893030024243</v>
      </c>
      <c r="AM3667">
        <f t="shared" si="234"/>
        <v>6717945</v>
      </c>
    </row>
    <row r="3668" spans="37:39" x14ac:dyDescent="0.25">
      <c r="AK3668">
        <v>3666</v>
      </c>
      <c r="AL3668">
        <f t="shared" si="235"/>
        <v>38123.733021094784</v>
      </c>
      <c r="AM3668">
        <f t="shared" si="234"/>
        <v>6721611</v>
      </c>
    </row>
    <row r="3669" spans="37:39" x14ac:dyDescent="0.25">
      <c r="AK3669">
        <v>3667</v>
      </c>
      <c r="AL3669">
        <f t="shared" si="235"/>
        <v>38135.573405645497</v>
      </c>
      <c r="AM3669">
        <f t="shared" si="234"/>
        <v>6725278</v>
      </c>
    </row>
    <row r="3670" spans="37:39" x14ac:dyDescent="0.25">
      <c r="AK3670">
        <v>3668</v>
      </c>
      <c r="AL3670">
        <f t="shared" si="235"/>
        <v>38147.41418356909</v>
      </c>
      <c r="AM3670">
        <f t="shared" si="234"/>
        <v>6728946</v>
      </c>
    </row>
    <row r="3671" spans="37:39" x14ac:dyDescent="0.25">
      <c r="AK3671">
        <v>3669</v>
      </c>
      <c r="AL3671">
        <f t="shared" si="235"/>
        <v>38159.255354758337</v>
      </c>
      <c r="AM3671">
        <f t="shared" si="234"/>
        <v>6732615</v>
      </c>
    </row>
    <row r="3672" spans="37:39" x14ac:dyDescent="0.25">
      <c r="AK3672">
        <v>3670</v>
      </c>
      <c r="AL3672">
        <f t="shared" si="235"/>
        <v>38171.096919106065</v>
      </c>
      <c r="AM3672">
        <f t="shared" si="234"/>
        <v>6736285</v>
      </c>
    </row>
    <row r="3673" spans="37:39" x14ac:dyDescent="0.25">
      <c r="AK3673">
        <v>3671</v>
      </c>
      <c r="AL3673">
        <f t="shared" si="235"/>
        <v>38182.938876505163</v>
      </c>
      <c r="AM3673">
        <f t="shared" si="234"/>
        <v>6739956</v>
      </c>
    </row>
    <row r="3674" spans="37:39" x14ac:dyDescent="0.25">
      <c r="AK3674">
        <v>3672</v>
      </c>
      <c r="AL3674">
        <f t="shared" si="235"/>
        <v>38194.78122684858</v>
      </c>
      <c r="AM3674">
        <f t="shared" si="234"/>
        <v>6743628</v>
      </c>
    </row>
    <row r="3675" spans="37:39" x14ac:dyDescent="0.25">
      <c r="AK3675">
        <v>3673</v>
      </c>
      <c r="AL3675">
        <f t="shared" si="235"/>
        <v>38206.623970029308</v>
      </c>
      <c r="AM3675">
        <f t="shared" si="234"/>
        <v>6747301</v>
      </c>
    </row>
    <row r="3676" spans="37:39" x14ac:dyDescent="0.25">
      <c r="AK3676">
        <v>3674</v>
      </c>
      <c r="AL3676">
        <f t="shared" si="235"/>
        <v>38218.467105940421</v>
      </c>
      <c r="AM3676">
        <f t="shared" si="234"/>
        <v>6750975</v>
      </c>
    </row>
    <row r="3677" spans="37:39" x14ac:dyDescent="0.25">
      <c r="AK3677">
        <v>3675</v>
      </c>
      <c r="AL3677">
        <f t="shared" si="235"/>
        <v>38230.310634475034</v>
      </c>
      <c r="AM3677">
        <f t="shared" si="234"/>
        <v>6754650</v>
      </c>
    </row>
    <row r="3678" spans="37:39" x14ac:dyDescent="0.25">
      <c r="AK3678">
        <v>3676</v>
      </c>
      <c r="AL3678">
        <f t="shared" si="235"/>
        <v>38242.154555526322</v>
      </c>
      <c r="AM3678">
        <f t="shared" si="234"/>
        <v>6758326</v>
      </c>
    </row>
    <row r="3679" spans="37:39" x14ac:dyDescent="0.25">
      <c r="AK3679">
        <v>3677</v>
      </c>
      <c r="AL3679">
        <f t="shared" si="235"/>
        <v>38253.998868987524</v>
      </c>
      <c r="AM3679">
        <f t="shared" si="234"/>
        <v>6762003</v>
      </c>
    </row>
    <row r="3680" spans="37:39" x14ac:dyDescent="0.25">
      <c r="AK3680">
        <v>3678</v>
      </c>
      <c r="AL3680">
        <f t="shared" si="235"/>
        <v>38265.84357475194</v>
      </c>
      <c r="AM3680">
        <f t="shared" si="234"/>
        <v>6765681</v>
      </c>
    </row>
    <row r="3681" spans="37:39" x14ac:dyDescent="0.25">
      <c r="AK3681">
        <v>3679</v>
      </c>
      <c r="AL3681">
        <f t="shared" si="235"/>
        <v>38277.688672712909</v>
      </c>
      <c r="AM3681">
        <f t="shared" si="234"/>
        <v>6769360</v>
      </c>
    </row>
    <row r="3682" spans="37:39" x14ac:dyDescent="0.25">
      <c r="AK3682">
        <v>3680</v>
      </c>
      <c r="AL3682">
        <f t="shared" si="235"/>
        <v>38289.534162763855</v>
      </c>
      <c r="AM3682">
        <f t="shared" si="234"/>
        <v>6773040</v>
      </c>
    </row>
    <row r="3683" spans="37:39" x14ac:dyDescent="0.25">
      <c r="AK3683">
        <v>3681</v>
      </c>
      <c r="AL3683">
        <f t="shared" si="235"/>
        <v>38301.380044798243</v>
      </c>
      <c r="AM3683">
        <f t="shared" si="234"/>
        <v>6776721</v>
      </c>
    </row>
    <row r="3684" spans="37:39" x14ac:dyDescent="0.25">
      <c r="AK3684">
        <v>3682</v>
      </c>
      <c r="AL3684">
        <f t="shared" si="235"/>
        <v>38313.226318709596</v>
      </c>
      <c r="AM3684">
        <f t="shared" si="234"/>
        <v>6780403</v>
      </c>
    </row>
    <row r="3685" spans="37:39" x14ac:dyDescent="0.25">
      <c r="AK3685">
        <v>3683</v>
      </c>
      <c r="AL3685">
        <f t="shared" si="235"/>
        <v>38325.072984391496</v>
      </c>
      <c r="AM3685">
        <f t="shared" si="234"/>
        <v>6784086</v>
      </c>
    </row>
    <row r="3686" spans="37:39" x14ac:dyDescent="0.25">
      <c r="AK3686">
        <v>3684</v>
      </c>
      <c r="AL3686">
        <f t="shared" si="235"/>
        <v>38336.920041737591</v>
      </c>
      <c r="AM3686">
        <f t="shared" si="234"/>
        <v>6787770</v>
      </c>
    </row>
    <row r="3687" spans="37:39" x14ac:dyDescent="0.25">
      <c r="AK3687">
        <v>3685</v>
      </c>
      <c r="AL3687">
        <f t="shared" si="235"/>
        <v>38348.76749064157</v>
      </c>
      <c r="AM3687">
        <f t="shared" si="234"/>
        <v>6791455</v>
      </c>
    </row>
    <row r="3688" spans="37:39" x14ac:dyDescent="0.25">
      <c r="AK3688">
        <v>3686</v>
      </c>
      <c r="AL3688">
        <f t="shared" si="235"/>
        <v>38360.6153309972</v>
      </c>
      <c r="AM3688">
        <f t="shared" si="234"/>
        <v>6795141</v>
      </c>
    </row>
    <row r="3689" spans="37:39" x14ac:dyDescent="0.25">
      <c r="AK3689">
        <v>3687</v>
      </c>
      <c r="AL3689">
        <f t="shared" si="235"/>
        <v>38372.463562698293</v>
      </c>
      <c r="AM3689">
        <f t="shared" si="234"/>
        <v>6798828</v>
      </c>
    </row>
    <row r="3690" spans="37:39" x14ac:dyDescent="0.25">
      <c r="AK3690">
        <v>3688</v>
      </c>
      <c r="AL3690">
        <f t="shared" si="235"/>
        <v>38384.312185638722</v>
      </c>
      <c r="AM3690">
        <f t="shared" si="234"/>
        <v>6802516</v>
      </c>
    </row>
    <row r="3691" spans="37:39" x14ac:dyDescent="0.25">
      <c r="AK3691">
        <v>3689</v>
      </c>
      <c r="AL3691">
        <f t="shared" si="235"/>
        <v>38396.16119971242</v>
      </c>
      <c r="AM3691">
        <f t="shared" si="234"/>
        <v>6806205</v>
      </c>
    </row>
    <row r="3692" spans="37:39" x14ac:dyDescent="0.25">
      <c r="AK3692">
        <v>3690</v>
      </c>
      <c r="AL3692">
        <f t="shared" si="235"/>
        <v>38408.010604813368</v>
      </c>
      <c r="AM3692">
        <f t="shared" si="234"/>
        <v>6809895</v>
      </c>
    </row>
    <row r="3693" spans="37:39" x14ac:dyDescent="0.25">
      <c r="AK3693">
        <v>3691</v>
      </c>
      <c r="AL3693">
        <f t="shared" si="235"/>
        <v>38419.860400835612</v>
      </c>
      <c r="AM3693">
        <f t="shared" si="234"/>
        <v>6813586</v>
      </c>
    </row>
    <row r="3694" spans="37:39" x14ac:dyDescent="0.25">
      <c r="AK3694">
        <v>3692</v>
      </c>
      <c r="AL3694">
        <f t="shared" si="235"/>
        <v>38431.71058767326</v>
      </c>
      <c r="AM3694">
        <f t="shared" si="234"/>
        <v>6817278</v>
      </c>
    </row>
    <row r="3695" spans="37:39" x14ac:dyDescent="0.25">
      <c r="AK3695">
        <v>3693</v>
      </c>
      <c r="AL3695">
        <f t="shared" si="235"/>
        <v>38443.561165220468</v>
      </c>
      <c r="AM3695">
        <f t="shared" si="234"/>
        <v>6820971</v>
      </c>
    </row>
    <row r="3696" spans="37:39" x14ac:dyDescent="0.25">
      <c r="AK3696">
        <v>3694</v>
      </c>
      <c r="AL3696">
        <f t="shared" si="235"/>
        <v>38455.41213337145</v>
      </c>
      <c r="AM3696">
        <f t="shared" si="234"/>
        <v>6824665</v>
      </c>
    </row>
    <row r="3697" spans="37:39" x14ac:dyDescent="0.25">
      <c r="AK3697">
        <v>3695</v>
      </c>
      <c r="AL3697">
        <f t="shared" si="235"/>
        <v>38467.263492020487</v>
      </c>
      <c r="AM3697">
        <f t="shared" si="234"/>
        <v>6828360</v>
      </c>
    </row>
    <row r="3698" spans="37:39" x14ac:dyDescent="0.25">
      <c r="AK3698">
        <v>3696</v>
      </c>
      <c r="AL3698">
        <f t="shared" si="235"/>
        <v>38479.115241061903</v>
      </c>
      <c r="AM3698">
        <f t="shared" si="234"/>
        <v>6832056</v>
      </c>
    </row>
    <row r="3699" spans="37:39" x14ac:dyDescent="0.25">
      <c r="AK3699">
        <v>3697</v>
      </c>
      <c r="AL3699">
        <f t="shared" si="235"/>
        <v>38490.967380390088</v>
      </c>
      <c r="AM3699">
        <f t="shared" si="234"/>
        <v>6835753</v>
      </c>
    </row>
    <row r="3700" spans="37:39" x14ac:dyDescent="0.25">
      <c r="AK3700">
        <v>3698</v>
      </c>
      <c r="AL3700">
        <f t="shared" si="235"/>
        <v>38502.819909899496</v>
      </c>
      <c r="AM3700">
        <f t="shared" si="234"/>
        <v>6839451</v>
      </c>
    </row>
    <row r="3701" spans="37:39" x14ac:dyDescent="0.25">
      <c r="AK3701">
        <v>3699</v>
      </c>
      <c r="AL3701">
        <f t="shared" si="235"/>
        <v>38514.672829484618</v>
      </c>
      <c r="AM3701">
        <f t="shared" si="234"/>
        <v>6843150</v>
      </c>
    </row>
    <row r="3702" spans="37:39" x14ac:dyDescent="0.25">
      <c r="AK3702">
        <v>3700</v>
      </c>
      <c r="AL3702">
        <f t="shared" si="235"/>
        <v>38526.526139040019</v>
      </c>
      <c r="AM3702">
        <f t="shared" si="234"/>
        <v>6846850</v>
      </c>
    </row>
    <row r="3703" spans="37:39" x14ac:dyDescent="0.25">
      <c r="AK3703">
        <v>3701</v>
      </c>
      <c r="AL3703">
        <f t="shared" si="235"/>
        <v>38538.379838460321</v>
      </c>
      <c r="AM3703">
        <f t="shared" si="234"/>
        <v>6850551</v>
      </c>
    </row>
    <row r="3704" spans="37:39" x14ac:dyDescent="0.25">
      <c r="AK3704">
        <v>3702</v>
      </c>
      <c r="AL3704">
        <f t="shared" si="235"/>
        <v>38550.233927640191</v>
      </c>
      <c r="AM3704">
        <f t="shared" si="234"/>
        <v>6854253</v>
      </c>
    </row>
    <row r="3705" spans="37:39" x14ac:dyDescent="0.25">
      <c r="AK3705">
        <v>3703</v>
      </c>
      <c r="AL3705">
        <f t="shared" si="235"/>
        <v>38562.088406474366</v>
      </c>
      <c r="AM3705">
        <f t="shared" si="234"/>
        <v>6857956</v>
      </c>
    </row>
    <row r="3706" spans="37:39" x14ac:dyDescent="0.25">
      <c r="AK3706">
        <v>3704</v>
      </c>
      <c r="AL3706">
        <f t="shared" si="235"/>
        <v>38573.943274857629</v>
      </c>
      <c r="AM3706">
        <f t="shared" si="234"/>
        <v>6861660</v>
      </c>
    </row>
    <row r="3707" spans="37:39" x14ac:dyDescent="0.25">
      <c r="AK3707">
        <v>3705</v>
      </c>
      <c r="AL3707">
        <f t="shared" si="235"/>
        <v>38585.798532684821</v>
      </c>
      <c r="AM3707">
        <f t="shared" si="234"/>
        <v>6865365</v>
      </c>
    </row>
    <row r="3708" spans="37:39" x14ac:dyDescent="0.25">
      <c r="AK3708">
        <v>3706</v>
      </c>
      <c r="AL3708">
        <f t="shared" si="235"/>
        <v>38597.654179850848</v>
      </c>
      <c r="AM3708">
        <f t="shared" si="234"/>
        <v>6869071</v>
      </c>
    </row>
    <row r="3709" spans="37:39" x14ac:dyDescent="0.25">
      <c r="AK3709">
        <v>3707</v>
      </c>
      <c r="AL3709">
        <f t="shared" si="235"/>
        <v>38609.510216250666</v>
      </c>
      <c r="AM3709">
        <f t="shared" si="234"/>
        <v>6872778</v>
      </c>
    </row>
    <row r="3710" spans="37:39" x14ac:dyDescent="0.25">
      <c r="AK3710">
        <v>3708</v>
      </c>
      <c r="AL3710">
        <f t="shared" si="235"/>
        <v>38621.366641779292</v>
      </c>
      <c r="AM3710">
        <f t="shared" si="234"/>
        <v>6876486</v>
      </c>
    </row>
    <row r="3711" spans="37:39" x14ac:dyDescent="0.25">
      <c r="AK3711">
        <v>3709</v>
      </c>
      <c r="AL3711">
        <f t="shared" si="235"/>
        <v>38633.223456331798</v>
      </c>
      <c r="AM3711">
        <f t="shared" si="234"/>
        <v>6880195</v>
      </c>
    </row>
    <row r="3712" spans="37:39" x14ac:dyDescent="0.25">
      <c r="AK3712">
        <v>3710</v>
      </c>
      <c r="AL3712">
        <f t="shared" si="235"/>
        <v>38645.080659803309</v>
      </c>
      <c r="AM3712">
        <f t="shared" si="234"/>
        <v>6883905</v>
      </c>
    </row>
    <row r="3713" spans="37:39" x14ac:dyDescent="0.25">
      <c r="AK3713">
        <v>3711</v>
      </c>
      <c r="AL3713">
        <f t="shared" si="235"/>
        <v>38656.938252089007</v>
      </c>
      <c r="AM3713">
        <f t="shared" si="234"/>
        <v>6887616</v>
      </c>
    </row>
    <row r="3714" spans="37:39" x14ac:dyDescent="0.25">
      <c r="AK3714">
        <v>3712</v>
      </c>
      <c r="AL3714">
        <f t="shared" si="235"/>
        <v>38668.796233084133</v>
      </c>
      <c r="AM3714">
        <f t="shared" si="234"/>
        <v>6891328</v>
      </c>
    </row>
    <row r="3715" spans="37:39" x14ac:dyDescent="0.25">
      <c r="AK3715">
        <v>3713</v>
      </c>
      <c r="AL3715">
        <f t="shared" si="235"/>
        <v>38680.654602683986</v>
      </c>
      <c r="AM3715">
        <f t="shared" si="234"/>
        <v>6895041</v>
      </c>
    </row>
    <row r="3716" spans="37:39" x14ac:dyDescent="0.25">
      <c r="AK3716">
        <v>3714</v>
      </c>
      <c r="AL3716">
        <f t="shared" si="235"/>
        <v>38692.513360783923</v>
      </c>
      <c r="AM3716">
        <f t="shared" ref="AM3716:AM3779" si="236">AK3716*(AK3716+1)/2</f>
        <v>6898755</v>
      </c>
    </row>
    <row r="3717" spans="37:39" x14ac:dyDescent="0.25">
      <c r="AK3717">
        <v>3715</v>
      </c>
      <c r="AL3717">
        <f t="shared" ref="AL3717:AL3780" si="237">AL3716+LOG(AK3717,2)</f>
        <v>38704.372507279346</v>
      </c>
      <c r="AM3717">
        <f t="shared" si="236"/>
        <v>6902470</v>
      </c>
    </row>
    <row r="3718" spans="37:39" x14ac:dyDescent="0.25">
      <c r="AK3718">
        <v>3716</v>
      </c>
      <c r="AL3718">
        <f t="shared" si="237"/>
        <v>38716.232042065727</v>
      </c>
      <c r="AM3718">
        <f t="shared" si="236"/>
        <v>6906186</v>
      </c>
    </row>
    <row r="3719" spans="37:39" x14ac:dyDescent="0.25">
      <c r="AK3719">
        <v>3717</v>
      </c>
      <c r="AL3719">
        <f t="shared" si="237"/>
        <v>38728.091965038591</v>
      </c>
      <c r="AM3719">
        <f t="shared" si="236"/>
        <v>6909903</v>
      </c>
    </row>
    <row r="3720" spans="37:39" x14ac:dyDescent="0.25">
      <c r="AK3720">
        <v>3718</v>
      </c>
      <c r="AL3720">
        <f t="shared" si="237"/>
        <v>38739.952276093514</v>
      </c>
      <c r="AM3720">
        <f t="shared" si="236"/>
        <v>6913621</v>
      </c>
    </row>
    <row r="3721" spans="37:39" x14ac:dyDescent="0.25">
      <c r="AK3721">
        <v>3719</v>
      </c>
      <c r="AL3721">
        <f t="shared" si="237"/>
        <v>38751.812975126129</v>
      </c>
      <c r="AM3721">
        <f t="shared" si="236"/>
        <v>6917340</v>
      </c>
    </row>
    <row r="3722" spans="37:39" x14ac:dyDescent="0.25">
      <c r="AK3722">
        <v>3720</v>
      </c>
      <c r="AL3722">
        <f t="shared" si="237"/>
        <v>38763.674062032122</v>
      </c>
      <c r="AM3722">
        <f t="shared" si="236"/>
        <v>6921060</v>
      </c>
    </row>
    <row r="3723" spans="37:39" x14ac:dyDescent="0.25">
      <c r="AK3723">
        <v>3721</v>
      </c>
      <c r="AL3723">
        <f t="shared" si="237"/>
        <v>38775.535536707248</v>
      </c>
      <c r="AM3723">
        <f t="shared" si="236"/>
        <v>6924781</v>
      </c>
    </row>
    <row r="3724" spans="37:39" x14ac:dyDescent="0.25">
      <c r="AK3724">
        <v>3722</v>
      </c>
      <c r="AL3724">
        <f t="shared" si="237"/>
        <v>38787.39739904731</v>
      </c>
      <c r="AM3724">
        <f t="shared" si="236"/>
        <v>6928503</v>
      </c>
    </row>
    <row r="3725" spans="37:39" x14ac:dyDescent="0.25">
      <c r="AK3725">
        <v>3723</v>
      </c>
      <c r="AL3725">
        <f t="shared" si="237"/>
        <v>38799.259648948158</v>
      </c>
      <c r="AM3725">
        <f t="shared" si="236"/>
        <v>6932226</v>
      </c>
    </row>
    <row r="3726" spans="37:39" x14ac:dyDescent="0.25">
      <c r="AK3726">
        <v>3724</v>
      </c>
      <c r="AL3726">
        <f t="shared" si="237"/>
        <v>38811.122286305719</v>
      </c>
      <c r="AM3726">
        <f t="shared" si="236"/>
        <v>6935950</v>
      </c>
    </row>
    <row r="3727" spans="37:39" x14ac:dyDescent="0.25">
      <c r="AK3727">
        <v>3725</v>
      </c>
      <c r="AL3727">
        <f t="shared" si="237"/>
        <v>38822.985311015953</v>
      </c>
      <c r="AM3727">
        <f t="shared" si="236"/>
        <v>6939675</v>
      </c>
    </row>
    <row r="3728" spans="37:39" x14ac:dyDescent="0.25">
      <c r="AK3728">
        <v>3726</v>
      </c>
      <c r="AL3728">
        <f t="shared" si="237"/>
        <v>38834.848722974893</v>
      </c>
      <c r="AM3728">
        <f t="shared" si="236"/>
        <v>6943401</v>
      </c>
    </row>
    <row r="3729" spans="37:39" x14ac:dyDescent="0.25">
      <c r="AK3729">
        <v>3727</v>
      </c>
      <c r="AL3729">
        <f t="shared" si="237"/>
        <v>38846.712522078626</v>
      </c>
      <c r="AM3729">
        <f t="shared" si="236"/>
        <v>6947128</v>
      </c>
    </row>
    <row r="3730" spans="37:39" x14ac:dyDescent="0.25">
      <c r="AK3730">
        <v>3728</v>
      </c>
      <c r="AL3730">
        <f t="shared" si="237"/>
        <v>38858.576708223278</v>
      </c>
      <c r="AM3730">
        <f t="shared" si="236"/>
        <v>6950856</v>
      </c>
    </row>
    <row r="3731" spans="37:39" x14ac:dyDescent="0.25">
      <c r="AK3731">
        <v>3729</v>
      </c>
      <c r="AL3731">
        <f t="shared" si="237"/>
        <v>38870.441281305051</v>
      </c>
      <c r="AM3731">
        <f t="shared" si="236"/>
        <v>6954585</v>
      </c>
    </row>
    <row r="3732" spans="37:39" x14ac:dyDescent="0.25">
      <c r="AK3732">
        <v>3730</v>
      </c>
      <c r="AL3732">
        <f t="shared" si="237"/>
        <v>38882.306241220191</v>
      </c>
      <c r="AM3732">
        <f t="shared" si="236"/>
        <v>6958315</v>
      </c>
    </row>
    <row r="3733" spans="37:39" x14ac:dyDescent="0.25">
      <c r="AK3733">
        <v>3731</v>
      </c>
      <c r="AL3733">
        <f t="shared" si="237"/>
        <v>38894.171587865007</v>
      </c>
      <c r="AM3733">
        <f t="shared" si="236"/>
        <v>6962046</v>
      </c>
    </row>
    <row r="3734" spans="37:39" x14ac:dyDescent="0.25">
      <c r="AK3734">
        <v>3732</v>
      </c>
      <c r="AL3734">
        <f t="shared" si="237"/>
        <v>38906.03732113586</v>
      </c>
      <c r="AM3734">
        <f t="shared" si="236"/>
        <v>6965778</v>
      </c>
    </row>
    <row r="3735" spans="37:39" x14ac:dyDescent="0.25">
      <c r="AK3735">
        <v>3733</v>
      </c>
      <c r="AL3735">
        <f t="shared" si="237"/>
        <v>38917.903440929163</v>
      </c>
      <c r="AM3735">
        <f t="shared" si="236"/>
        <v>6969511</v>
      </c>
    </row>
    <row r="3736" spans="37:39" x14ac:dyDescent="0.25">
      <c r="AK3736">
        <v>3734</v>
      </c>
      <c r="AL3736">
        <f t="shared" si="237"/>
        <v>38929.769947141387</v>
      </c>
      <c r="AM3736">
        <f t="shared" si="236"/>
        <v>6973245</v>
      </c>
    </row>
    <row r="3737" spans="37:39" x14ac:dyDescent="0.25">
      <c r="AK3737">
        <v>3735</v>
      </c>
      <c r="AL3737">
        <f t="shared" si="237"/>
        <v>38941.636839669067</v>
      </c>
      <c r="AM3737">
        <f t="shared" si="236"/>
        <v>6976980</v>
      </c>
    </row>
    <row r="3738" spans="37:39" x14ac:dyDescent="0.25">
      <c r="AK3738">
        <v>3736</v>
      </c>
      <c r="AL3738">
        <f t="shared" si="237"/>
        <v>38953.504118408775</v>
      </c>
      <c r="AM3738">
        <f t="shared" si="236"/>
        <v>6980716</v>
      </c>
    </row>
    <row r="3739" spans="37:39" x14ac:dyDescent="0.25">
      <c r="AK3739">
        <v>3737</v>
      </c>
      <c r="AL3739">
        <f t="shared" si="237"/>
        <v>38965.371783257156</v>
      </c>
      <c r="AM3739">
        <f t="shared" si="236"/>
        <v>6984453</v>
      </c>
    </row>
    <row r="3740" spans="37:39" x14ac:dyDescent="0.25">
      <c r="AK3740">
        <v>3738</v>
      </c>
      <c r="AL3740">
        <f t="shared" si="237"/>
        <v>38977.2398341109</v>
      </c>
      <c r="AM3740">
        <f t="shared" si="236"/>
        <v>6988191</v>
      </c>
    </row>
    <row r="3741" spans="37:39" x14ac:dyDescent="0.25">
      <c r="AK3741">
        <v>3739</v>
      </c>
      <c r="AL3741">
        <f t="shared" si="237"/>
        <v>38989.10827086676</v>
      </c>
      <c r="AM3741">
        <f t="shared" si="236"/>
        <v>6991930</v>
      </c>
    </row>
    <row r="3742" spans="37:39" x14ac:dyDescent="0.25">
      <c r="AK3742">
        <v>3740</v>
      </c>
      <c r="AL3742">
        <f t="shared" si="237"/>
        <v>39000.977093421534</v>
      </c>
      <c r="AM3742">
        <f t="shared" si="236"/>
        <v>6995670</v>
      </c>
    </row>
    <row r="3743" spans="37:39" x14ac:dyDescent="0.25">
      <c r="AK3743">
        <v>3741</v>
      </c>
      <c r="AL3743">
        <f t="shared" si="237"/>
        <v>39012.846301672085</v>
      </c>
      <c r="AM3743">
        <f t="shared" si="236"/>
        <v>6999411</v>
      </c>
    </row>
    <row r="3744" spans="37:39" x14ac:dyDescent="0.25">
      <c r="AK3744">
        <v>3742</v>
      </c>
      <c r="AL3744">
        <f t="shared" si="237"/>
        <v>39024.715895515328</v>
      </c>
      <c r="AM3744">
        <f t="shared" si="236"/>
        <v>7003153</v>
      </c>
    </row>
    <row r="3745" spans="37:39" x14ac:dyDescent="0.25">
      <c r="AK3745">
        <v>3743</v>
      </c>
      <c r="AL3745">
        <f t="shared" si="237"/>
        <v>39036.585874848228</v>
      </c>
      <c r="AM3745">
        <f t="shared" si="236"/>
        <v>7006896</v>
      </c>
    </row>
    <row r="3746" spans="37:39" x14ac:dyDescent="0.25">
      <c r="AK3746">
        <v>3744</v>
      </c>
      <c r="AL3746">
        <f t="shared" si="237"/>
        <v>39048.456239567808</v>
      </c>
      <c r="AM3746">
        <f t="shared" si="236"/>
        <v>7010640</v>
      </c>
    </row>
    <row r="3747" spans="37:39" x14ac:dyDescent="0.25">
      <c r="AK3747">
        <v>3745</v>
      </c>
      <c r="AL3747">
        <f t="shared" si="237"/>
        <v>39060.326989571156</v>
      </c>
      <c r="AM3747">
        <f t="shared" si="236"/>
        <v>7014385</v>
      </c>
    </row>
    <row r="3748" spans="37:39" x14ac:dyDescent="0.25">
      <c r="AK3748">
        <v>3746</v>
      </c>
      <c r="AL3748">
        <f t="shared" si="237"/>
        <v>39072.198124755399</v>
      </c>
      <c r="AM3748">
        <f t="shared" si="236"/>
        <v>7018131</v>
      </c>
    </row>
    <row r="3749" spans="37:39" x14ac:dyDescent="0.25">
      <c r="AK3749">
        <v>3747</v>
      </c>
      <c r="AL3749">
        <f t="shared" si="237"/>
        <v>39084.069645017727</v>
      </c>
      <c r="AM3749">
        <f t="shared" si="236"/>
        <v>7021878</v>
      </c>
    </row>
    <row r="3750" spans="37:39" x14ac:dyDescent="0.25">
      <c r="AK3750">
        <v>3748</v>
      </c>
      <c r="AL3750">
        <f t="shared" si="237"/>
        <v>39095.941550255389</v>
      </c>
      <c r="AM3750">
        <f t="shared" si="236"/>
        <v>7025626</v>
      </c>
    </row>
    <row r="3751" spans="37:39" x14ac:dyDescent="0.25">
      <c r="AK3751">
        <v>3749</v>
      </c>
      <c r="AL3751">
        <f t="shared" si="237"/>
        <v>39107.813840365678</v>
      </c>
      <c r="AM3751">
        <f t="shared" si="236"/>
        <v>7029375</v>
      </c>
    </row>
    <row r="3752" spans="37:39" x14ac:dyDescent="0.25">
      <c r="AK3752">
        <v>3750</v>
      </c>
      <c r="AL3752">
        <f t="shared" si="237"/>
        <v>39119.68651524595</v>
      </c>
      <c r="AM3752">
        <f t="shared" si="236"/>
        <v>7033125</v>
      </c>
    </row>
    <row r="3753" spans="37:39" x14ac:dyDescent="0.25">
      <c r="AK3753">
        <v>3751</v>
      </c>
      <c r="AL3753">
        <f t="shared" si="237"/>
        <v>39131.559574793609</v>
      </c>
      <c r="AM3753">
        <f t="shared" si="236"/>
        <v>7036876</v>
      </c>
    </row>
    <row r="3754" spans="37:39" x14ac:dyDescent="0.25">
      <c r="AK3754">
        <v>3752</v>
      </c>
      <c r="AL3754">
        <f t="shared" si="237"/>
        <v>39143.433018906122</v>
      </c>
      <c r="AM3754">
        <f t="shared" si="236"/>
        <v>7040628</v>
      </c>
    </row>
    <row r="3755" spans="37:39" x14ac:dyDescent="0.25">
      <c r="AK3755">
        <v>3753</v>
      </c>
      <c r="AL3755">
        <f t="shared" si="237"/>
        <v>39155.306847481006</v>
      </c>
      <c r="AM3755">
        <f t="shared" si="236"/>
        <v>7044381</v>
      </c>
    </row>
    <row r="3756" spans="37:39" x14ac:dyDescent="0.25">
      <c r="AK3756">
        <v>3754</v>
      </c>
      <c r="AL3756">
        <f t="shared" si="237"/>
        <v>39167.181060415838</v>
      </c>
      <c r="AM3756">
        <f t="shared" si="236"/>
        <v>7048135</v>
      </c>
    </row>
    <row r="3757" spans="37:39" x14ac:dyDescent="0.25">
      <c r="AK3757">
        <v>3755</v>
      </c>
      <c r="AL3757">
        <f t="shared" si="237"/>
        <v>39179.055657608238</v>
      </c>
      <c r="AM3757">
        <f t="shared" si="236"/>
        <v>7051890</v>
      </c>
    </row>
    <row r="3758" spans="37:39" x14ac:dyDescent="0.25">
      <c r="AK3758">
        <v>3756</v>
      </c>
      <c r="AL3758">
        <f t="shared" si="237"/>
        <v>39190.930638955891</v>
      </c>
      <c r="AM3758">
        <f t="shared" si="236"/>
        <v>7055646</v>
      </c>
    </row>
    <row r="3759" spans="37:39" x14ac:dyDescent="0.25">
      <c r="AK3759">
        <v>3757</v>
      </c>
      <c r="AL3759">
        <f t="shared" si="237"/>
        <v>39202.806004356535</v>
      </c>
      <c r="AM3759">
        <f t="shared" si="236"/>
        <v>7059403</v>
      </c>
    </row>
    <row r="3760" spans="37:39" x14ac:dyDescent="0.25">
      <c r="AK3760">
        <v>3758</v>
      </c>
      <c r="AL3760">
        <f t="shared" si="237"/>
        <v>39214.681753707955</v>
      </c>
      <c r="AM3760">
        <f t="shared" si="236"/>
        <v>7063161</v>
      </c>
    </row>
    <row r="3761" spans="37:39" x14ac:dyDescent="0.25">
      <c r="AK3761">
        <v>3759</v>
      </c>
      <c r="AL3761">
        <f t="shared" si="237"/>
        <v>39226.557886907998</v>
      </c>
      <c r="AM3761">
        <f t="shared" si="236"/>
        <v>7066920</v>
      </c>
    </row>
    <row r="3762" spans="37:39" x14ac:dyDescent="0.25">
      <c r="AK3762">
        <v>3760</v>
      </c>
      <c r="AL3762">
        <f t="shared" si="237"/>
        <v>39238.434403854561</v>
      </c>
      <c r="AM3762">
        <f t="shared" si="236"/>
        <v>7070680</v>
      </c>
    </row>
    <row r="3763" spans="37:39" x14ac:dyDescent="0.25">
      <c r="AK3763">
        <v>3761</v>
      </c>
      <c r="AL3763">
        <f t="shared" si="237"/>
        <v>39250.311304445604</v>
      </c>
      <c r="AM3763">
        <f t="shared" si="236"/>
        <v>7074441</v>
      </c>
    </row>
    <row r="3764" spans="37:39" x14ac:dyDescent="0.25">
      <c r="AK3764">
        <v>3762</v>
      </c>
      <c r="AL3764">
        <f t="shared" si="237"/>
        <v>39262.188588579127</v>
      </c>
      <c r="AM3764">
        <f t="shared" si="236"/>
        <v>7078203</v>
      </c>
    </row>
    <row r="3765" spans="37:39" x14ac:dyDescent="0.25">
      <c r="AK3765">
        <v>3763</v>
      </c>
      <c r="AL3765">
        <f t="shared" si="237"/>
        <v>39274.066256153194</v>
      </c>
      <c r="AM3765">
        <f t="shared" si="236"/>
        <v>7081966</v>
      </c>
    </row>
    <row r="3766" spans="37:39" x14ac:dyDescent="0.25">
      <c r="AK3766">
        <v>3764</v>
      </c>
      <c r="AL3766">
        <f t="shared" si="237"/>
        <v>39285.944307065925</v>
      </c>
      <c r="AM3766">
        <f t="shared" si="236"/>
        <v>7085730</v>
      </c>
    </row>
    <row r="3767" spans="37:39" x14ac:dyDescent="0.25">
      <c r="AK3767">
        <v>3765</v>
      </c>
      <c r="AL3767">
        <f t="shared" si="237"/>
        <v>39297.822741215481</v>
      </c>
      <c r="AM3767">
        <f t="shared" si="236"/>
        <v>7089495</v>
      </c>
    </row>
    <row r="3768" spans="37:39" x14ac:dyDescent="0.25">
      <c r="AK3768">
        <v>3766</v>
      </c>
      <c r="AL3768">
        <f t="shared" si="237"/>
        <v>39309.701558500092</v>
      </c>
      <c r="AM3768">
        <f t="shared" si="236"/>
        <v>7093261</v>
      </c>
    </row>
    <row r="3769" spans="37:39" x14ac:dyDescent="0.25">
      <c r="AK3769">
        <v>3767</v>
      </c>
      <c r="AL3769">
        <f t="shared" si="237"/>
        <v>39321.58075881804</v>
      </c>
      <c r="AM3769">
        <f t="shared" si="236"/>
        <v>7097028</v>
      </c>
    </row>
    <row r="3770" spans="37:39" x14ac:dyDescent="0.25">
      <c r="AK3770">
        <v>3768</v>
      </c>
      <c r="AL3770">
        <f t="shared" si="237"/>
        <v>39333.46034206765</v>
      </c>
      <c r="AM3770">
        <f t="shared" si="236"/>
        <v>7100796</v>
      </c>
    </row>
    <row r="3771" spans="37:39" x14ac:dyDescent="0.25">
      <c r="AK3771">
        <v>3769</v>
      </c>
      <c r="AL3771">
        <f t="shared" si="237"/>
        <v>39345.340308147315</v>
      </c>
      <c r="AM3771">
        <f t="shared" si="236"/>
        <v>7104565</v>
      </c>
    </row>
    <row r="3772" spans="37:39" x14ac:dyDescent="0.25">
      <c r="AK3772">
        <v>3770</v>
      </c>
      <c r="AL3772">
        <f t="shared" si="237"/>
        <v>39357.220656955469</v>
      </c>
      <c r="AM3772">
        <f t="shared" si="236"/>
        <v>7108335</v>
      </c>
    </row>
    <row r="3773" spans="37:39" x14ac:dyDescent="0.25">
      <c r="AK3773">
        <v>3771</v>
      </c>
      <c r="AL3773">
        <f t="shared" si="237"/>
        <v>39369.101388390613</v>
      </c>
      <c r="AM3773">
        <f t="shared" si="236"/>
        <v>7112106</v>
      </c>
    </row>
    <row r="3774" spans="37:39" x14ac:dyDescent="0.25">
      <c r="AK3774">
        <v>3772</v>
      </c>
      <c r="AL3774">
        <f t="shared" si="237"/>
        <v>39380.982502351289</v>
      </c>
      <c r="AM3774">
        <f t="shared" si="236"/>
        <v>7115878</v>
      </c>
    </row>
    <row r="3775" spans="37:39" x14ac:dyDescent="0.25">
      <c r="AK3775">
        <v>3773</v>
      </c>
      <c r="AL3775">
        <f t="shared" si="237"/>
        <v>39392.863998736102</v>
      </c>
      <c r="AM3775">
        <f t="shared" si="236"/>
        <v>7119651</v>
      </c>
    </row>
    <row r="3776" spans="37:39" x14ac:dyDescent="0.25">
      <c r="AK3776">
        <v>3774</v>
      </c>
      <c r="AL3776">
        <f t="shared" si="237"/>
        <v>39404.745877443704</v>
      </c>
      <c r="AM3776">
        <f t="shared" si="236"/>
        <v>7123425</v>
      </c>
    </row>
    <row r="3777" spans="37:39" x14ac:dyDescent="0.25">
      <c r="AK3777">
        <v>3775</v>
      </c>
      <c r="AL3777">
        <f t="shared" si="237"/>
        <v>39416.628138372806</v>
      </c>
      <c r="AM3777">
        <f t="shared" si="236"/>
        <v>7127200</v>
      </c>
    </row>
    <row r="3778" spans="37:39" x14ac:dyDescent="0.25">
      <c r="AK3778">
        <v>3776</v>
      </c>
      <c r="AL3778">
        <f t="shared" si="237"/>
        <v>39428.51078142217</v>
      </c>
      <c r="AM3778">
        <f t="shared" si="236"/>
        <v>7130976</v>
      </c>
    </row>
    <row r="3779" spans="37:39" x14ac:dyDescent="0.25">
      <c r="AK3779">
        <v>3777</v>
      </c>
      <c r="AL3779">
        <f t="shared" si="237"/>
        <v>39440.393806490611</v>
      </c>
      <c r="AM3779">
        <f t="shared" si="236"/>
        <v>7134753</v>
      </c>
    </row>
    <row r="3780" spans="37:39" x14ac:dyDescent="0.25">
      <c r="AK3780">
        <v>3778</v>
      </c>
      <c r="AL3780">
        <f t="shared" si="237"/>
        <v>39452.277213476998</v>
      </c>
      <c r="AM3780">
        <f t="shared" ref="AM3780:AM3843" si="238">AK3780*(AK3780+1)/2</f>
        <v>7138531</v>
      </c>
    </row>
    <row r="3781" spans="37:39" x14ac:dyDescent="0.25">
      <c r="AK3781">
        <v>3779</v>
      </c>
      <c r="AL3781">
        <f t="shared" ref="AL3781:AL3844" si="239">AL3780+LOG(AK3781,2)</f>
        <v>39464.161002280256</v>
      </c>
      <c r="AM3781">
        <f t="shared" si="238"/>
        <v>7142310</v>
      </c>
    </row>
    <row r="3782" spans="37:39" x14ac:dyDescent="0.25">
      <c r="AK3782">
        <v>3780</v>
      </c>
      <c r="AL3782">
        <f t="shared" si="239"/>
        <v>39476.045172799364</v>
      </c>
      <c r="AM3782">
        <f t="shared" si="238"/>
        <v>7146090</v>
      </c>
    </row>
    <row r="3783" spans="37:39" x14ac:dyDescent="0.25">
      <c r="AK3783">
        <v>3781</v>
      </c>
      <c r="AL3783">
        <f t="shared" si="239"/>
        <v>39487.929724933354</v>
      </c>
      <c r="AM3783">
        <f t="shared" si="238"/>
        <v>7149871</v>
      </c>
    </row>
    <row r="3784" spans="37:39" x14ac:dyDescent="0.25">
      <c r="AK3784">
        <v>3782</v>
      </c>
      <c r="AL3784">
        <f t="shared" si="239"/>
        <v>39499.814658581301</v>
      </c>
      <c r="AM3784">
        <f t="shared" si="238"/>
        <v>7153653</v>
      </c>
    </row>
    <row r="3785" spans="37:39" x14ac:dyDescent="0.25">
      <c r="AK3785">
        <v>3783</v>
      </c>
      <c r="AL3785">
        <f t="shared" si="239"/>
        <v>39511.699973642353</v>
      </c>
      <c r="AM3785">
        <f t="shared" si="238"/>
        <v>7157436</v>
      </c>
    </row>
    <row r="3786" spans="37:39" x14ac:dyDescent="0.25">
      <c r="AK3786">
        <v>3784</v>
      </c>
      <c r="AL3786">
        <f t="shared" si="239"/>
        <v>39523.585670015695</v>
      </c>
      <c r="AM3786">
        <f t="shared" si="238"/>
        <v>7161220</v>
      </c>
    </row>
    <row r="3787" spans="37:39" x14ac:dyDescent="0.25">
      <c r="AK3787">
        <v>3785</v>
      </c>
      <c r="AL3787">
        <f t="shared" si="239"/>
        <v>39535.471747600568</v>
      </c>
      <c r="AM3787">
        <f t="shared" si="238"/>
        <v>7165005</v>
      </c>
    </row>
    <row r="3788" spans="37:39" x14ac:dyDescent="0.25">
      <c r="AK3788">
        <v>3786</v>
      </c>
      <c r="AL3788">
        <f t="shared" si="239"/>
        <v>39547.358206296274</v>
      </c>
      <c r="AM3788">
        <f t="shared" si="238"/>
        <v>7168791</v>
      </c>
    </row>
    <row r="3789" spans="37:39" x14ac:dyDescent="0.25">
      <c r="AK3789">
        <v>3787</v>
      </c>
      <c r="AL3789">
        <f t="shared" si="239"/>
        <v>39559.245046002157</v>
      </c>
      <c r="AM3789">
        <f t="shared" si="238"/>
        <v>7172578</v>
      </c>
    </row>
    <row r="3790" spans="37:39" x14ac:dyDescent="0.25">
      <c r="AK3790">
        <v>3788</v>
      </c>
      <c r="AL3790">
        <f t="shared" si="239"/>
        <v>39571.132266617627</v>
      </c>
      <c r="AM3790">
        <f t="shared" si="238"/>
        <v>7176366</v>
      </c>
    </row>
    <row r="3791" spans="37:39" x14ac:dyDescent="0.25">
      <c r="AK3791">
        <v>3789</v>
      </c>
      <c r="AL3791">
        <f t="shared" si="239"/>
        <v>39583.019868042138</v>
      </c>
      <c r="AM3791">
        <f t="shared" si="238"/>
        <v>7180155</v>
      </c>
    </row>
    <row r="3792" spans="37:39" x14ac:dyDescent="0.25">
      <c r="AK3792">
        <v>3790</v>
      </c>
      <c r="AL3792">
        <f t="shared" si="239"/>
        <v>39594.907850175194</v>
      </c>
      <c r="AM3792">
        <f t="shared" si="238"/>
        <v>7183945</v>
      </c>
    </row>
    <row r="3793" spans="37:39" x14ac:dyDescent="0.25">
      <c r="AK3793">
        <v>3791</v>
      </c>
      <c r="AL3793">
        <f t="shared" si="239"/>
        <v>39606.796212916364</v>
      </c>
      <c r="AM3793">
        <f t="shared" si="238"/>
        <v>7187736</v>
      </c>
    </row>
    <row r="3794" spans="37:39" x14ac:dyDescent="0.25">
      <c r="AK3794">
        <v>3792</v>
      </c>
      <c r="AL3794">
        <f t="shared" si="239"/>
        <v>39618.684956165263</v>
      </c>
      <c r="AM3794">
        <f t="shared" si="238"/>
        <v>7191528</v>
      </c>
    </row>
    <row r="3795" spans="37:39" x14ac:dyDescent="0.25">
      <c r="AK3795">
        <v>3793</v>
      </c>
      <c r="AL3795">
        <f t="shared" si="239"/>
        <v>39630.574079821556</v>
      </c>
      <c r="AM3795">
        <f t="shared" si="238"/>
        <v>7195321</v>
      </c>
    </row>
    <row r="3796" spans="37:39" x14ac:dyDescent="0.25">
      <c r="AK3796">
        <v>3794</v>
      </c>
      <c r="AL3796">
        <f t="shared" si="239"/>
        <v>39642.463583784964</v>
      </c>
      <c r="AM3796">
        <f t="shared" si="238"/>
        <v>7199115</v>
      </c>
    </row>
    <row r="3797" spans="37:39" x14ac:dyDescent="0.25">
      <c r="AK3797">
        <v>3795</v>
      </c>
      <c r="AL3797">
        <f t="shared" si="239"/>
        <v>39654.353467955269</v>
      </c>
      <c r="AM3797">
        <f t="shared" si="238"/>
        <v>7202910</v>
      </c>
    </row>
    <row r="3798" spans="37:39" x14ac:dyDescent="0.25">
      <c r="AK3798">
        <v>3796</v>
      </c>
      <c r="AL3798">
        <f t="shared" si="239"/>
        <v>39666.243732232288</v>
      </c>
      <c r="AM3798">
        <f t="shared" si="238"/>
        <v>7206706</v>
      </c>
    </row>
    <row r="3799" spans="37:39" x14ac:dyDescent="0.25">
      <c r="AK3799">
        <v>3797</v>
      </c>
      <c r="AL3799">
        <f t="shared" si="239"/>
        <v>39678.134376515904</v>
      </c>
      <c r="AM3799">
        <f t="shared" si="238"/>
        <v>7210503</v>
      </c>
    </row>
    <row r="3800" spans="37:39" x14ac:dyDescent="0.25">
      <c r="AK3800">
        <v>3798</v>
      </c>
      <c r="AL3800">
        <f t="shared" si="239"/>
        <v>39690.02540070605</v>
      </c>
      <c r="AM3800">
        <f t="shared" si="238"/>
        <v>7214301</v>
      </c>
    </row>
    <row r="3801" spans="37:39" x14ac:dyDescent="0.25">
      <c r="AK3801">
        <v>3799</v>
      </c>
      <c r="AL3801">
        <f t="shared" si="239"/>
        <v>39701.916804702712</v>
      </c>
      <c r="AM3801">
        <f t="shared" si="238"/>
        <v>7218100</v>
      </c>
    </row>
    <row r="3802" spans="37:39" x14ac:dyDescent="0.25">
      <c r="AK3802">
        <v>3800</v>
      </c>
      <c r="AL3802">
        <f t="shared" si="239"/>
        <v>39713.808588405933</v>
      </c>
      <c r="AM3802">
        <f t="shared" si="238"/>
        <v>7221900</v>
      </c>
    </row>
    <row r="3803" spans="37:39" x14ac:dyDescent="0.25">
      <c r="AK3803">
        <v>3801</v>
      </c>
      <c r="AL3803">
        <f t="shared" si="239"/>
        <v>39725.700751715798</v>
      </c>
      <c r="AM3803">
        <f t="shared" si="238"/>
        <v>7225701</v>
      </c>
    </row>
    <row r="3804" spans="37:39" x14ac:dyDescent="0.25">
      <c r="AK3804">
        <v>3802</v>
      </c>
      <c r="AL3804">
        <f t="shared" si="239"/>
        <v>39737.593294532446</v>
      </c>
      <c r="AM3804">
        <f t="shared" si="238"/>
        <v>7229503</v>
      </c>
    </row>
    <row r="3805" spans="37:39" x14ac:dyDescent="0.25">
      <c r="AK3805">
        <v>3803</v>
      </c>
      <c r="AL3805">
        <f t="shared" si="239"/>
        <v>39749.486216756079</v>
      </c>
      <c r="AM3805">
        <f t="shared" si="238"/>
        <v>7233306</v>
      </c>
    </row>
    <row r="3806" spans="37:39" x14ac:dyDescent="0.25">
      <c r="AK3806">
        <v>3804</v>
      </c>
      <c r="AL3806">
        <f t="shared" si="239"/>
        <v>39761.379518286936</v>
      </c>
      <c r="AM3806">
        <f t="shared" si="238"/>
        <v>7237110</v>
      </c>
    </row>
    <row r="3807" spans="37:39" x14ac:dyDescent="0.25">
      <c r="AK3807">
        <v>3805</v>
      </c>
      <c r="AL3807">
        <f t="shared" si="239"/>
        <v>39773.273199025331</v>
      </c>
      <c r="AM3807">
        <f t="shared" si="238"/>
        <v>7240915</v>
      </c>
    </row>
    <row r="3808" spans="37:39" x14ac:dyDescent="0.25">
      <c r="AK3808">
        <v>3806</v>
      </c>
      <c r="AL3808">
        <f t="shared" si="239"/>
        <v>39785.167258871603</v>
      </c>
      <c r="AM3808">
        <f t="shared" si="238"/>
        <v>7244721</v>
      </c>
    </row>
    <row r="3809" spans="37:39" x14ac:dyDescent="0.25">
      <c r="AK3809">
        <v>3807</v>
      </c>
      <c r="AL3809">
        <f t="shared" si="239"/>
        <v>39797.061697726167</v>
      </c>
      <c r="AM3809">
        <f t="shared" si="238"/>
        <v>7248528</v>
      </c>
    </row>
    <row r="3810" spans="37:39" x14ac:dyDescent="0.25">
      <c r="AK3810">
        <v>3808</v>
      </c>
      <c r="AL3810">
        <f t="shared" si="239"/>
        <v>39808.956515489474</v>
      </c>
      <c r="AM3810">
        <f t="shared" si="238"/>
        <v>7252336</v>
      </c>
    </row>
    <row r="3811" spans="37:39" x14ac:dyDescent="0.25">
      <c r="AK3811">
        <v>3809</v>
      </c>
      <c r="AL3811">
        <f t="shared" si="239"/>
        <v>39820.851712062038</v>
      </c>
      <c r="AM3811">
        <f t="shared" si="238"/>
        <v>7256145</v>
      </c>
    </row>
    <row r="3812" spans="37:39" x14ac:dyDescent="0.25">
      <c r="AK3812">
        <v>3810</v>
      </c>
      <c r="AL3812">
        <f t="shared" si="239"/>
        <v>39832.74728734442</v>
      </c>
      <c r="AM3812">
        <f t="shared" si="238"/>
        <v>7259955</v>
      </c>
    </row>
    <row r="3813" spans="37:39" x14ac:dyDescent="0.25">
      <c r="AK3813">
        <v>3811</v>
      </c>
      <c r="AL3813">
        <f t="shared" si="239"/>
        <v>39844.643241237231</v>
      </c>
      <c r="AM3813">
        <f t="shared" si="238"/>
        <v>7263766</v>
      </c>
    </row>
    <row r="3814" spans="37:39" x14ac:dyDescent="0.25">
      <c r="AK3814">
        <v>3812</v>
      </c>
      <c r="AL3814">
        <f t="shared" si="239"/>
        <v>39856.539573641137</v>
      </c>
      <c r="AM3814">
        <f t="shared" si="238"/>
        <v>7267578</v>
      </c>
    </row>
    <row r="3815" spans="37:39" x14ac:dyDescent="0.25">
      <c r="AK3815">
        <v>3813</v>
      </c>
      <c r="AL3815">
        <f t="shared" si="239"/>
        <v>39868.43628445686</v>
      </c>
      <c r="AM3815">
        <f t="shared" si="238"/>
        <v>7271391</v>
      </c>
    </row>
    <row r="3816" spans="37:39" x14ac:dyDescent="0.25">
      <c r="AK3816">
        <v>3814</v>
      </c>
      <c r="AL3816">
        <f t="shared" si="239"/>
        <v>39880.33337358517</v>
      </c>
      <c r="AM3816">
        <f t="shared" si="238"/>
        <v>7275205</v>
      </c>
    </row>
    <row r="3817" spans="37:39" x14ac:dyDescent="0.25">
      <c r="AK3817">
        <v>3815</v>
      </c>
      <c r="AL3817">
        <f t="shared" si="239"/>
        <v>39892.230840926895</v>
      </c>
      <c r="AM3817">
        <f t="shared" si="238"/>
        <v>7279020</v>
      </c>
    </row>
    <row r="3818" spans="37:39" x14ac:dyDescent="0.25">
      <c r="AK3818">
        <v>3816</v>
      </c>
      <c r="AL3818">
        <f t="shared" si="239"/>
        <v>39904.128686382901</v>
      </c>
      <c r="AM3818">
        <f t="shared" si="238"/>
        <v>7282836</v>
      </c>
    </row>
    <row r="3819" spans="37:39" x14ac:dyDescent="0.25">
      <c r="AK3819">
        <v>3817</v>
      </c>
      <c r="AL3819">
        <f t="shared" si="239"/>
        <v>39916.026909854118</v>
      </c>
      <c r="AM3819">
        <f t="shared" si="238"/>
        <v>7286653</v>
      </c>
    </row>
    <row r="3820" spans="37:39" x14ac:dyDescent="0.25">
      <c r="AK3820">
        <v>3818</v>
      </c>
      <c r="AL3820">
        <f t="shared" si="239"/>
        <v>39927.925511241519</v>
      </c>
      <c r="AM3820">
        <f t="shared" si="238"/>
        <v>7290471</v>
      </c>
    </row>
    <row r="3821" spans="37:39" x14ac:dyDescent="0.25">
      <c r="AK3821">
        <v>3819</v>
      </c>
      <c r="AL3821">
        <f t="shared" si="239"/>
        <v>39939.824490446139</v>
      </c>
      <c r="AM3821">
        <f t="shared" si="238"/>
        <v>7294290</v>
      </c>
    </row>
    <row r="3822" spans="37:39" x14ac:dyDescent="0.25">
      <c r="AK3822">
        <v>3820</v>
      </c>
      <c r="AL3822">
        <f t="shared" si="239"/>
        <v>39951.72384736906</v>
      </c>
      <c r="AM3822">
        <f t="shared" si="238"/>
        <v>7298110</v>
      </c>
    </row>
    <row r="3823" spans="37:39" x14ac:dyDescent="0.25">
      <c r="AK3823">
        <v>3821</v>
      </c>
      <c r="AL3823">
        <f t="shared" si="239"/>
        <v>39963.623581911415</v>
      </c>
      <c r="AM3823">
        <f t="shared" si="238"/>
        <v>7301931</v>
      </c>
    </row>
    <row r="3824" spans="37:39" x14ac:dyDescent="0.25">
      <c r="AK3824">
        <v>3822</v>
      </c>
      <c r="AL3824">
        <f t="shared" si="239"/>
        <v>39975.523693974392</v>
      </c>
      <c r="AM3824">
        <f t="shared" si="238"/>
        <v>7305753</v>
      </c>
    </row>
    <row r="3825" spans="37:39" x14ac:dyDescent="0.25">
      <c r="AK3825">
        <v>3823</v>
      </c>
      <c r="AL3825">
        <f t="shared" si="239"/>
        <v>39987.424183459225</v>
      </c>
      <c r="AM3825">
        <f t="shared" si="238"/>
        <v>7309576</v>
      </c>
    </row>
    <row r="3826" spans="37:39" x14ac:dyDescent="0.25">
      <c r="AK3826">
        <v>3824</v>
      </c>
      <c r="AL3826">
        <f t="shared" si="239"/>
        <v>39999.325050267209</v>
      </c>
      <c r="AM3826">
        <f t="shared" si="238"/>
        <v>7313400</v>
      </c>
    </row>
    <row r="3827" spans="37:39" x14ac:dyDescent="0.25">
      <c r="AK3827">
        <v>3825</v>
      </c>
      <c r="AL3827">
        <f t="shared" si="239"/>
        <v>40011.226294299675</v>
      </c>
      <c r="AM3827">
        <f t="shared" si="238"/>
        <v>7317225</v>
      </c>
    </row>
    <row r="3828" spans="37:39" x14ac:dyDescent="0.25">
      <c r="AK3828">
        <v>3826</v>
      </c>
      <c r="AL3828">
        <f t="shared" si="239"/>
        <v>40023.127915458019</v>
      </c>
      <c r="AM3828">
        <f t="shared" si="238"/>
        <v>7321051</v>
      </c>
    </row>
    <row r="3829" spans="37:39" x14ac:dyDescent="0.25">
      <c r="AK3829">
        <v>3827</v>
      </c>
      <c r="AL3829">
        <f t="shared" si="239"/>
        <v>40035.029913643688</v>
      </c>
      <c r="AM3829">
        <f t="shared" si="238"/>
        <v>7324878</v>
      </c>
    </row>
    <row r="3830" spans="37:39" x14ac:dyDescent="0.25">
      <c r="AK3830">
        <v>3828</v>
      </c>
      <c r="AL3830">
        <f t="shared" si="239"/>
        <v>40046.932288758173</v>
      </c>
      <c r="AM3830">
        <f t="shared" si="238"/>
        <v>7328706</v>
      </c>
    </row>
    <row r="3831" spans="37:39" x14ac:dyDescent="0.25">
      <c r="AK3831">
        <v>3829</v>
      </c>
      <c r="AL3831">
        <f t="shared" si="239"/>
        <v>40058.835040703023</v>
      </c>
      <c r="AM3831">
        <f t="shared" si="238"/>
        <v>7332535</v>
      </c>
    </row>
    <row r="3832" spans="37:39" x14ac:dyDescent="0.25">
      <c r="AK3832">
        <v>3830</v>
      </c>
      <c r="AL3832">
        <f t="shared" si="239"/>
        <v>40070.738169379838</v>
      </c>
      <c r="AM3832">
        <f t="shared" si="238"/>
        <v>7336365</v>
      </c>
    </row>
    <row r="3833" spans="37:39" x14ac:dyDescent="0.25">
      <c r="AK3833">
        <v>3831</v>
      </c>
      <c r="AL3833">
        <f t="shared" si="239"/>
        <v>40082.641674690261</v>
      </c>
      <c r="AM3833">
        <f t="shared" si="238"/>
        <v>7340196</v>
      </c>
    </row>
    <row r="3834" spans="37:39" x14ac:dyDescent="0.25">
      <c r="AK3834">
        <v>3832</v>
      </c>
      <c r="AL3834">
        <f t="shared" si="239"/>
        <v>40094.545556535995</v>
      </c>
      <c r="AM3834">
        <f t="shared" si="238"/>
        <v>7344028</v>
      </c>
    </row>
    <row r="3835" spans="37:39" x14ac:dyDescent="0.25">
      <c r="AK3835">
        <v>3833</v>
      </c>
      <c r="AL3835">
        <f t="shared" si="239"/>
        <v>40106.449814818792</v>
      </c>
      <c r="AM3835">
        <f t="shared" si="238"/>
        <v>7347861</v>
      </c>
    </row>
    <row r="3836" spans="37:39" x14ac:dyDescent="0.25">
      <c r="AK3836">
        <v>3834</v>
      </c>
      <c r="AL3836">
        <f t="shared" si="239"/>
        <v>40118.354449440463</v>
      </c>
      <c r="AM3836">
        <f t="shared" si="238"/>
        <v>7351695</v>
      </c>
    </row>
    <row r="3837" spans="37:39" x14ac:dyDescent="0.25">
      <c r="AK3837">
        <v>3835</v>
      </c>
      <c r="AL3837">
        <f t="shared" si="239"/>
        <v>40130.259460302856</v>
      </c>
      <c r="AM3837">
        <f t="shared" si="238"/>
        <v>7355530</v>
      </c>
    </row>
    <row r="3838" spans="37:39" x14ac:dyDescent="0.25">
      <c r="AK3838">
        <v>3836</v>
      </c>
      <c r="AL3838">
        <f t="shared" si="239"/>
        <v>40142.164847307875</v>
      </c>
      <c r="AM3838">
        <f t="shared" si="238"/>
        <v>7359366</v>
      </c>
    </row>
    <row r="3839" spans="37:39" x14ac:dyDescent="0.25">
      <c r="AK3839">
        <v>3837</v>
      </c>
      <c r="AL3839">
        <f t="shared" si="239"/>
        <v>40154.070610357478</v>
      </c>
      <c r="AM3839">
        <f t="shared" si="238"/>
        <v>7363203</v>
      </c>
    </row>
    <row r="3840" spans="37:39" x14ac:dyDescent="0.25">
      <c r="AK3840">
        <v>3838</v>
      </c>
      <c r="AL3840">
        <f t="shared" si="239"/>
        <v>40165.976749353671</v>
      </c>
      <c r="AM3840">
        <f t="shared" si="238"/>
        <v>7367041</v>
      </c>
    </row>
    <row r="3841" spans="37:39" x14ac:dyDescent="0.25">
      <c r="AK3841">
        <v>3839</v>
      </c>
      <c r="AL3841">
        <f t="shared" si="239"/>
        <v>40177.883264198521</v>
      </c>
      <c r="AM3841">
        <f t="shared" si="238"/>
        <v>7370880</v>
      </c>
    </row>
    <row r="3842" spans="37:39" x14ac:dyDescent="0.25">
      <c r="AK3842">
        <v>3840</v>
      </c>
      <c r="AL3842">
        <f t="shared" si="239"/>
        <v>40189.790154794129</v>
      </c>
      <c r="AM3842">
        <f t="shared" si="238"/>
        <v>7374720</v>
      </c>
    </row>
    <row r="3843" spans="37:39" x14ac:dyDescent="0.25">
      <c r="AK3843">
        <v>3841</v>
      </c>
      <c r="AL3843">
        <f t="shared" si="239"/>
        <v>40201.697421042663</v>
      </c>
      <c r="AM3843">
        <f t="shared" si="238"/>
        <v>7378561</v>
      </c>
    </row>
    <row r="3844" spans="37:39" x14ac:dyDescent="0.25">
      <c r="AK3844">
        <v>3842</v>
      </c>
      <c r="AL3844">
        <f t="shared" si="239"/>
        <v>40213.605062846327</v>
      </c>
      <c r="AM3844">
        <f t="shared" ref="AM3844:AM3907" si="240">AK3844*(AK3844+1)/2</f>
        <v>7382403</v>
      </c>
    </row>
    <row r="3845" spans="37:39" x14ac:dyDescent="0.25">
      <c r="AK3845">
        <v>3843</v>
      </c>
      <c r="AL3845">
        <f t="shared" ref="AL3845:AL3908" si="241">AL3844+LOG(AK3845,2)</f>
        <v>40225.51308010739</v>
      </c>
      <c r="AM3845">
        <f t="shared" si="240"/>
        <v>7386246</v>
      </c>
    </row>
    <row r="3846" spans="37:39" x14ac:dyDescent="0.25">
      <c r="AK3846">
        <v>3844</v>
      </c>
      <c r="AL3846">
        <f t="shared" si="241"/>
        <v>40237.421472728165</v>
      </c>
      <c r="AM3846">
        <f t="shared" si="240"/>
        <v>7390090</v>
      </c>
    </row>
    <row r="3847" spans="37:39" x14ac:dyDescent="0.25">
      <c r="AK3847">
        <v>3845</v>
      </c>
      <c r="AL3847">
        <f t="shared" si="241"/>
        <v>40249.330240611016</v>
      </c>
      <c r="AM3847">
        <f t="shared" si="240"/>
        <v>7393935</v>
      </c>
    </row>
    <row r="3848" spans="37:39" x14ac:dyDescent="0.25">
      <c r="AK3848">
        <v>3846</v>
      </c>
      <c r="AL3848">
        <f t="shared" si="241"/>
        <v>40261.239383658358</v>
      </c>
      <c r="AM3848">
        <f t="shared" si="240"/>
        <v>7397781</v>
      </c>
    </row>
    <row r="3849" spans="37:39" x14ac:dyDescent="0.25">
      <c r="AK3849">
        <v>3847</v>
      </c>
      <c r="AL3849">
        <f t="shared" si="241"/>
        <v>40273.148901772656</v>
      </c>
      <c r="AM3849">
        <f t="shared" si="240"/>
        <v>7401628</v>
      </c>
    </row>
    <row r="3850" spans="37:39" x14ac:dyDescent="0.25">
      <c r="AK3850">
        <v>3848</v>
      </c>
      <c r="AL3850">
        <f t="shared" si="241"/>
        <v>40285.058794856428</v>
      </c>
      <c r="AM3850">
        <f t="shared" si="240"/>
        <v>7405476</v>
      </c>
    </row>
    <row r="3851" spans="37:39" x14ac:dyDescent="0.25">
      <c r="AK3851">
        <v>3849</v>
      </c>
      <c r="AL3851">
        <f t="shared" si="241"/>
        <v>40296.969062812241</v>
      </c>
      <c r="AM3851">
        <f t="shared" si="240"/>
        <v>7409325</v>
      </c>
    </row>
    <row r="3852" spans="37:39" x14ac:dyDescent="0.25">
      <c r="AK3852">
        <v>3850</v>
      </c>
      <c r="AL3852">
        <f t="shared" si="241"/>
        <v>40308.879705542713</v>
      </c>
      <c r="AM3852">
        <f t="shared" si="240"/>
        <v>7413175</v>
      </c>
    </row>
    <row r="3853" spans="37:39" x14ac:dyDescent="0.25">
      <c r="AK3853">
        <v>3851</v>
      </c>
      <c r="AL3853">
        <f t="shared" si="241"/>
        <v>40320.790722950507</v>
      </c>
      <c r="AM3853">
        <f t="shared" si="240"/>
        <v>7417026</v>
      </c>
    </row>
    <row r="3854" spans="37:39" x14ac:dyDescent="0.25">
      <c r="AK3854">
        <v>3852</v>
      </c>
      <c r="AL3854">
        <f t="shared" si="241"/>
        <v>40332.702114938351</v>
      </c>
      <c r="AM3854">
        <f t="shared" si="240"/>
        <v>7420878</v>
      </c>
    </row>
    <row r="3855" spans="37:39" x14ac:dyDescent="0.25">
      <c r="AK3855">
        <v>3853</v>
      </c>
      <c r="AL3855">
        <f t="shared" si="241"/>
        <v>40344.613881409008</v>
      </c>
      <c r="AM3855">
        <f t="shared" si="240"/>
        <v>7424731</v>
      </c>
    </row>
    <row r="3856" spans="37:39" x14ac:dyDescent="0.25">
      <c r="AK3856">
        <v>3854</v>
      </c>
      <c r="AL3856">
        <f t="shared" si="241"/>
        <v>40356.526022265301</v>
      </c>
      <c r="AM3856">
        <f t="shared" si="240"/>
        <v>7428585</v>
      </c>
    </row>
    <row r="3857" spans="37:39" x14ac:dyDescent="0.25">
      <c r="AK3857">
        <v>3855</v>
      </c>
      <c r="AL3857">
        <f t="shared" si="241"/>
        <v>40368.438537410104</v>
      </c>
      <c r="AM3857">
        <f t="shared" si="240"/>
        <v>7432440</v>
      </c>
    </row>
    <row r="3858" spans="37:39" x14ac:dyDescent="0.25">
      <c r="AK3858">
        <v>3856</v>
      </c>
      <c r="AL3858">
        <f t="shared" si="241"/>
        <v>40380.351426746332</v>
      </c>
      <c r="AM3858">
        <f t="shared" si="240"/>
        <v>7436296</v>
      </c>
    </row>
    <row r="3859" spans="37:39" x14ac:dyDescent="0.25">
      <c r="AK3859">
        <v>3857</v>
      </c>
      <c r="AL3859">
        <f t="shared" si="241"/>
        <v>40392.264690176962</v>
      </c>
      <c r="AM3859">
        <f t="shared" si="240"/>
        <v>7440153</v>
      </c>
    </row>
    <row r="3860" spans="37:39" x14ac:dyDescent="0.25">
      <c r="AK3860">
        <v>3858</v>
      </c>
      <c r="AL3860">
        <f t="shared" si="241"/>
        <v>40404.178327605012</v>
      </c>
      <c r="AM3860">
        <f t="shared" si="240"/>
        <v>7444011</v>
      </c>
    </row>
    <row r="3861" spans="37:39" x14ac:dyDescent="0.25">
      <c r="AK3861">
        <v>3859</v>
      </c>
      <c r="AL3861">
        <f t="shared" si="241"/>
        <v>40416.092338933551</v>
      </c>
      <c r="AM3861">
        <f t="shared" si="240"/>
        <v>7447870</v>
      </c>
    </row>
    <row r="3862" spans="37:39" x14ac:dyDescent="0.25">
      <c r="AK3862">
        <v>3860</v>
      </c>
      <c r="AL3862">
        <f t="shared" si="241"/>
        <v>40428.006724065708</v>
      </c>
      <c r="AM3862">
        <f t="shared" si="240"/>
        <v>7451730</v>
      </c>
    </row>
    <row r="3863" spans="37:39" x14ac:dyDescent="0.25">
      <c r="AK3863">
        <v>3861</v>
      </c>
      <c r="AL3863">
        <f t="shared" si="241"/>
        <v>40439.921482904647</v>
      </c>
      <c r="AM3863">
        <f t="shared" si="240"/>
        <v>7455591</v>
      </c>
    </row>
    <row r="3864" spans="37:39" x14ac:dyDescent="0.25">
      <c r="AK3864">
        <v>3862</v>
      </c>
      <c r="AL3864">
        <f t="shared" si="241"/>
        <v>40451.836615353597</v>
      </c>
      <c r="AM3864">
        <f t="shared" si="240"/>
        <v>7459453</v>
      </c>
    </row>
    <row r="3865" spans="37:39" x14ac:dyDescent="0.25">
      <c r="AK3865">
        <v>3863</v>
      </c>
      <c r="AL3865">
        <f t="shared" si="241"/>
        <v>40463.752121315832</v>
      </c>
      <c r="AM3865">
        <f t="shared" si="240"/>
        <v>7463316</v>
      </c>
    </row>
    <row r="3866" spans="37:39" x14ac:dyDescent="0.25">
      <c r="AK3866">
        <v>3864</v>
      </c>
      <c r="AL3866">
        <f t="shared" si="241"/>
        <v>40475.66800069467</v>
      </c>
      <c r="AM3866">
        <f t="shared" si="240"/>
        <v>7467180</v>
      </c>
    </row>
    <row r="3867" spans="37:39" x14ac:dyDescent="0.25">
      <c r="AK3867">
        <v>3865</v>
      </c>
      <c r="AL3867">
        <f t="shared" si="241"/>
        <v>40487.584253393485</v>
      </c>
      <c r="AM3867">
        <f t="shared" si="240"/>
        <v>7471045</v>
      </c>
    </row>
    <row r="3868" spans="37:39" x14ac:dyDescent="0.25">
      <c r="AK3868">
        <v>3866</v>
      </c>
      <c r="AL3868">
        <f t="shared" si="241"/>
        <v>40499.500879315696</v>
      </c>
      <c r="AM3868">
        <f t="shared" si="240"/>
        <v>7474911</v>
      </c>
    </row>
    <row r="3869" spans="37:39" x14ac:dyDescent="0.25">
      <c r="AK3869">
        <v>3867</v>
      </c>
      <c r="AL3869">
        <f t="shared" si="241"/>
        <v>40511.41787836478</v>
      </c>
      <c r="AM3869">
        <f t="shared" si="240"/>
        <v>7478778</v>
      </c>
    </row>
    <row r="3870" spans="37:39" x14ac:dyDescent="0.25">
      <c r="AK3870">
        <v>3868</v>
      </c>
      <c r="AL3870">
        <f t="shared" si="241"/>
        <v>40523.335250444259</v>
      </c>
      <c r="AM3870">
        <f t="shared" si="240"/>
        <v>7482646</v>
      </c>
    </row>
    <row r="3871" spans="37:39" x14ac:dyDescent="0.25">
      <c r="AK3871">
        <v>3869</v>
      </c>
      <c r="AL3871">
        <f t="shared" si="241"/>
        <v>40535.252995457704</v>
      </c>
      <c r="AM3871">
        <f t="shared" si="240"/>
        <v>7486515</v>
      </c>
    </row>
    <row r="3872" spans="37:39" x14ac:dyDescent="0.25">
      <c r="AK3872">
        <v>3870</v>
      </c>
      <c r="AL3872">
        <f t="shared" si="241"/>
        <v>40547.171113308737</v>
      </c>
      <c r="AM3872">
        <f t="shared" si="240"/>
        <v>7490385</v>
      </c>
    </row>
    <row r="3873" spans="37:39" x14ac:dyDescent="0.25">
      <c r="AK3873">
        <v>3871</v>
      </c>
      <c r="AL3873">
        <f t="shared" si="241"/>
        <v>40559.089603901033</v>
      </c>
      <c r="AM3873">
        <f t="shared" si="240"/>
        <v>7494256</v>
      </c>
    </row>
    <row r="3874" spans="37:39" x14ac:dyDescent="0.25">
      <c r="AK3874">
        <v>3872</v>
      </c>
      <c r="AL3874">
        <f t="shared" si="241"/>
        <v>40571.008467138308</v>
      </c>
      <c r="AM3874">
        <f t="shared" si="240"/>
        <v>7498128</v>
      </c>
    </row>
    <row r="3875" spans="37:39" x14ac:dyDescent="0.25">
      <c r="AK3875">
        <v>3873</v>
      </c>
      <c r="AL3875">
        <f t="shared" si="241"/>
        <v>40582.927702924339</v>
      </c>
      <c r="AM3875">
        <f t="shared" si="240"/>
        <v>7502001</v>
      </c>
    </row>
    <row r="3876" spans="37:39" x14ac:dyDescent="0.25">
      <c r="AK3876">
        <v>3874</v>
      </c>
      <c r="AL3876">
        <f t="shared" si="241"/>
        <v>40594.847311162943</v>
      </c>
      <c r="AM3876">
        <f t="shared" si="240"/>
        <v>7505875</v>
      </c>
    </row>
    <row r="3877" spans="37:39" x14ac:dyDescent="0.25">
      <c r="AK3877">
        <v>3875</v>
      </c>
      <c r="AL3877">
        <f t="shared" si="241"/>
        <v>40606.767291757991</v>
      </c>
      <c r="AM3877">
        <f t="shared" si="240"/>
        <v>7509750</v>
      </c>
    </row>
    <row r="3878" spans="37:39" x14ac:dyDescent="0.25">
      <c r="AK3878">
        <v>3876</v>
      </c>
      <c r="AL3878">
        <f t="shared" si="241"/>
        <v>40618.687644613405</v>
      </c>
      <c r="AM3878">
        <f t="shared" si="240"/>
        <v>7513626</v>
      </c>
    </row>
    <row r="3879" spans="37:39" x14ac:dyDescent="0.25">
      <c r="AK3879">
        <v>3877</v>
      </c>
      <c r="AL3879">
        <f t="shared" si="241"/>
        <v>40630.608369633155</v>
      </c>
      <c r="AM3879">
        <f t="shared" si="240"/>
        <v>7517503</v>
      </c>
    </row>
    <row r="3880" spans="37:39" x14ac:dyDescent="0.25">
      <c r="AK3880">
        <v>3878</v>
      </c>
      <c r="AL3880">
        <f t="shared" si="241"/>
        <v>40642.529466721266</v>
      </c>
      <c r="AM3880">
        <f t="shared" si="240"/>
        <v>7521381</v>
      </c>
    </row>
    <row r="3881" spans="37:39" x14ac:dyDescent="0.25">
      <c r="AK3881">
        <v>3879</v>
      </c>
      <c r="AL3881">
        <f t="shared" si="241"/>
        <v>40654.450935781795</v>
      </c>
      <c r="AM3881">
        <f t="shared" si="240"/>
        <v>7525260</v>
      </c>
    </row>
    <row r="3882" spans="37:39" x14ac:dyDescent="0.25">
      <c r="AK3882">
        <v>3880</v>
      </c>
      <c r="AL3882">
        <f t="shared" si="241"/>
        <v>40666.372776718868</v>
      </c>
      <c r="AM3882">
        <f t="shared" si="240"/>
        <v>7529140</v>
      </c>
    </row>
    <row r="3883" spans="37:39" x14ac:dyDescent="0.25">
      <c r="AK3883">
        <v>3881</v>
      </c>
      <c r="AL3883">
        <f t="shared" si="241"/>
        <v>40678.294989436654</v>
      </c>
      <c r="AM3883">
        <f t="shared" si="240"/>
        <v>7533021</v>
      </c>
    </row>
    <row r="3884" spans="37:39" x14ac:dyDescent="0.25">
      <c r="AK3884">
        <v>3882</v>
      </c>
      <c r="AL3884">
        <f t="shared" si="241"/>
        <v>40690.217573839371</v>
      </c>
      <c r="AM3884">
        <f t="shared" si="240"/>
        <v>7536903</v>
      </c>
    </row>
    <row r="3885" spans="37:39" x14ac:dyDescent="0.25">
      <c r="AK3885">
        <v>3883</v>
      </c>
      <c r="AL3885">
        <f t="shared" si="241"/>
        <v>40702.140529831282</v>
      </c>
      <c r="AM3885">
        <f t="shared" si="240"/>
        <v>7540786</v>
      </c>
    </row>
    <row r="3886" spans="37:39" x14ac:dyDescent="0.25">
      <c r="AK3886">
        <v>3884</v>
      </c>
      <c r="AL3886">
        <f t="shared" si="241"/>
        <v>40714.063857316702</v>
      </c>
      <c r="AM3886">
        <f t="shared" si="240"/>
        <v>7544670</v>
      </c>
    </row>
    <row r="3887" spans="37:39" x14ac:dyDescent="0.25">
      <c r="AK3887">
        <v>3885</v>
      </c>
      <c r="AL3887">
        <f t="shared" si="241"/>
        <v>40725.987556199994</v>
      </c>
      <c r="AM3887">
        <f t="shared" si="240"/>
        <v>7548555</v>
      </c>
    </row>
    <row r="3888" spans="37:39" x14ac:dyDescent="0.25">
      <c r="AK3888">
        <v>3886</v>
      </c>
      <c r="AL3888">
        <f t="shared" si="241"/>
        <v>40737.911626385583</v>
      </c>
      <c r="AM3888">
        <f t="shared" si="240"/>
        <v>7552441</v>
      </c>
    </row>
    <row r="3889" spans="37:39" x14ac:dyDescent="0.25">
      <c r="AK3889">
        <v>3887</v>
      </c>
      <c r="AL3889">
        <f t="shared" si="241"/>
        <v>40749.83606777792</v>
      </c>
      <c r="AM3889">
        <f t="shared" si="240"/>
        <v>7556328</v>
      </c>
    </row>
    <row r="3890" spans="37:39" x14ac:dyDescent="0.25">
      <c r="AK3890">
        <v>3888</v>
      </c>
      <c r="AL3890">
        <f t="shared" si="241"/>
        <v>40761.760880281523</v>
      </c>
      <c r="AM3890">
        <f t="shared" si="240"/>
        <v>7560216</v>
      </c>
    </row>
    <row r="3891" spans="37:39" x14ac:dyDescent="0.25">
      <c r="AK3891">
        <v>3889</v>
      </c>
      <c r="AL3891">
        <f t="shared" si="241"/>
        <v>40773.68606380096</v>
      </c>
      <c r="AM3891">
        <f t="shared" si="240"/>
        <v>7564105</v>
      </c>
    </row>
    <row r="3892" spans="37:39" x14ac:dyDescent="0.25">
      <c r="AK3892">
        <v>3890</v>
      </c>
      <c r="AL3892">
        <f t="shared" si="241"/>
        <v>40785.611618240837</v>
      </c>
      <c r="AM3892">
        <f t="shared" si="240"/>
        <v>7567995</v>
      </c>
    </row>
    <row r="3893" spans="37:39" x14ac:dyDescent="0.25">
      <c r="AK3893">
        <v>3891</v>
      </c>
      <c r="AL3893">
        <f t="shared" si="241"/>
        <v>40797.537543505809</v>
      </c>
      <c r="AM3893">
        <f t="shared" si="240"/>
        <v>7571886</v>
      </c>
    </row>
    <row r="3894" spans="37:39" x14ac:dyDescent="0.25">
      <c r="AK3894">
        <v>3892</v>
      </c>
      <c r="AL3894">
        <f t="shared" si="241"/>
        <v>40809.46383950059</v>
      </c>
      <c r="AM3894">
        <f t="shared" si="240"/>
        <v>7575778</v>
      </c>
    </row>
    <row r="3895" spans="37:39" x14ac:dyDescent="0.25">
      <c r="AK3895">
        <v>3893</v>
      </c>
      <c r="AL3895">
        <f t="shared" si="241"/>
        <v>40821.390506129937</v>
      </c>
      <c r="AM3895">
        <f t="shared" si="240"/>
        <v>7579671</v>
      </c>
    </row>
    <row r="3896" spans="37:39" x14ac:dyDescent="0.25">
      <c r="AK3896">
        <v>3894</v>
      </c>
      <c r="AL3896">
        <f t="shared" si="241"/>
        <v>40833.317543298661</v>
      </c>
      <c r="AM3896">
        <f t="shared" si="240"/>
        <v>7583565</v>
      </c>
    </row>
    <row r="3897" spans="37:39" x14ac:dyDescent="0.25">
      <c r="AK3897">
        <v>3895</v>
      </c>
      <c r="AL3897">
        <f t="shared" si="241"/>
        <v>40845.244950911612</v>
      </c>
      <c r="AM3897">
        <f t="shared" si="240"/>
        <v>7587460</v>
      </c>
    </row>
    <row r="3898" spans="37:39" x14ac:dyDescent="0.25">
      <c r="AK3898">
        <v>3896</v>
      </c>
      <c r="AL3898">
        <f t="shared" si="241"/>
        <v>40857.172728873695</v>
      </c>
      <c r="AM3898">
        <f t="shared" si="240"/>
        <v>7591356</v>
      </c>
    </row>
    <row r="3899" spans="37:39" x14ac:dyDescent="0.25">
      <c r="AK3899">
        <v>3897</v>
      </c>
      <c r="AL3899">
        <f t="shared" si="241"/>
        <v>40869.100877089862</v>
      </c>
      <c r="AM3899">
        <f t="shared" si="240"/>
        <v>7595253</v>
      </c>
    </row>
    <row r="3900" spans="37:39" x14ac:dyDescent="0.25">
      <c r="AK3900">
        <v>3898</v>
      </c>
      <c r="AL3900">
        <f t="shared" si="241"/>
        <v>40881.029395465121</v>
      </c>
      <c r="AM3900">
        <f t="shared" si="240"/>
        <v>7599151</v>
      </c>
    </row>
    <row r="3901" spans="37:39" x14ac:dyDescent="0.25">
      <c r="AK3901">
        <v>3899</v>
      </c>
      <c r="AL3901">
        <f t="shared" si="241"/>
        <v>40892.958283904518</v>
      </c>
      <c r="AM3901">
        <f t="shared" si="240"/>
        <v>7603050</v>
      </c>
    </row>
    <row r="3902" spans="37:39" x14ac:dyDescent="0.25">
      <c r="AK3902">
        <v>3900</v>
      </c>
      <c r="AL3902">
        <f t="shared" si="241"/>
        <v>40904.887542313154</v>
      </c>
      <c r="AM3902">
        <f t="shared" si="240"/>
        <v>7606950</v>
      </c>
    </row>
    <row r="3903" spans="37:39" x14ac:dyDescent="0.25">
      <c r="AK3903">
        <v>3901</v>
      </c>
      <c r="AL3903">
        <f t="shared" si="241"/>
        <v>40916.817170596179</v>
      </c>
      <c r="AM3903">
        <f t="shared" si="240"/>
        <v>7610851</v>
      </c>
    </row>
    <row r="3904" spans="37:39" x14ac:dyDescent="0.25">
      <c r="AK3904">
        <v>3902</v>
      </c>
      <c r="AL3904">
        <f t="shared" si="241"/>
        <v>40928.747168658789</v>
      </c>
      <c r="AM3904">
        <f t="shared" si="240"/>
        <v>7614753</v>
      </c>
    </row>
    <row r="3905" spans="37:39" x14ac:dyDescent="0.25">
      <c r="AK3905">
        <v>3903</v>
      </c>
      <c r="AL3905">
        <f t="shared" si="241"/>
        <v>40940.677536406227</v>
      </c>
      <c r="AM3905">
        <f t="shared" si="240"/>
        <v>7618656</v>
      </c>
    </row>
    <row r="3906" spans="37:39" x14ac:dyDescent="0.25">
      <c r="AK3906">
        <v>3904</v>
      </c>
      <c r="AL3906">
        <f t="shared" si="241"/>
        <v>40952.60827374379</v>
      </c>
      <c r="AM3906">
        <f t="shared" si="240"/>
        <v>7622560</v>
      </c>
    </row>
    <row r="3907" spans="37:39" x14ac:dyDescent="0.25">
      <c r="AK3907">
        <v>3905</v>
      </c>
      <c r="AL3907">
        <f t="shared" si="241"/>
        <v>40964.539380576818</v>
      </c>
      <c r="AM3907">
        <f t="shared" si="240"/>
        <v>7626465</v>
      </c>
    </row>
    <row r="3908" spans="37:39" x14ac:dyDescent="0.25">
      <c r="AK3908">
        <v>3906</v>
      </c>
      <c r="AL3908">
        <f t="shared" si="241"/>
        <v>40976.470856810702</v>
      </c>
      <c r="AM3908">
        <f t="shared" ref="AM3908:AM3971" si="242">AK3908*(AK3908+1)/2</f>
        <v>7630371</v>
      </c>
    </row>
    <row r="3909" spans="37:39" x14ac:dyDescent="0.25">
      <c r="AK3909">
        <v>3907</v>
      </c>
      <c r="AL3909">
        <f t="shared" ref="AL3909:AL3972" si="243">AL3908+LOG(AK3909,2)</f>
        <v>40988.402702350882</v>
      </c>
      <c r="AM3909">
        <f t="shared" si="242"/>
        <v>7634278</v>
      </c>
    </row>
    <row r="3910" spans="37:39" x14ac:dyDescent="0.25">
      <c r="AK3910">
        <v>3908</v>
      </c>
      <c r="AL3910">
        <f t="shared" si="243"/>
        <v>41000.334917102853</v>
      </c>
      <c r="AM3910">
        <f t="shared" si="242"/>
        <v>7638186</v>
      </c>
    </row>
    <row r="3911" spans="37:39" x14ac:dyDescent="0.25">
      <c r="AK3911">
        <v>3909</v>
      </c>
      <c r="AL3911">
        <f t="shared" si="243"/>
        <v>41012.267500972142</v>
      </c>
      <c r="AM3911">
        <f t="shared" si="242"/>
        <v>7642095</v>
      </c>
    </row>
    <row r="3912" spans="37:39" x14ac:dyDescent="0.25">
      <c r="AK3912">
        <v>3910</v>
      </c>
      <c r="AL3912">
        <f t="shared" si="243"/>
        <v>41024.200453864338</v>
      </c>
      <c r="AM3912">
        <f t="shared" si="242"/>
        <v>7646005</v>
      </c>
    </row>
    <row r="3913" spans="37:39" x14ac:dyDescent="0.25">
      <c r="AK3913">
        <v>3911</v>
      </c>
      <c r="AL3913">
        <f t="shared" si="243"/>
        <v>41036.13377568507</v>
      </c>
      <c r="AM3913">
        <f t="shared" si="242"/>
        <v>7649916</v>
      </c>
    </row>
    <row r="3914" spans="37:39" x14ac:dyDescent="0.25">
      <c r="AK3914">
        <v>3912</v>
      </c>
      <c r="AL3914">
        <f t="shared" si="243"/>
        <v>41048.06746634002</v>
      </c>
      <c r="AM3914">
        <f t="shared" si="242"/>
        <v>7653828</v>
      </c>
    </row>
    <row r="3915" spans="37:39" x14ac:dyDescent="0.25">
      <c r="AK3915">
        <v>3913</v>
      </c>
      <c r="AL3915">
        <f t="shared" si="243"/>
        <v>41060.001525734922</v>
      </c>
      <c r="AM3915">
        <f t="shared" si="242"/>
        <v>7657741</v>
      </c>
    </row>
    <row r="3916" spans="37:39" x14ac:dyDescent="0.25">
      <c r="AK3916">
        <v>3914</v>
      </c>
      <c r="AL3916">
        <f t="shared" si="243"/>
        <v>41071.935953775552</v>
      </c>
      <c r="AM3916">
        <f t="shared" si="242"/>
        <v>7661655</v>
      </c>
    </row>
    <row r="3917" spans="37:39" x14ac:dyDescent="0.25">
      <c r="AK3917">
        <v>3915</v>
      </c>
      <c r="AL3917">
        <f t="shared" si="243"/>
        <v>41083.870750367729</v>
      </c>
      <c r="AM3917">
        <f t="shared" si="242"/>
        <v>7665570</v>
      </c>
    </row>
    <row r="3918" spans="37:39" x14ac:dyDescent="0.25">
      <c r="AK3918">
        <v>3916</v>
      </c>
      <c r="AL3918">
        <f t="shared" si="243"/>
        <v>41095.805915417332</v>
      </c>
      <c r="AM3918">
        <f t="shared" si="242"/>
        <v>7669486</v>
      </c>
    </row>
    <row r="3919" spans="37:39" x14ac:dyDescent="0.25">
      <c r="AK3919">
        <v>3917</v>
      </c>
      <c r="AL3919">
        <f t="shared" si="243"/>
        <v>41107.741448830282</v>
      </c>
      <c r="AM3919">
        <f t="shared" si="242"/>
        <v>7673403</v>
      </c>
    </row>
    <row r="3920" spans="37:39" x14ac:dyDescent="0.25">
      <c r="AK3920">
        <v>3918</v>
      </c>
      <c r="AL3920">
        <f t="shared" si="243"/>
        <v>41119.677350512553</v>
      </c>
      <c r="AM3920">
        <f t="shared" si="242"/>
        <v>7677321</v>
      </c>
    </row>
    <row r="3921" spans="37:39" x14ac:dyDescent="0.25">
      <c r="AK3921">
        <v>3919</v>
      </c>
      <c r="AL3921">
        <f t="shared" si="243"/>
        <v>41131.613620370154</v>
      </c>
      <c r="AM3921">
        <f t="shared" si="242"/>
        <v>7681240</v>
      </c>
    </row>
    <row r="3922" spans="37:39" x14ac:dyDescent="0.25">
      <c r="AK3922">
        <v>3920</v>
      </c>
      <c r="AL3922">
        <f t="shared" si="243"/>
        <v>41143.550258309158</v>
      </c>
      <c r="AM3922">
        <f t="shared" si="242"/>
        <v>7685160</v>
      </c>
    </row>
    <row r="3923" spans="37:39" x14ac:dyDescent="0.25">
      <c r="AK3923">
        <v>3921</v>
      </c>
      <c r="AL3923">
        <f t="shared" si="243"/>
        <v>41155.487264235679</v>
      </c>
      <c r="AM3923">
        <f t="shared" si="242"/>
        <v>7689081</v>
      </c>
    </row>
    <row r="3924" spans="37:39" x14ac:dyDescent="0.25">
      <c r="AK3924">
        <v>3922</v>
      </c>
      <c r="AL3924">
        <f t="shared" si="243"/>
        <v>41167.424638055869</v>
      </c>
      <c r="AM3924">
        <f t="shared" si="242"/>
        <v>7693003</v>
      </c>
    </row>
    <row r="3925" spans="37:39" x14ac:dyDescent="0.25">
      <c r="AK3925">
        <v>3923</v>
      </c>
      <c r="AL3925">
        <f t="shared" si="243"/>
        <v>41179.362379675949</v>
      </c>
      <c r="AM3925">
        <f t="shared" si="242"/>
        <v>7696926</v>
      </c>
    </row>
    <row r="3926" spans="37:39" x14ac:dyDescent="0.25">
      <c r="AK3926">
        <v>3924</v>
      </c>
      <c r="AL3926">
        <f t="shared" si="243"/>
        <v>41191.300489002169</v>
      </c>
      <c r="AM3926">
        <f t="shared" si="242"/>
        <v>7700850</v>
      </c>
    </row>
    <row r="3927" spans="37:39" x14ac:dyDescent="0.25">
      <c r="AK3927">
        <v>3925</v>
      </c>
      <c r="AL3927">
        <f t="shared" si="243"/>
        <v>41203.238965940836</v>
      </c>
      <c r="AM3927">
        <f t="shared" si="242"/>
        <v>7704775</v>
      </c>
    </row>
    <row r="3928" spans="37:39" x14ac:dyDescent="0.25">
      <c r="AK3928">
        <v>3926</v>
      </c>
      <c r="AL3928">
        <f t="shared" si="243"/>
        <v>41215.177810398302</v>
      </c>
      <c r="AM3928">
        <f t="shared" si="242"/>
        <v>7708701</v>
      </c>
    </row>
    <row r="3929" spans="37:39" x14ac:dyDescent="0.25">
      <c r="AK3929">
        <v>3927</v>
      </c>
      <c r="AL3929">
        <f t="shared" si="243"/>
        <v>41227.117022280967</v>
      </c>
      <c r="AM3929">
        <f t="shared" si="242"/>
        <v>7712628</v>
      </c>
    </row>
    <row r="3930" spans="37:39" x14ac:dyDescent="0.25">
      <c r="AK3930">
        <v>3928</v>
      </c>
      <c r="AL3930">
        <f t="shared" si="243"/>
        <v>41239.056601495278</v>
      </c>
      <c r="AM3930">
        <f t="shared" si="242"/>
        <v>7716556</v>
      </c>
    </row>
    <row r="3931" spans="37:39" x14ac:dyDescent="0.25">
      <c r="AK3931">
        <v>3929</v>
      </c>
      <c r="AL3931">
        <f t="shared" si="243"/>
        <v>41250.99654794774</v>
      </c>
      <c r="AM3931">
        <f t="shared" si="242"/>
        <v>7720485</v>
      </c>
    </row>
    <row r="3932" spans="37:39" x14ac:dyDescent="0.25">
      <c r="AK3932">
        <v>3930</v>
      </c>
      <c r="AL3932">
        <f t="shared" si="243"/>
        <v>41262.936861544884</v>
      </c>
      <c r="AM3932">
        <f t="shared" si="242"/>
        <v>7724415</v>
      </c>
    </row>
    <row r="3933" spans="37:39" x14ac:dyDescent="0.25">
      <c r="AK3933">
        <v>3931</v>
      </c>
      <c r="AL3933">
        <f t="shared" si="243"/>
        <v>41274.87754219331</v>
      </c>
      <c r="AM3933">
        <f t="shared" si="242"/>
        <v>7728346</v>
      </c>
    </row>
    <row r="3934" spans="37:39" x14ac:dyDescent="0.25">
      <c r="AK3934">
        <v>3932</v>
      </c>
      <c r="AL3934">
        <f t="shared" si="243"/>
        <v>41286.818589799652</v>
      </c>
      <c r="AM3934">
        <f t="shared" si="242"/>
        <v>7732278</v>
      </c>
    </row>
    <row r="3935" spans="37:39" x14ac:dyDescent="0.25">
      <c r="AK3935">
        <v>3933</v>
      </c>
      <c r="AL3935">
        <f t="shared" si="243"/>
        <v>41298.760004270596</v>
      </c>
      <c r="AM3935">
        <f t="shared" si="242"/>
        <v>7736211</v>
      </c>
    </row>
    <row r="3936" spans="37:39" x14ac:dyDescent="0.25">
      <c r="AK3936">
        <v>3934</v>
      </c>
      <c r="AL3936">
        <f t="shared" si="243"/>
        <v>41310.701785512872</v>
      </c>
      <c r="AM3936">
        <f t="shared" si="242"/>
        <v>7740145</v>
      </c>
    </row>
    <row r="3937" spans="37:39" x14ac:dyDescent="0.25">
      <c r="AK3937">
        <v>3935</v>
      </c>
      <c r="AL3937">
        <f t="shared" si="243"/>
        <v>41322.643933433268</v>
      </c>
      <c r="AM3937">
        <f t="shared" si="242"/>
        <v>7744080</v>
      </c>
    </row>
    <row r="3938" spans="37:39" x14ac:dyDescent="0.25">
      <c r="AK3938">
        <v>3936</v>
      </c>
      <c r="AL3938">
        <f t="shared" si="243"/>
        <v>41334.586447938607</v>
      </c>
      <c r="AM3938">
        <f t="shared" si="242"/>
        <v>7748016</v>
      </c>
    </row>
    <row r="3939" spans="37:39" x14ac:dyDescent="0.25">
      <c r="AK3939">
        <v>3937</v>
      </c>
      <c r="AL3939">
        <f t="shared" si="243"/>
        <v>41346.529328935765</v>
      </c>
      <c r="AM3939">
        <f t="shared" si="242"/>
        <v>7751953</v>
      </c>
    </row>
    <row r="3940" spans="37:39" x14ac:dyDescent="0.25">
      <c r="AK3940">
        <v>3938</v>
      </c>
      <c r="AL3940">
        <f t="shared" si="243"/>
        <v>41358.472576331667</v>
      </c>
      <c r="AM3940">
        <f t="shared" si="242"/>
        <v>7755891</v>
      </c>
    </row>
    <row r="3941" spans="37:39" x14ac:dyDescent="0.25">
      <c r="AK3941">
        <v>3939</v>
      </c>
      <c r="AL3941">
        <f t="shared" si="243"/>
        <v>41370.416190033284</v>
      </c>
      <c r="AM3941">
        <f t="shared" si="242"/>
        <v>7759830</v>
      </c>
    </row>
    <row r="3942" spans="37:39" x14ac:dyDescent="0.25">
      <c r="AK3942">
        <v>3940</v>
      </c>
      <c r="AL3942">
        <f t="shared" si="243"/>
        <v>41382.360169947628</v>
      </c>
      <c r="AM3942">
        <f t="shared" si="242"/>
        <v>7763770</v>
      </c>
    </row>
    <row r="3943" spans="37:39" x14ac:dyDescent="0.25">
      <c r="AK3943">
        <v>3941</v>
      </c>
      <c r="AL3943">
        <f t="shared" si="243"/>
        <v>41394.304515981763</v>
      </c>
      <c r="AM3943">
        <f t="shared" si="242"/>
        <v>7767711</v>
      </c>
    </row>
    <row r="3944" spans="37:39" x14ac:dyDescent="0.25">
      <c r="AK3944">
        <v>3942</v>
      </c>
      <c r="AL3944">
        <f t="shared" si="243"/>
        <v>41406.249228042805</v>
      </c>
      <c r="AM3944">
        <f t="shared" si="242"/>
        <v>7771653</v>
      </c>
    </row>
    <row r="3945" spans="37:39" x14ac:dyDescent="0.25">
      <c r="AK3945">
        <v>3943</v>
      </c>
      <c r="AL3945">
        <f t="shared" si="243"/>
        <v>41418.194306037913</v>
      </c>
      <c r="AM3945">
        <f t="shared" si="242"/>
        <v>7775596</v>
      </c>
    </row>
    <row r="3946" spans="37:39" x14ac:dyDescent="0.25">
      <c r="AK3946">
        <v>3944</v>
      </c>
      <c r="AL3946">
        <f t="shared" si="243"/>
        <v>41430.139749874288</v>
      </c>
      <c r="AM3946">
        <f t="shared" si="242"/>
        <v>7779540</v>
      </c>
    </row>
    <row r="3947" spans="37:39" x14ac:dyDescent="0.25">
      <c r="AK3947">
        <v>3945</v>
      </c>
      <c r="AL3947">
        <f t="shared" si="243"/>
        <v>41442.085559459192</v>
      </c>
      <c r="AM3947">
        <f t="shared" si="242"/>
        <v>7783485</v>
      </c>
    </row>
    <row r="3948" spans="37:39" x14ac:dyDescent="0.25">
      <c r="AK3948">
        <v>3946</v>
      </c>
      <c r="AL3948">
        <f t="shared" si="243"/>
        <v>41454.031734699915</v>
      </c>
      <c r="AM3948">
        <f t="shared" si="242"/>
        <v>7787431</v>
      </c>
    </row>
    <row r="3949" spans="37:39" x14ac:dyDescent="0.25">
      <c r="AK3949">
        <v>3947</v>
      </c>
      <c r="AL3949">
        <f t="shared" si="243"/>
        <v>41465.97827550381</v>
      </c>
      <c r="AM3949">
        <f t="shared" si="242"/>
        <v>7791378</v>
      </c>
    </row>
    <row r="3950" spans="37:39" x14ac:dyDescent="0.25">
      <c r="AK3950">
        <v>3948</v>
      </c>
      <c r="AL3950">
        <f t="shared" si="243"/>
        <v>41477.925181778264</v>
      </c>
      <c r="AM3950">
        <f t="shared" si="242"/>
        <v>7795326</v>
      </c>
    </row>
    <row r="3951" spans="37:39" x14ac:dyDescent="0.25">
      <c r="AK3951">
        <v>3949</v>
      </c>
      <c r="AL3951">
        <f t="shared" si="243"/>
        <v>41489.872453430726</v>
      </c>
      <c r="AM3951">
        <f t="shared" si="242"/>
        <v>7799275</v>
      </c>
    </row>
    <row r="3952" spans="37:39" x14ac:dyDescent="0.25">
      <c r="AK3952">
        <v>3950</v>
      </c>
      <c r="AL3952">
        <f t="shared" si="243"/>
        <v>41501.820090368681</v>
      </c>
      <c r="AM3952">
        <f t="shared" si="242"/>
        <v>7803225</v>
      </c>
    </row>
    <row r="3953" spans="37:39" x14ac:dyDescent="0.25">
      <c r="AK3953">
        <v>3951</v>
      </c>
      <c r="AL3953">
        <f t="shared" si="243"/>
        <v>41513.76809249966</v>
      </c>
      <c r="AM3953">
        <f t="shared" si="242"/>
        <v>7807176</v>
      </c>
    </row>
    <row r="3954" spans="37:39" x14ac:dyDescent="0.25">
      <c r="AK3954">
        <v>3952</v>
      </c>
      <c r="AL3954">
        <f t="shared" si="243"/>
        <v>41525.716459731244</v>
      </c>
      <c r="AM3954">
        <f t="shared" si="242"/>
        <v>7811128</v>
      </c>
    </row>
    <row r="3955" spans="37:39" x14ac:dyDescent="0.25">
      <c r="AK3955">
        <v>3953</v>
      </c>
      <c r="AL3955">
        <f t="shared" si="243"/>
        <v>41537.665191971064</v>
      </c>
      <c r="AM3955">
        <f t="shared" si="242"/>
        <v>7815081</v>
      </c>
    </row>
    <row r="3956" spans="37:39" x14ac:dyDescent="0.25">
      <c r="AK3956">
        <v>3954</v>
      </c>
      <c r="AL3956">
        <f t="shared" si="243"/>
        <v>41549.614289126795</v>
      </c>
      <c r="AM3956">
        <f t="shared" si="242"/>
        <v>7819035</v>
      </c>
    </row>
    <row r="3957" spans="37:39" x14ac:dyDescent="0.25">
      <c r="AK3957">
        <v>3955</v>
      </c>
      <c r="AL3957">
        <f t="shared" si="243"/>
        <v>41561.563751106158</v>
      </c>
      <c r="AM3957">
        <f t="shared" si="242"/>
        <v>7822990</v>
      </c>
    </row>
    <row r="3958" spans="37:39" x14ac:dyDescent="0.25">
      <c r="AK3958">
        <v>3956</v>
      </c>
      <c r="AL3958">
        <f t="shared" si="243"/>
        <v>41573.513577816913</v>
      </c>
      <c r="AM3958">
        <f t="shared" si="242"/>
        <v>7826946</v>
      </c>
    </row>
    <row r="3959" spans="37:39" x14ac:dyDescent="0.25">
      <c r="AK3959">
        <v>3957</v>
      </c>
      <c r="AL3959">
        <f t="shared" si="243"/>
        <v>41585.463769166883</v>
      </c>
      <c r="AM3959">
        <f t="shared" si="242"/>
        <v>7830903</v>
      </c>
    </row>
    <row r="3960" spans="37:39" x14ac:dyDescent="0.25">
      <c r="AK3960">
        <v>3958</v>
      </c>
      <c r="AL3960">
        <f t="shared" si="243"/>
        <v>41597.414325063932</v>
      </c>
      <c r="AM3960">
        <f t="shared" si="242"/>
        <v>7834861</v>
      </c>
    </row>
    <row r="3961" spans="37:39" x14ac:dyDescent="0.25">
      <c r="AK3961">
        <v>3959</v>
      </c>
      <c r="AL3961">
        <f t="shared" si="243"/>
        <v>41609.36524541596</v>
      </c>
      <c r="AM3961">
        <f t="shared" si="242"/>
        <v>7838820</v>
      </c>
    </row>
    <row r="3962" spans="37:39" x14ac:dyDescent="0.25">
      <c r="AK3962">
        <v>3960</v>
      </c>
      <c r="AL3962">
        <f t="shared" si="243"/>
        <v>41621.316530130927</v>
      </c>
      <c r="AM3962">
        <f t="shared" si="242"/>
        <v>7842780</v>
      </c>
    </row>
    <row r="3963" spans="37:39" x14ac:dyDescent="0.25">
      <c r="AK3963">
        <v>3961</v>
      </c>
      <c r="AL3963">
        <f t="shared" si="243"/>
        <v>41633.268179116829</v>
      </c>
      <c r="AM3963">
        <f t="shared" si="242"/>
        <v>7846741</v>
      </c>
    </row>
    <row r="3964" spans="37:39" x14ac:dyDescent="0.25">
      <c r="AK3964">
        <v>3962</v>
      </c>
      <c r="AL3964">
        <f t="shared" si="243"/>
        <v>41645.220192281718</v>
      </c>
      <c r="AM3964">
        <f t="shared" si="242"/>
        <v>7850703</v>
      </c>
    </row>
    <row r="3965" spans="37:39" x14ac:dyDescent="0.25">
      <c r="AK3965">
        <v>3963</v>
      </c>
      <c r="AL3965">
        <f t="shared" si="243"/>
        <v>41657.172569533686</v>
      </c>
      <c r="AM3965">
        <f t="shared" si="242"/>
        <v>7854666</v>
      </c>
    </row>
    <row r="3966" spans="37:39" x14ac:dyDescent="0.25">
      <c r="AK3966">
        <v>3964</v>
      </c>
      <c r="AL3966">
        <f t="shared" si="243"/>
        <v>41669.125310780873</v>
      </c>
      <c r="AM3966">
        <f t="shared" si="242"/>
        <v>7858630</v>
      </c>
    </row>
    <row r="3967" spans="37:39" x14ac:dyDescent="0.25">
      <c r="AK3967">
        <v>3965</v>
      </c>
      <c r="AL3967">
        <f t="shared" si="243"/>
        <v>41681.078415931464</v>
      </c>
      <c r="AM3967">
        <f t="shared" si="242"/>
        <v>7862595</v>
      </c>
    </row>
    <row r="3968" spans="37:39" x14ac:dyDescent="0.25">
      <c r="AK3968">
        <v>3966</v>
      </c>
      <c r="AL3968">
        <f t="shared" si="243"/>
        <v>41693.031884893695</v>
      </c>
      <c r="AM3968">
        <f t="shared" si="242"/>
        <v>7866561</v>
      </c>
    </row>
    <row r="3969" spans="37:39" x14ac:dyDescent="0.25">
      <c r="AK3969">
        <v>3967</v>
      </c>
      <c r="AL3969">
        <f t="shared" si="243"/>
        <v>41704.985717575837</v>
      </c>
      <c r="AM3969">
        <f t="shared" si="242"/>
        <v>7870528</v>
      </c>
    </row>
    <row r="3970" spans="37:39" x14ac:dyDescent="0.25">
      <c r="AK3970">
        <v>3968</v>
      </c>
      <c r="AL3970">
        <f t="shared" si="243"/>
        <v>41716.939913886221</v>
      </c>
      <c r="AM3970">
        <f t="shared" si="242"/>
        <v>7874496</v>
      </c>
    </row>
    <row r="3971" spans="37:39" x14ac:dyDescent="0.25">
      <c r="AK3971">
        <v>3969</v>
      </c>
      <c r="AL3971">
        <f t="shared" si="243"/>
        <v>41728.89447373322</v>
      </c>
      <c r="AM3971">
        <f t="shared" si="242"/>
        <v>7878465</v>
      </c>
    </row>
    <row r="3972" spans="37:39" x14ac:dyDescent="0.25">
      <c r="AK3972">
        <v>3970</v>
      </c>
      <c r="AL3972">
        <f t="shared" si="243"/>
        <v>41740.849397025253</v>
      </c>
      <c r="AM3972">
        <f t="shared" ref="AM3972:AM4035" si="244">AK3972*(AK3972+1)/2</f>
        <v>7882435</v>
      </c>
    </row>
    <row r="3973" spans="37:39" x14ac:dyDescent="0.25">
      <c r="AK3973">
        <v>3971</v>
      </c>
      <c r="AL3973">
        <f t="shared" ref="AL3973:AL4036" si="245">AL3972+LOG(AK3973,2)</f>
        <v>41752.80468367078</v>
      </c>
      <c r="AM3973">
        <f t="shared" si="244"/>
        <v>7886406</v>
      </c>
    </row>
    <row r="3974" spans="37:39" x14ac:dyDescent="0.25">
      <c r="AK3974">
        <v>3972</v>
      </c>
      <c r="AL3974">
        <f t="shared" si="245"/>
        <v>41764.760333578306</v>
      </c>
      <c r="AM3974">
        <f t="shared" si="244"/>
        <v>7890378</v>
      </c>
    </row>
    <row r="3975" spans="37:39" x14ac:dyDescent="0.25">
      <c r="AK3975">
        <v>3973</v>
      </c>
      <c r="AL3975">
        <f t="shared" si="245"/>
        <v>41776.716346656394</v>
      </c>
      <c r="AM3975">
        <f t="shared" si="244"/>
        <v>7894351</v>
      </c>
    </row>
    <row r="3976" spans="37:39" x14ac:dyDescent="0.25">
      <c r="AK3976">
        <v>3974</v>
      </c>
      <c r="AL3976">
        <f t="shared" si="245"/>
        <v>41788.672722813644</v>
      </c>
      <c r="AM3976">
        <f t="shared" si="244"/>
        <v>7898325</v>
      </c>
    </row>
    <row r="3977" spans="37:39" x14ac:dyDescent="0.25">
      <c r="AK3977">
        <v>3975</v>
      </c>
      <c r="AL3977">
        <f t="shared" si="245"/>
        <v>41800.629461958706</v>
      </c>
      <c r="AM3977">
        <f t="shared" si="244"/>
        <v>7902300</v>
      </c>
    </row>
    <row r="3978" spans="37:39" x14ac:dyDescent="0.25">
      <c r="AK3978">
        <v>3976</v>
      </c>
      <c r="AL3978">
        <f t="shared" si="245"/>
        <v>41812.586564000267</v>
      </c>
      <c r="AM3978">
        <f t="shared" si="244"/>
        <v>7906276</v>
      </c>
    </row>
    <row r="3979" spans="37:39" x14ac:dyDescent="0.25">
      <c r="AK3979">
        <v>3977</v>
      </c>
      <c r="AL3979">
        <f t="shared" si="245"/>
        <v>41824.544028847071</v>
      </c>
      <c r="AM3979">
        <f t="shared" si="244"/>
        <v>7910253</v>
      </c>
    </row>
    <row r="3980" spans="37:39" x14ac:dyDescent="0.25">
      <c r="AK3980">
        <v>3978</v>
      </c>
      <c r="AL3980">
        <f t="shared" si="245"/>
        <v>41836.501856407907</v>
      </c>
      <c r="AM3980">
        <f t="shared" si="244"/>
        <v>7914231</v>
      </c>
    </row>
    <row r="3981" spans="37:39" x14ac:dyDescent="0.25">
      <c r="AK3981">
        <v>3979</v>
      </c>
      <c r="AL3981">
        <f t="shared" si="245"/>
        <v>41848.460046591601</v>
      </c>
      <c r="AM3981">
        <f t="shared" si="244"/>
        <v>7918210</v>
      </c>
    </row>
    <row r="3982" spans="37:39" x14ac:dyDescent="0.25">
      <c r="AK3982">
        <v>3980</v>
      </c>
      <c r="AL3982">
        <f t="shared" si="245"/>
        <v>41860.418599307035</v>
      </c>
      <c r="AM3982">
        <f t="shared" si="244"/>
        <v>7922190</v>
      </c>
    </row>
    <row r="3983" spans="37:39" x14ac:dyDescent="0.25">
      <c r="AK3983">
        <v>3981</v>
      </c>
      <c r="AL3983">
        <f t="shared" si="245"/>
        <v>41872.377514463129</v>
      </c>
      <c r="AM3983">
        <f t="shared" si="244"/>
        <v>7926171</v>
      </c>
    </row>
    <row r="3984" spans="37:39" x14ac:dyDescent="0.25">
      <c r="AK3984">
        <v>3982</v>
      </c>
      <c r="AL3984">
        <f t="shared" si="245"/>
        <v>41884.336791968846</v>
      </c>
      <c r="AM3984">
        <f t="shared" si="244"/>
        <v>7930153</v>
      </c>
    </row>
    <row r="3985" spans="37:39" x14ac:dyDescent="0.25">
      <c r="AK3985">
        <v>3983</v>
      </c>
      <c r="AL3985">
        <f t="shared" si="245"/>
        <v>41896.296431733208</v>
      </c>
      <c r="AM3985">
        <f t="shared" si="244"/>
        <v>7934136</v>
      </c>
    </row>
    <row r="3986" spans="37:39" x14ac:dyDescent="0.25">
      <c r="AK3986">
        <v>3984</v>
      </c>
      <c r="AL3986">
        <f t="shared" si="245"/>
        <v>41908.256433665279</v>
      </c>
      <c r="AM3986">
        <f t="shared" si="244"/>
        <v>7938120</v>
      </c>
    </row>
    <row r="3987" spans="37:39" x14ac:dyDescent="0.25">
      <c r="AK3987">
        <v>3985</v>
      </c>
      <c r="AL3987">
        <f t="shared" si="245"/>
        <v>41920.216797674155</v>
      </c>
      <c r="AM3987">
        <f t="shared" si="244"/>
        <v>7942105</v>
      </c>
    </row>
    <row r="3988" spans="37:39" x14ac:dyDescent="0.25">
      <c r="AK3988">
        <v>3986</v>
      </c>
      <c r="AL3988">
        <f t="shared" si="245"/>
        <v>41932.177523668994</v>
      </c>
      <c r="AM3988">
        <f t="shared" si="244"/>
        <v>7946091</v>
      </c>
    </row>
    <row r="3989" spans="37:39" x14ac:dyDescent="0.25">
      <c r="AK3989">
        <v>3987</v>
      </c>
      <c r="AL3989">
        <f t="shared" si="245"/>
        <v>41944.138611558992</v>
      </c>
      <c r="AM3989">
        <f t="shared" si="244"/>
        <v>7950078</v>
      </c>
    </row>
    <row r="3990" spans="37:39" x14ac:dyDescent="0.25">
      <c r="AK3990">
        <v>3988</v>
      </c>
      <c r="AL3990">
        <f t="shared" si="245"/>
        <v>41956.10006125339</v>
      </c>
      <c r="AM3990">
        <f t="shared" si="244"/>
        <v>7954066</v>
      </c>
    </row>
    <row r="3991" spans="37:39" x14ac:dyDescent="0.25">
      <c r="AK3991">
        <v>3989</v>
      </c>
      <c r="AL3991">
        <f t="shared" si="245"/>
        <v>41968.061872661478</v>
      </c>
      <c r="AM3991">
        <f t="shared" si="244"/>
        <v>7958055</v>
      </c>
    </row>
    <row r="3992" spans="37:39" x14ac:dyDescent="0.25">
      <c r="AK3992">
        <v>3990</v>
      </c>
      <c r="AL3992">
        <f t="shared" si="245"/>
        <v>41980.024045692589</v>
      </c>
      <c r="AM3992">
        <f t="shared" si="244"/>
        <v>7962045</v>
      </c>
    </row>
    <row r="3993" spans="37:39" x14ac:dyDescent="0.25">
      <c r="AK3993">
        <v>3991</v>
      </c>
      <c r="AL3993">
        <f t="shared" si="245"/>
        <v>41991.986580256103</v>
      </c>
      <c r="AM3993">
        <f t="shared" si="244"/>
        <v>7966036</v>
      </c>
    </row>
    <row r="3994" spans="37:39" x14ac:dyDescent="0.25">
      <c r="AK3994">
        <v>3992</v>
      </c>
      <c r="AL3994">
        <f t="shared" si="245"/>
        <v>42003.949476261441</v>
      </c>
      <c r="AM3994">
        <f t="shared" si="244"/>
        <v>7970028</v>
      </c>
    </row>
    <row r="3995" spans="37:39" x14ac:dyDescent="0.25">
      <c r="AK3995">
        <v>3993</v>
      </c>
      <c r="AL3995">
        <f t="shared" si="245"/>
        <v>42015.912733618075</v>
      </c>
      <c r="AM3995">
        <f t="shared" si="244"/>
        <v>7974021</v>
      </c>
    </row>
    <row r="3996" spans="37:39" x14ac:dyDescent="0.25">
      <c r="AK3996">
        <v>3994</v>
      </c>
      <c r="AL3996">
        <f t="shared" si="245"/>
        <v>42027.876352235522</v>
      </c>
      <c r="AM3996">
        <f t="shared" si="244"/>
        <v>7978015</v>
      </c>
    </row>
    <row r="3997" spans="37:39" x14ac:dyDescent="0.25">
      <c r="AK3997">
        <v>3995</v>
      </c>
      <c r="AL3997">
        <f t="shared" si="245"/>
        <v>42039.840332023341</v>
      </c>
      <c r="AM3997">
        <f t="shared" si="244"/>
        <v>7982010</v>
      </c>
    </row>
    <row r="3998" spans="37:39" x14ac:dyDescent="0.25">
      <c r="AK3998">
        <v>3996</v>
      </c>
      <c r="AL3998">
        <f t="shared" si="245"/>
        <v>42051.804672891136</v>
      </c>
      <c r="AM3998">
        <f t="shared" si="244"/>
        <v>7986006</v>
      </c>
    </row>
    <row r="3999" spans="37:39" x14ac:dyDescent="0.25">
      <c r="AK3999">
        <v>3997</v>
      </c>
      <c r="AL3999">
        <f t="shared" si="245"/>
        <v>42063.769374748554</v>
      </c>
      <c r="AM3999">
        <f t="shared" si="244"/>
        <v>7990003</v>
      </c>
    </row>
    <row r="4000" spans="37:39" x14ac:dyDescent="0.25">
      <c r="AK4000">
        <v>3998</v>
      </c>
      <c r="AL4000">
        <f t="shared" si="245"/>
        <v>42075.7344375053</v>
      </c>
      <c r="AM4000">
        <f t="shared" si="244"/>
        <v>7994001</v>
      </c>
    </row>
    <row r="4001" spans="37:39" x14ac:dyDescent="0.25">
      <c r="AK4001">
        <v>3999</v>
      </c>
      <c r="AL4001">
        <f t="shared" si="245"/>
        <v>42087.699861071109</v>
      </c>
      <c r="AM4001">
        <f t="shared" si="244"/>
        <v>7998000</v>
      </c>
    </row>
    <row r="4002" spans="37:39" x14ac:dyDescent="0.25">
      <c r="AK4002">
        <v>4000</v>
      </c>
      <c r="AL4002">
        <f t="shared" si="245"/>
        <v>42099.665645355773</v>
      </c>
      <c r="AM4002">
        <f t="shared" si="244"/>
        <v>8002000</v>
      </c>
    </row>
    <row r="4003" spans="37:39" x14ac:dyDescent="0.25">
      <c r="AK4003">
        <v>4001</v>
      </c>
      <c r="AL4003">
        <f t="shared" si="245"/>
        <v>42111.631790269123</v>
      </c>
      <c r="AM4003">
        <f t="shared" si="244"/>
        <v>8006001</v>
      </c>
    </row>
    <row r="4004" spans="37:39" x14ac:dyDescent="0.25">
      <c r="AK4004">
        <v>4002</v>
      </c>
      <c r="AL4004">
        <f t="shared" si="245"/>
        <v>42123.598295721029</v>
      </c>
      <c r="AM4004">
        <f t="shared" si="244"/>
        <v>8010003</v>
      </c>
    </row>
    <row r="4005" spans="37:39" x14ac:dyDescent="0.25">
      <c r="AK4005">
        <v>4003</v>
      </c>
      <c r="AL4005">
        <f t="shared" si="245"/>
        <v>42135.565161621416</v>
      </c>
      <c r="AM4005">
        <f t="shared" si="244"/>
        <v>8014006</v>
      </c>
    </row>
    <row r="4006" spans="37:39" x14ac:dyDescent="0.25">
      <c r="AK4006">
        <v>4004</v>
      </c>
      <c r="AL4006">
        <f t="shared" si="245"/>
        <v>42147.532387880252</v>
      </c>
      <c r="AM4006">
        <f t="shared" si="244"/>
        <v>8018010</v>
      </c>
    </row>
    <row r="4007" spans="37:39" x14ac:dyDescent="0.25">
      <c r="AK4007">
        <v>4005</v>
      </c>
      <c r="AL4007">
        <f t="shared" si="245"/>
        <v>42159.499974407547</v>
      </c>
      <c r="AM4007">
        <f t="shared" si="244"/>
        <v>8022015</v>
      </c>
    </row>
    <row r="4008" spans="37:39" x14ac:dyDescent="0.25">
      <c r="AK4008">
        <v>4006</v>
      </c>
      <c r="AL4008">
        <f t="shared" si="245"/>
        <v>42171.467921113363</v>
      </c>
      <c r="AM4008">
        <f t="shared" si="244"/>
        <v>8026021</v>
      </c>
    </row>
    <row r="4009" spans="37:39" x14ac:dyDescent="0.25">
      <c r="AK4009">
        <v>4007</v>
      </c>
      <c r="AL4009">
        <f t="shared" si="245"/>
        <v>42183.43622790779</v>
      </c>
      <c r="AM4009">
        <f t="shared" si="244"/>
        <v>8030028</v>
      </c>
    </row>
    <row r="4010" spans="37:39" x14ac:dyDescent="0.25">
      <c r="AK4010">
        <v>4008</v>
      </c>
      <c r="AL4010">
        <f t="shared" si="245"/>
        <v>42195.404894700987</v>
      </c>
      <c r="AM4010">
        <f t="shared" si="244"/>
        <v>8034036</v>
      </c>
    </row>
    <row r="4011" spans="37:39" x14ac:dyDescent="0.25">
      <c r="AK4011">
        <v>4009</v>
      </c>
      <c r="AL4011">
        <f t="shared" si="245"/>
        <v>42207.373921403138</v>
      </c>
      <c r="AM4011">
        <f t="shared" si="244"/>
        <v>8038045</v>
      </c>
    </row>
    <row r="4012" spans="37:39" x14ac:dyDescent="0.25">
      <c r="AK4012">
        <v>4010</v>
      </c>
      <c r="AL4012">
        <f t="shared" si="245"/>
        <v>42219.343307924479</v>
      </c>
      <c r="AM4012">
        <f t="shared" si="244"/>
        <v>8042055</v>
      </c>
    </row>
    <row r="4013" spans="37:39" x14ac:dyDescent="0.25">
      <c r="AK4013">
        <v>4011</v>
      </c>
      <c r="AL4013">
        <f t="shared" si="245"/>
        <v>42231.313054175291</v>
      </c>
      <c r="AM4013">
        <f t="shared" si="244"/>
        <v>8046066</v>
      </c>
    </row>
    <row r="4014" spans="37:39" x14ac:dyDescent="0.25">
      <c r="AK4014">
        <v>4012</v>
      </c>
      <c r="AL4014">
        <f t="shared" si="245"/>
        <v>42243.283160065905</v>
      </c>
      <c r="AM4014">
        <f t="shared" si="244"/>
        <v>8050078</v>
      </c>
    </row>
    <row r="4015" spans="37:39" x14ac:dyDescent="0.25">
      <c r="AK4015">
        <v>4013</v>
      </c>
      <c r="AL4015">
        <f t="shared" si="245"/>
        <v>42255.253625506688</v>
      </c>
      <c r="AM4015">
        <f t="shared" si="244"/>
        <v>8054091</v>
      </c>
    </row>
    <row r="4016" spans="37:39" x14ac:dyDescent="0.25">
      <c r="AK4016">
        <v>4014</v>
      </c>
      <c r="AL4016">
        <f t="shared" si="245"/>
        <v>42267.224450408052</v>
      </c>
      <c r="AM4016">
        <f t="shared" si="244"/>
        <v>8058105</v>
      </c>
    </row>
    <row r="4017" spans="37:39" x14ac:dyDescent="0.25">
      <c r="AK4017">
        <v>4015</v>
      </c>
      <c r="AL4017">
        <f t="shared" si="245"/>
        <v>42279.195634680458</v>
      </c>
      <c r="AM4017">
        <f t="shared" si="244"/>
        <v>8062120</v>
      </c>
    </row>
    <row r="4018" spans="37:39" x14ac:dyDescent="0.25">
      <c r="AK4018">
        <v>4016</v>
      </c>
      <c r="AL4018">
        <f t="shared" si="245"/>
        <v>42291.167178234406</v>
      </c>
      <c r="AM4018">
        <f t="shared" si="244"/>
        <v>8066136</v>
      </c>
    </row>
    <row r="4019" spans="37:39" x14ac:dyDescent="0.25">
      <c r="AK4019">
        <v>4017</v>
      </c>
      <c r="AL4019">
        <f t="shared" si="245"/>
        <v>42303.139080980451</v>
      </c>
      <c r="AM4019">
        <f t="shared" si="244"/>
        <v>8070153</v>
      </c>
    </row>
    <row r="4020" spans="37:39" x14ac:dyDescent="0.25">
      <c r="AK4020">
        <v>4018</v>
      </c>
      <c r="AL4020">
        <f t="shared" si="245"/>
        <v>42315.111342829186</v>
      </c>
      <c r="AM4020">
        <f t="shared" si="244"/>
        <v>8074171</v>
      </c>
    </row>
    <row r="4021" spans="37:39" x14ac:dyDescent="0.25">
      <c r="AK4021">
        <v>4019</v>
      </c>
      <c r="AL4021">
        <f t="shared" si="245"/>
        <v>42327.083963691242</v>
      </c>
      <c r="AM4021">
        <f t="shared" si="244"/>
        <v>8078190</v>
      </c>
    </row>
    <row r="4022" spans="37:39" x14ac:dyDescent="0.25">
      <c r="AK4022">
        <v>4020</v>
      </c>
      <c r="AL4022">
        <f t="shared" si="245"/>
        <v>42339.056943477306</v>
      </c>
      <c r="AM4022">
        <f t="shared" si="244"/>
        <v>8082210</v>
      </c>
    </row>
    <row r="4023" spans="37:39" x14ac:dyDescent="0.25">
      <c r="AK4023">
        <v>4021</v>
      </c>
      <c r="AL4023">
        <f t="shared" si="245"/>
        <v>42351.030282098109</v>
      </c>
      <c r="AM4023">
        <f t="shared" si="244"/>
        <v>8086231</v>
      </c>
    </row>
    <row r="4024" spans="37:39" x14ac:dyDescent="0.25">
      <c r="AK4024">
        <v>4022</v>
      </c>
      <c r="AL4024">
        <f t="shared" si="245"/>
        <v>42363.003979464411</v>
      </c>
      <c r="AM4024">
        <f t="shared" si="244"/>
        <v>8090253</v>
      </c>
    </row>
    <row r="4025" spans="37:39" x14ac:dyDescent="0.25">
      <c r="AK4025">
        <v>4023</v>
      </c>
      <c r="AL4025">
        <f t="shared" si="245"/>
        <v>42374.978035487038</v>
      </c>
      <c r="AM4025">
        <f t="shared" si="244"/>
        <v>8094276</v>
      </c>
    </row>
    <row r="4026" spans="37:39" x14ac:dyDescent="0.25">
      <c r="AK4026">
        <v>4024</v>
      </c>
      <c r="AL4026">
        <f t="shared" si="245"/>
        <v>42386.952450076846</v>
      </c>
      <c r="AM4026">
        <f t="shared" si="244"/>
        <v>8098300</v>
      </c>
    </row>
    <row r="4027" spans="37:39" x14ac:dyDescent="0.25">
      <c r="AK4027">
        <v>4025</v>
      </c>
      <c r="AL4027">
        <f t="shared" si="245"/>
        <v>42398.927223144732</v>
      </c>
      <c r="AM4027">
        <f t="shared" si="244"/>
        <v>8102325</v>
      </c>
    </row>
    <row r="4028" spans="37:39" x14ac:dyDescent="0.25">
      <c r="AK4028">
        <v>4026</v>
      </c>
      <c r="AL4028">
        <f t="shared" si="245"/>
        <v>42410.902354601654</v>
      </c>
      <c r="AM4028">
        <f t="shared" si="244"/>
        <v>8106351</v>
      </c>
    </row>
    <row r="4029" spans="37:39" x14ac:dyDescent="0.25">
      <c r="AK4029">
        <v>4027</v>
      </c>
      <c r="AL4029">
        <f t="shared" si="245"/>
        <v>42422.877844358598</v>
      </c>
      <c r="AM4029">
        <f t="shared" si="244"/>
        <v>8110378</v>
      </c>
    </row>
    <row r="4030" spans="37:39" x14ac:dyDescent="0.25">
      <c r="AK4030">
        <v>4028</v>
      </c>
      <c r="AL4030">
        <f t="shared" si="245"/>
        <v>42434.853692326607</v>
      </c>
      <c r="AM4030">
        <f t="shared" si="244"/>
        <v>8114406</v>
      </c>
    </row>
    <row r="4031" spans="37:39" x14ac:dyDescent="0.25">
      <c r="AK4031">
        <v>4029</v>
      </c>
      <c r="AL4031">
        <f t="shared" si="245"/>
        <v>42446.829898416756</v>
      </c>
      <c r="AM4031">
        <f t="shared" si="244"/>
        <v>8118435</v>
      </c>
    </row>
    <row r="4032" spans="37:39" x14ac:dyDescent="0.25">
      <c r="AK4032">
        <v>4030</v>
      </c>
      <c r="AL4032">
        <f t="shared" si="245"/>
        <v>42458.806462540175</v>
      </c>
      <c r="AM4032">
        <f t="shared" si="244"/>
        <v>8122465</v>
      </c>
    </row>
    <row r="4033" spans="37:39" x14ac:dyDescent="0.25">
      <c r="AK4033">
        <v>4031</v>
      </c>
      <c r="AL4033">
        <f t="shared" si="245"/>
        <v>42470.783384608025</v>
      </c>
      <c r="AM4033">
        <f t="shared" si="244"/>
        <v>8126496</v>
      </c>
    </row>
    <row r="4034" spans="37:39" x14ac:dyDescent="0.25">
      <c r="AK4034">
        <v>4032</v>
      </c>
      <c r="AL4034">
        <f t="shared" si="245"/>
        <v>42482.760664531525</v>
      </c>
      <c r="AM4034">
        <f t="shared" si="244"/>
        <v>8130528</v>
      </c>
    </row>
    <row r="4035" spans="37:39" x14ac:dyDescent="0.25">
      <c r="AK4035">
        <v>4033</v>
      </c>
      <c r="AL4035">
        <f t="shared" si="245"/>
        <v>42494.738302221929</v>
      </c>
      <c r="AM4035">
        <f t="shared" si="244"/>
        <v>8134561</v>
      </c>
    </row>
    <row r="4036" spans="37:39" x14ac:dyDescent="0.25">
      <c r="AK4036">
        <v>4034</v>
      </c>
      <c r="AL4036">
        <f t="shared" si="245"/>
        <v>42506.716297590545</v>
      </c>
      <c r="AM4036">
        <f t="shared" ref="AM4036:AM4098" si="246">AK4036*(AK4036+1)/2</f>
        <v>8138595</v>
      </c>
    </row>
    <row r="4037" spans="37:39" x14ac:dyDescent="0.25">
      <c r="AK4037">
        <v>4035</v>
      </c>
      <c r="AL4037">
        <f t="shared" ref="AL4037:AL4098" si="247">AL4036+LOG(AK4037,2)</f>
        <v>42518.694650548707</v>
      </c>
      <c r="AM4037">
        <f t="shared" si="246"/>
        <v>8142630</v>
      </c>
    </row>
    <row r="4038" spans="37:39" x14ac:dyDescent="0.25">
      <c r="AK4038">
        <v>4036</v>
      </c>
      <c r="AL4038">
        <f t="shared" si="247"/>
        <v>42530.673361007815</v>
      </c>
      <c r="AM4038">
        <f t="shared" si="246"/>
        <v>8146666</v>
      </c>
    </row>
    <row r="4039" spans="37:39" x14ac:dyDescent="0.25">
      <c r="AK4039">
        <v>4037</v>
      </c>
      <c r="AL4039">
        <f t="shared" si="247"/>
        <v>42542.652428879293</v>
      </c>
      <c r="AM4039">
        <f t="shared" si="246"/>
        <v>8150703</v>
      </c>
    </row>
    <row r="4040" spans="37:39" x14ac:dyDescent="0.25">
      <c r="AK4040">
        <v>4038</v>
      </c>
      <c r="AL4040">
        <f t="shared" si="247"/>
        <v>42554.631854074622</v>
      </c>
      <c r="AM4040">
        <f t="shared" si="246"/>
        <v>8154741</v>
      </c>
    </row>
    <row r="4041" spans="37:39" x14ac:dyDescent="0.25">
      <c r="AK4041">
        <v>4039</v>
      </c>
      <c r="AL4041">
        <f t="shared" si="247"/>
        <v>42566.611636505324</v>
      </c>
      <c r="AM4041">
        <f t="shared" si="246"/>
        <v>8158780</v>
      </c>
    </row>
    <row r="4042" spans="37:39" x14ac:dyDescent="0.25">
      <c r="AK4042">
        <v>4040</v>
      </c>
      <c r="AL4042">
        <f t="shared" si="247"/>
        <v>42578.591776082962</v>
      </c>
      <c r="AM4042">
        <f t="shared" si="246"/>
        <v>8162820</v>
      </c>
    </row>
    <row r="4043" spans="37:39" x14ac:dyDescent="0.25">
      <c r="AK4043">
        <v>4041</v>
      </c>
      <c r="AL4043">
        <f t="shared" si="247"/>
        <v>42590.572272719146</v>
      </c>
      <c r="AM4043">
        <f t="shared" si="246"/>
        <v>8166861</v>
      </c>
    </row>
    <row r="4044" spans="37:39" x14ac:dyDescent="0.25">
      <c r="AK4044">
        <v>4042</v>
      </c>
      <c r="AL4044">
        <f t="shared" si="247"/>
        <v>42602.553126325525</v>
      </c>
      <c r="AM4044">
        <f t="shared" si="246"/>
        <v>8170903</v>
      </c>
    </row>
    <row r="4045" spans="37:39" x14ac:dyDescent="0.25">
      <c r="AK4045">
        <v>4043</v>
      </c>
      <c r="AL4045">
        <f t="shared" si="247"/>
        <v>42614.534336813798</v>
      </c>
      <c r="AM4045">
        <f t="shared" si="246"/>
        <v>8174946</v>
      </c>
    </row>
    <row r="4046" spans="37:39" x14ac:dyDescent="0.25">
      <c r="AK4046">
        <v>4044</v>
      </c>
      <c r="AL4046">
        <f t="shared" si="247"/>
        <v>42626.515904095701</v>
      </c>
      <c r="AM4046">
        <f t="shared" si="246"/>
        <v>8178990</v>
      </c>
    </row>
    <row r="4047" spans="37:39" x14ac:dyDescent="0.25">
      <c r="AK4047">
        <v>4045</v>
      </c>
      <c r="AL4047">
        <f t="shared" si="247"/>
        <v>42638.497828083018</v>
      </c>
      <c r="AM4047">
        <f t="shared" si="246"/>
        <v>8183035</v>
      </c>
    </row>
    <row r="4048" spans="37:39" x14ac:dyDescent="0.25">
      <c r="AK4048">
        <v>4046</v>
      </c>
      <c r="AL4048">
        <f t="shared" si="247"/>
        <v>42650.480108687574</v>
      </c>
      <c r="AM4048">
        <f t="shared" si="246"/>
        <v>8187081</v>
      </c>
    </row>
    <row r="4049" spans="37:39" x14ac:dyDescent="0.25">
      <c r="AK4049">
        <v>4047</v>
      </c>
      <c r="AL4049">
        <f t="shared" si="247"/>
        <v>42662.462745821242</v>
      </c>
      <c r="AM4049">
        <f t="shared" si="246"/>
        <v>8191128</v>
      </c>
    </row>
    <row r="4050" spans="37:39" x14ac:dyDescent="0.25">
      <c r="AK4050">
        <v>4048</v>
      </c>
      <c r="AL4050">
        <f t="shared" si="247"/>
        <v>42674.445739395938</v>
      </c>
      <c r="AM4050">
        <f t="shared" si="246"/>
        <v>8195176</v>
      </c>
    </row>
    <row r="4051" spans="37:39" x14ac:dyDescent="0.25">
      <c r="AK4051">
        <v>4049</v>
      </c>
      <c r="AL4051">
        <f t="shared" si="247"/>
        <v>42686.429089323618</v>
      </c>
      <c r="AM4051">
        <f t="shared" si="246"/>
        <v>8199225</v>
      </c>
    </row>
    <row r="4052" spans="37:39" x14ac:dyDescent="0.25">
      <c r="AK4052">
        <v>4050</v>
      </c>
      <c r="AL4052">
        <f t="shared" si="247"/>
        <v>42698.412795516277</v>
      </c>
      <c r="AM4052">
        <f t="shared" si="246"/>
        <v>8203275</v>
      </c>
    </row>
    <row r="4053" spans="37:39" x14ac:dyDescent="0.25">
      <c r="AK4053">
        <v>4051</v>
      </c>
      <c r="AL4053">
        <f t="shared" si="247"/>
        <v>42710.396857885964</v>
      </c>
      <c r="AM4053">
        <f t="shared" si="246"/>
        <v>8207326</v>
      </c>
    </row>
    <row r="4054" spans="37:39" x14ac:dyDescent="0.25">
      <c r="AK4054">
        <v>4052</v>
      </c>
      <c r="AL4054">
        <f t="shared" si="247"/>
        <v>42722.381276344764</v>
      </c>
      <c r="AM4054">
        <f t="shared" si="246"/>
        <v>8211378</v>
      </c>
    </row>
    <row r="4055" spans="37:39" x14ac:dyDescent="0.25">
      <c r="AK4055">
        <v>4053</v>
      </c>
      <c r="AL4055">
        <f t="shared" si="247"/>
        <v>42734.366050804812</v>
      </c>
      <c r="AM4055">
        <f t="shared" si="246"/>
        <v>8215431</v>
      </c>
    </row>
    <row r="4056" spans="37:39" x14ac:dyDescent="0.25">
      <c r="AK4056">
        <v>4054</v>
      </c>
      <c r="AL4056">
        <f t="shared" si="247"/>
        <v>42746.351181178281</v>
      </c>
      <c r="AM4056">
        <f t="shared" si="246"/>
        <v>8219485</v>
      </c>
    </row>
    <row r="4057" spans="37:39" x14ac:dyDescent="0.25">
      <c r="AK4057">
        <v>4055</v>
      </c>
      <c r="AL4057">
        <f t="shared" si="247"/>
        <v>42758.336667377385</v>
      </c>
      <c r="AM4057">
        <f t="shared" si="246"/>
        <v>8223540</v>
      </c>
    </row>
    <row r="4058" spans="37:39" x14ac:dyDescent="0.25">
      <c r="AK4058">
        <v>4056</v>
      </c>
      <c r="AL4058">
        <f t="shared" si="247"/>
        <v>42770.322509314392</v>
      </c>
      <c r="AM4058">
        <f t="shared" si="246"/>
        <v>8227596</v>
      </c>
    </row>
    <row r="4059" spans="37:39" x14ac:dyDescent="0.25">
      <c r="AK4059">
        <v>4057</v>
      </c>
      <c r="AL4059">
        <f t="shared" si="247"/>
        <v>42782.308706901596</v>
      </c>
      <c r="AM4059">
        <f t="shared" si="246"/>
        <v>8231653</v>
      </c>
    </row>
    <row r="4060" spans="37:39" x14ac:dyDescent="0.25">
      <c r="AK4060">
        <v>4058</v>
      </c>
      <c r="AL4060">
        <f t="shared" si="247"/>
        <v>42794.295260051353</v>
      </c>
      <c r="AM4060">
        <f t="shared" si="246"/>
        <v>8235711</v>
      </c>
    </row>
    <row r="4061" spans="37:39" x14ac:dyDescent="0.25">
      <c r="AK4061">
        <v>4059</v>
      </c>
      <c r="AL4061">
        <f t="shared" si="247"/>
        <v>42806.282168676051</v>
      </c>
      <c r="AM4061">
        <f t="shared" si="246"/>
        <v>8239770</v>
      </c>
    </row>
    <row r="4062" spans="37:39" x14ac:dyDescent="0.25">
      <c r="AK4062">
        <v>4060</v>
      </c>
      <c r="AL4062">
        <f t="shared" si="247"/>
        <v>42818.269432688125</v>
      </c>
      <c r="AM4062">
        <f t="shared" si="246"/>
        <v>8243830</v>
      </c>
    </row>
    <row r="4063" spans="37:39" x14ac:dyDescent="0.25">
      <c r="AK4063">
        <v>4061</v>
      </c>
      <c r="AL4063">
        <f t="shared" si="247"/>
        <v>42830.257052000052</v>
      </c>
      <c r="AM4063">
        <f t="shared" si="246"/>
        <v>8247891</v>
      </c>
    </row>
    <row r="4064" spans="37:39" x14ac:dyDescent="0.25">
      <c r="AK4064">
        <v>4062</v>
      </c>
      <c r="AL4064">
        <f t="shared" si="247"/>
        <v>42842.245026524346</v>
      </c>
      <c r="AM4064">
        <f t="shared" si="246"/>
        <v>8251953</v>
      </c>
    </row>
    <row r="4065" spans="37:39" x14ac:dyDescent="0.25">
      <c r="AK4065">
        <v>4063</v>
      </c>
      <c r="AL4065">
        <f t="shared" si="247"/>
        <v>42854.23335617358</v>
      </c>
      <c r="AM4065">
        <f t="shared" si="246"/>
        <v>8256016</v>
      </c>
    </row>
    <row r="4066" spans="37:39" x14ac:dyDescent="0.25">
      <c r="AK4066">
        <v>4064</v>
      </c>
      <c r="AL4066">
        <f t="shared" si="247"/>
        <v>42866.222040860353</v>
      </c>
      <c r="AM4066">
        <f t="shared" si="246"/>
        <v>8260080</v>
      </c>
    </row>
    <row r="4067" spans="37:39" x14ac:dyDescent="0.25">
      <c r="AK4067">
        <v>4065</v>
      </c>
      <c r="AL4067">
        <f t="shared" si="247"/>
        <v>42878.211080497313</v>
      </c>
      <c r="AM4067">
        <f t="shared" si="246"/>
        <v>8264145</v>
      </c>
    </row>
    <row r="4068" spans="37:39" x14ac:dyDescent="0.25">
      <c r="AK4068">
        <v>4066</v>
      </c>
      <c r="AL4068">
        <f t="shared" si="247"/>
        <v>42890.20047499716</v>
      </c>
      <c r="AM4068">
        <f t="shared" si="246"/>
        <v>8268211</v>
      </c>
    </row>
    <row r="4069" spans="37:39" x14ac:dyDescent="0.25">
      <c r="AK4069">
        <v>4067</v>
      </c>
      <c r="AL4069">
        <f t="shared" si="247"/>
        <v>42902.190224272621</v>
      </c>
      <c r="AM4069">
        <f t="shared" si="246"/>
        <v>8272278</v>
      </c>
    </row>
    <row r="4070" spans="37:39" x14ac:dyDescent="0.25">
      <c r="AK4070">
        <v>4068</v>
      </c>
      <c r="AL4070">
        <f t="shared" si="247"/>
        <v>42914.180328236478</v>
      </c>
      <c r="AM4070">
        <f t="shared" si="246"/>
        <v>8276346</v>
      </c>
    </row>
    <row r="4071" spans="37:39" x14ac:dyDescent="0.25">
      <c r="AK4071">
        <v>4069</v>
      </c>
      <c r="AL4071">
        <f t="shared" si="247"/>
        <v>42926.170786801551</v>
      </c>
      <c r="AM4071">
        <f t="shared" si="246"/>
        <v>8280415</v>
      </c>
    </row>
    <row r="4072" spans="37:39" x14ac:dyDescent="0.25">
      <c r="AK4072">
        <v>4070</v>
      </c>
      <c r="AL4072">
        <f t="shared" si="247"/>
        <v>42938.161599880703</v>
      </c>
      <c r="AM4072">
        <f t="shared" si="246"/>
        <v>8284485</v>
      </c>
    </row>
    <row r="4073" spans="37:39" x14ac:dyDescent="0.25">
      <c r="AK4073">
        <v>4071</v>
      </c>
      <c r="AL4073">
        <f t="shared" si="247"/>
        <v>42950.15276738684</v>
      </c>
      <c r="AM4073">
        <f t="shared" si="246"/>
        <v>8288556</v>
      </c>
    </row>
    <row r="4074" spans="37:39" x14ac:dyDescent="0.25">
      <c r="AK4074">
        <v>4072</v>
      </c>
      <c r="AL4074">
        <f t="shared" si="247"/>
        <v>42962.144289232914</v>
      </c>
      <c r="AM4074">
        <f t="shared" si="246"/>
        <v>8292628</v>
      </c>
    </row>
    <row r="4075" spans="37:39" x14ac:dyDescent="0.25">
      <c r="AK4075">
        <v>4073</v>
      </c>
      <c r="AL4075">
        <f t="shared" si="247"/>
        <v>42974.136165331918</v>
      </c>
      <c r="AM4075">
        <f t="shared" si="246"/>
        <v>8296701</v>
      </c>
    </row>
    <row r="4076" spans="37:39" x14ac:dyDescent="0.25">
      <c r="AK4076">
        <v>4074</v>
      </c>
      <c r="AL4076">
        <f t="shared" si="247"/>
        <v>42986.128395596883</v>
      </c>
      <c r="AM4076">
        <f t="shared" si="246"/>
        <v>8300775</v>
      </c>
    </row>
    <row r="4077" spans="37:39" x14ac:dyDescent="0.25">
      <c r="AK4077">
        <v>4075</v>
      </c>
      <c r="AL4077">
        <f t="shared" si="247"/>
        <v>42998.12097994089</v>
      </c>
      <c r="AM4077">
        <f t="shared" si="246"/>
        <v>8304850</v>
      </c>
    </row>
    <row r="4078" spans="37:39" x14ac:dyDescent="0.25">
      <c r="AK4078">
        <v>4076</v>
      </c>
      <c r="AL4078">
        <f t="shared" si="247"/>
        <v>43010.113918277057</v>
      </c>
      <c r="AM4078">
        <f t="shared" si="246"/>
        <v>8308926</v>
      </c>
    </row>
    <row r="4079" spans="37:39" x14ac:dyDescent="0.25">
      <c r="AK4079">
        <v>4077</v>
      </c>
      <c r="AL4079">
        <f t="shared" si="247"/>
        <v>43022.107210518545</v>
      </c>
      <c r="AM4079">
        <f t="shared" si="246"/>
        <v>8313003</v>
      </c>
    </row>
    <row r="4080" spans="37:39" x14ac:dyDescent="0.25">
      <c r="AK4080">
        <v>4078</v>
      </c>
      <c r="AL4080">
        <f t="shared" si="247"/>
        <v>43034.10085657856</v>
      </c>
      <c r="AM4080">
        <f t="shared" si="246"/>
        <v>8317081</v>
      </c>
    </row>
    <row r="4081" spans="37:39" x14ac:dyDescent="0.25">
      <c r="AK4081">
        <v>4079</v>
      </c>
      <c r="AL4081">
        <f t="shared" si="247"/>
        <v>43046.09485637035</v>
      </c>
      <c r="AM4081">
        <f t="shared" si="246"/>
        <v>8321160</v>
      </c>
    </row>
    <row r="4082" spans="37:39" x14ac:dyDescent="0.25">
      <c r="AK4082">
        <v>4080</v>
      </c>
      <c r="AL4082">
        <f t="shared" si="247"/>
        <v>43058.089209807207</v>
      </c>
      <c r="AM4082">
        <f t="shared" si="246"/>
        <v>8325240</v>
      </c>
    </row>
    <row r="4083" spans="37:39" x14ac:dyDescent="0.25">
      <c r="AK4083">
        <v>4081</v>
      </c>
      <c r="AL4083">
        <f t="shared" si="247"/>
        <v>43070.083916802469</v>
      </c>
      <c r="AM4083">
        <f t="shared" si="246"/>
        <v>8329321</v>
      </c>
    </row>
    <row r="4084" spans="37:39" x14ac:dyDescent="0.25">
      <c r="AK4084">
        <v>4082</v>
      </c>
      <c r="AL4084">
        <f t="shared" si="247"/>
        <v>43082.078977269499</v>
      </c>
      <c r="AM4084">
        <f t="shared" si="246"/>
        <v>8333403</v>
      </c>
    </row>
    <row r="4085" spans="37:39" x14ac:dyDescent="0.25">
      <c r="AK4085">
        <v>4083</v>
      </c>
      <c r="AL4085">
        <f t="shared" si="247"/>
        <v>43094.074391121721</v>
      </c>
      <c r="AM4085">
        <f t="shared" si="246"/>
        <v>8337486</v>
      </c>
    </row>
    <row r="4086" spans="37:39" x14ac:dyDescent="0.25">
      <c r="AK4086">
        <v>4084</v>
      </c>
      <c r="AL4086">
        <f t="shared" si="247"/>
        <v>43106.070158272596</v>
      </c>
      <c r="AM4086">
        <f t="shared" si="246"/>
        <v>8341570</v>
      </c>
    </row>
    <row r="4087" spans="37:39" x14ac:dyDescent="0.25">
      <c r="AK4087">
        <v>4085</v>
      </c>
      <c r="AL4087">
        <f t="shared" si="247"/>
        <v>43118.066278635626</v>
      </c>
      <c r="AM4087">
        <f t="shared" si="246"/>
        <v>8345655</v>
      </c>
    </row>
    <row r="4088" spans="37:39" x14ac:dyDescent="0.25">
      <c r="AK4088">
        <v>4086</v>
      </c>
      <c r="AL4088">
        <f t="shared" si="247"/>
        <v>43130.062752124359</v>
      </c>
      <c r="AM4088">
        <f t="shared" si="246"/>
        <v>8349741</v>
      </c>
    </row>
    <row r="4089" spans="37:39" x14ac:dyDescent="0.25">
      <c r="AK4089">
        <v>4087</v>
      </c>
      <c r="AL4089">
        <f t="shared" si="247"/>
        <v>43142.059578652377</v>
      </c>
      <c r="AM4089">
        <f t="shared" si="246"/>
        <v>8353828</v>
      </c>
    </row>
    <row r="4090" spans="37:39" x14ac:dyDescent="0.25">
      <c r="AK4090">
        <v>4088</v>
      </c>
      <c r="AL4090">
        <f t="shared" si="247"/>
        <v>43154.056758133316</v>
      </c>
      <c r="AM4090">
        <f t="shared" si="246"/>
        <v>8357916</v>
      </c>
    </row>
    <row r="4091" spans="37:39" x14ac:dyDescent="0.25">
      <c r="AK4091">
        <v>4089</v>
      </c>
      <c r="AL4091">
        <f t="shared" si="247"/>
        <v>43166.054290480839</v>
      </c>
      <c r="AM4091">
        <f t="shared" si="246"/>
        <v>8362005</v>
      </c>
    </row>
    <row r="4092" spans="37:39" x14ac:dyDescent="0.25">
      <c r="AK4092">
        <v>4090</v>
      </c>
      <c r="AL4092">
        <f t="shared" si="247"/>
        <v>43178.052175608667</v>
      </c>
      <c r="AM4092">
        <f t="shared" si="246"/>
        <v>8366095</v>
      </c>
    </row>
    <row r="4093" spans="37:39" x14ac:dyDescent="0.25">
      <c r="AK4093">
        <v>4091</v>
      </c>
      <c r="AL4093">
        <f t="shared" si="247"/>
        <v>43190.050413430552</v>
      </c>
      <c r="AM4093">
        <f t="shared" si="246"/>
        <v>8370186</v>
      </c>
    </row>
    <row r="4094" spans="37:39" x14ac:dyDescent="0.25">
      <c r="AK4094">
        <v>4092</v>
      </c>
      <c r="AL4094">
        <f t="shared" si="247"/>
        <v>43202.049003860295</v>
      </c>
      <c r="AM4094">
        <f t="shared" si="246"/>
        <v>8374278</v>
      </c>
    </row>
    <row r="4095" spans="37:39" x14ac:dyDescent="0.25">
      <c r="AK4095">
        <v>4093</v>
      </c>
      <c r="AL4095">
        <f t="shared" si="247"/>
        <v>43214.047946811741</v>
      </c>
      <c r="AM4095">
        <f t="shared" si="246"/>
        <v>8378371</v>
      </c>
    </row>
    <row r="4096" spans="37:39" x14ac:dyDescent="0.25">
      <c r="AK4096">
        <v>4094</v>
      </c>
      <c r="AL4096">
        <f t="shared" si="247"/>
        <v>43226.047242198765</v>
      </c>
      <c r="AM4096">
        <f t="shared" si="246"/>
        <v>8382465</v>
      </c>
    </row>
    <row r="4097" spans="37:39" x14ac:dyDescent="0.25">
      <c r="AK4097">
        <v>4095</v>
      </c>
      <c r="AL4097">
        <f t="shared" si="247"/>
        <v>43238.046889935293</v>
      </c>
      <c r="AM4097">
        <f t="shared" si="246"/>
        <v>8386560</v>
      </c>
    </row>
    <row r="4098" spans="37:39" x14ac:dyDescent="0.25">
      <c r="AK4098">
        <v>4096</v>
      </c>
      <c r="AL4098">
        <f t="shared" si="247"/>
        <v>43250.046889935293</v>
      </c>
      <c r="AM4098">
        <f t="shared" si="246"/>
        <v>8390656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performance</vt:lpstr>
      <vt:lpstr>performance!LogFact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Promislow</dc:creator>
  <cp:lastModifiedBy>Mark Promislow</cp:lastModifiedBy>
  <dcterms:created xsi:type="dcterms:W3CDTF">2016-09-14T04:04:29Z</dcterms:created>
  <dcterms:modified xsi:type="dcterms:W3CDTF">2016-09-24T21:24:38Z</dcterms:modified>
</cp:coreProperties>
</file>