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kyangkp\Desktop\"/>
    </mc:Choice>
  </mc:AlternateContent>
  <xr:revisionPtr revIDLastSave="0" documentId="13_ncr:1_{60C8373C-1154-47BB-BB94-550AA17C6C53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Q7" i="1"/>
  <c r="N4" i="1"/>
  <c r="N5" i="1"/>
  <c r="N6" i="1"/>
  <c r="N7" i="1"/>
  <c r="N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<sst xmlns="http://schemas.openxmlformats.org/spreadsheetml/2006/main" count="4" uniqueCount="4">
  <si>
    <t>原始数据</t>
    <phoneticPr fontId="1" type="noConversion"/>
  </si>
  <si>
    <t xml:space="preserve">                       霍尔电压                      
工作电流</t>
    <phoneticPr fontId="1" type="noConversion"/>
  </si>
  <si>
    <t xml:space="preserve">                       霍尔电压                      
励磁电流</t>
    <phoneticPr fontId="1" type="noConversion"/>
  </si>
  <si>
    <t xml:space="preserve">                位置 X/mm
霍尔电压 U/mV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</si>
</sst>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176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259080</xdr:colOff>
      <xdr:row>1</xdr:row>
      <xdr:rowOff>270510</xdr:rowOff>
    </xdr:from>
    <xdr:ext cx="1826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9D77F0C-1433-0EF3-2148-F299E70B43EE}"/>
                </a:ext>
              </a:extLst>
            </xdr:cNvPr>
            <xdr:cNvSpPr txBox="1"/>
          </xdr:nvSpPr>
          <xdr:spPr>
            <a:xfrm>
              <a:off x="1844040" y="445770"/>
              <a:ext cx="1826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9D77F0C-1433-0EF3-2148-F299E70B43EE}"/>
                </a:ext>
              </a:extLst>
            </xdr:cNvPr>
            <xdr:cNvSpPr txBox="1"/>
          </xdr:nvSpPr>
          <xdr:spPr>
            <a:xfrm>
              <a:off x="1844040" y="445770"/>
              <a:ext cx="1826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</xdr:col>
      <xdr:colOff>220980</xdr:colOff>
      <xdr:row>1</xdr:row>
      <xdr:rowOff>304800</xdr:rowOff>
    </xdr:from>
    <xdr:ext cx="185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F70A439C-5B23-4CEB-8A69-8BD242B001CE}"/>
                </a:ext>
              </a:extLst>
            </xdr:cNvPr>
            <xdr:cNvSpPr txBox="1"/>
          </xdr:nvSpPr>
          <xdr:spPr>
            <a:xfrm>
              <a:off x="2415540" y="480060"/>
              <a:ext cx="185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F70A439C-5B23-4CEB-8A69-8BD242B001CE}"/>
                </a:ext>
              </a:extLst>
            </xdr:cNvPr>
            <xdr:cNvSpPr txBox="1"/>
          </xdr:nvSpPr>
          <xdr:spPr>
            <a:xfrm>
              <a:off x="2415540" y="480060"/>
              <a:ext cx="185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236220</xdr:colOff>
      <xdr:row>1</xdr:row>
      <xdr:rowOff>281940</xdr:rowOff>
    </xdr:from>
    <xdr:ext cx="185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E7733409-2045-4C3A-B1D8-C1AA29E944F0}"/>
                </a:ext>
              </a:extLst>
            </xdr:cNvPr>
            <xdr:cNvSpPr txBox="1"/>
          </xdr:nvSpPr>
          <xdr:spPr>
            <a:xfrm>
              <a:off x="3040380" y="457200"/>
              <a:ext cx="185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E7733409-2045-4C3A-B1D8-C1AA29E944F0}"/>
                </a:ext>
              </a:extLst>
            </xdr:cNvPr>
            <xdr:cNvSpPr txBox="1"/>
          </xdr:nvSpPr>
          <xdr:spPr>
            <a:xfrm>
              <a:off x="3040380" y="457200"/>
              <a:ext cx="185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259080</xdr:colOff>
      <xdr:row>1</xdr:row>
      <xdr:rowOff>281940</xdr:rowOff>
    </xdr:from>
    <xdr:ext cx="185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AACC31B6-61CD-4C4C-9767-0F1540EC64D9}"/>
                </a:ext>
              </a:extLst>
            </xdr:cNvPr>
            <xdr:cNvSpPr txBox="1"/>
          </xdr:nvSpPr>
          <xdr:spPr>
            <a:xfrm>
              <a:off x="3672840" y="457200"/>
              <a:ext cx="185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AACC31B6-61CD-4C4C-9767-0F1540EC64D9}"/>
                </a:ext>
              </a:extLst>
            </xdr:cNvPr>
            <xdr:cNvSpPr txBox="1"/>
          </xdr:nvSpPr>
          <xdr:spPr>
            <a:xfrm>
              <a:off x="3672840" y="457200"/>
              <a:ext cx="185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9</xdr:col>
      <xdr:colOff>259080</xdr:colOff>
      <xdr:row>1</xdr:row>
      <xdr:rowOff>270510</xdr:rowOff>
    </xdr:from>
    <xdr:ext cx="1826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CF8A28DE-B7ED-4B61-ACF3-7F84E92E997C}"/>
                </a:ext>
              </a:extLst>
            </xdr:cNvPr>
            <xdr:cNvSpPr txBox="1"/>
          </xdr:nvSpPr>
          <xdr:spPr>
            <a:xfrm>
              <a:off x="1844040" y="445770"/>
              <a:ext cx="1826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CF8A28DE-B7ED-4B61-ACF3-7F84E92E997C}"/>
                </a:ext>
              </a:extLst>
            </xdr:cNvPr>
            <xdr:cNvSpPr txBox="1"/>
          </xdr:nvSpPr>
          <xdr:spPr>
            <a:xfrm>
              <a:off x="1844040" y="445770"/>
              <a:ext cx="1826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220980</xdr:colOff>
      <xdr:row>1</xdr:row>
      <xdr:rowOff>304800</xdr:rowOff>
    </xdr:from>
    <xdr:ext cx="185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3C202C65-0CDE-4FB8-AE32-587E1289F861}"/>
                </a:ext>
              </a:extLst>
            </xdr:cNvPr>
            <xdr:cNvSpPr txBox="1"/>
          </xdr:nvSpPr>
          <xdr:spPr>
            <a:xfrm>
              <a:off x="2415540" y="480060"/>
              <a:ext cx="185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3C202C65-0CDE-4FB8-AE32-587E1289F861}"/>
                </a:ext>
              </a:extLst>
            </xdr:cNvPr>
            <xdr:cNvSpPr txBox="1"/>
          </xdr:nvSpPr>
          <xdr:spPr>
            <a:xfrm>
              <a:off x="2415540" y="480060"/>
              <a:ext cx="185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236220</xdr:colOff>
      <xdr:row>1</xdr:row>
      <xdr:rowOff>281940</xdr:rowOff>
    </xdr:from>
    <xdr:ext cx="185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34DA2BE8-D643-4EA0-951F-863C363B482F}"/>
                </a:ext>
              </a:extLst>
            </xdr:cNvPr>
            <xdr:cNvSpPr txBox="1"/>
          </xdr:nvSpPr>
          <xdr:spPr>
            <a:xfrm>
              <a:off x="3040380" y="457200"/>
              <a:ext cx="185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34DA2BE8-D643-4EA0-951F-863C363B482F}"/>
                </a:ext>
              </a:extLst>
            </xdr:cNvPr>
            <xdr:cNvSpPr txBox="1"/>
          </xdr:nvSpPr>
          <xdr:spPr>
            <a:xfrm>
              <a:off x="3040380" y="457200"/>
              <a:ext cx="185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</xdr:col>
      <xdr:colOff>259080</xdr:colOff>
      <xdr:row>1</xdr:row>
      <xdr:rowOff>281940</xdr:rowOff>
    </xdr:from>
    <xdr:ext cx="185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747D15DA-D48A-4E0E-8943-5C88A78C02E9}"/>
                </a:ext>
              </a:extLst>
            </xdr:cNvPr>
            <xdr:cNvSpPr txBox="1"/>
          </xdr:nvSpPr>
          <xdr:spPr>
            <a:xfrm>
              <a:off x="3672840" y="457200"/>
              <a:ext cx="185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747D15DA-D48A-4E0E-8943-5C88A78C02E9}"/>
                </a:ext>
              </a:extLst>
            </xdr:cNvPr>
            <xdr:cNvSpPr txBox="1"/>
          </xdr:nvSpPr>
          <xdr:spPr>
            <a:xfrm>
              <a:off x="3672840" y="457200"/>
              <a:ext cx="185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𝑈_4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250614</xdr:colOff>
      <xdr:row>1</xdr:row>
      <xdr:rowOff>308610</xdr:rowOff>
    </xdr:from>
    <xdr:ext cx="2064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B79DE786-17F5-40CF-BB9C-CF869595DCD7}"/>
                </a:ext>
              </a:extLst>
            </xdr:cNvPr>
            <xdr:cNvSpPr txBox="1"/>
          </xdr:nvSpPr>
          <xdr:spPr>
            <a:xfrm>
              <a:off x="4653281" y="486410"/>
              <a:ext cx="2064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B79DE786-17F5-40CF-BB9C-CF869595DCD7}"/>
                </a:ext>
              </a:extLst>
            </xdr:cNvPr>
            <xdr:cNvSpPr txBox="1"/>
          </xdr:nvSpPr>
          <xdr:spPr>
            <a:xfrm>
              <a:off x="4653281" y="486410"/>
              <a:ext cx="2064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𝑈_𝐻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624840</xdr:colOff>
      <xdr:row>1</xdr:row>
      <xdr:rowOff>624840</xdr:rowOff>
    </xdr:from>
    <xdr:ext cx="1826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383E8F3F-9754-4E40-BD72-1112CBF427B6}"/>
                </a:ext>
              </a:extLst>
            </xdr:cNvPr>
            <xdr:cNvSpPr txBox="1"/>
          </xdr:nvSpPr>
          <xdr:spPr>
            <a:xfrm>
              <a:off x="10530840" y="800100"/>
              <a:ext cx="1826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383E8F3F-9754-4E40-BD72-1112CBF427B6}"/>
                </a:ext>
              </a:extLst>
            </xdr:cNvPr>
            <xdr:cNvSpPr txBox="1"/>
          </xdr:nvSpPr>
          <xdr:spPr>
            <a:xfrm>
              <a:off x="10530840" y="800100"/>
              <a:ext cx="1826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𝑈_1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617220</xdr:colOff>
      <xdr:row>2</xdr:row>
      <xdr:rowOff>167640</xdr:rowOff>
    </xdr:from>
    <xdr:ext cx="1858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D8713D6E-5711-404A-B25F-0AF8519A84C4}"/>
                </a:ext>
              </a:extLst>
            </xdr:cNvPr>
            <xdr:cNvSpPr txBox="1"/>
          </xdr:nvSpPr>
          <xdr:spPr>
            <a:xfrm>
              <a:off x="10523220" y="975360"/>
              <a:ext cx="185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zh-CN" altLang="en-US" sz="1100" b="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D8713D6E-5711-404A-B25F-0AF8519A84C4}"/>
                </a:ext>
              </a:extLst>
            </xdr:cNvPr>
            <xdr:cNvSpPr txBox="1"/>
          </xdr:nvSpPr>
          <xdr:spPr>
            <a:xfrm>
              <a:off x="10523220" y="975360"/>
              <a:ext cx="185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𝑈_2</a:t>
              </a:r>
              <a:endParaRPr lang="zh-CN" altLang="en-US" sz="1100" b="0"/>
            </a:p>
          </xdr:txBody>
        </xdr:sp>
      </mc:Fallback>
    </mc:AlternateContent>
    <xdr:clientData/>
  </xdr:oneCellAnchor>
  <xdr:oneCellAnchor>
    <xdr:from>
      <xdr:col>15</xdr:col>
      <xdr:colOff>624840</xdr:colOff>
      <xdr:row>4</xdr:row>
      <xdr:rowOff>0</xdr:rowOff>
    </xdr:from>
    <xdr:ext cx="185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9291927C-CA97-4449-A95C-82D22785341C}"/>
                </a:ext>
              </a:extLst>
            </xdr:cNvPr>
            <xdr:cNvSpPr txBox="1"/>
          </xdr:nvSpPr>
          <xdr:spPr>
            <a:xfrm>
              <a:off x="10530840" y="1158240"/>
              <a:ext cx="185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9291927C-CA97-4449-A95C-82D22785341C}"/>
                </a:ext>
              </a:extLst>
            </xdr:cNvPr>
            <xdr:cNvSpPr txBox="1"/>
          </xdr:nvSpPr>
          <xdr:spPr>
            <a:xfrm>
              <a:off x="10530840" y="1158240"/>
              <a:ext cx="185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𝑈_3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624840</xdr:colOff>
      <xdr:row>5</xdr:row>
      <xdr:rowOff>22860</xdr:rowOff>
    </xdr:from>
    <xdr:ext cx="185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22DB8191-D137-4541-B5F3-A306ABA07C58}"/>
                </a:ext>
              </a:extLst>
            </xdr:cNvPr>
            <xdr:cNvSpPr txBox="1"/>
          </xdr:nvSpPr>
          <xdr:spPr>
            <a:xfrm>
              <a:off x="10530840" y="1356360"/>
              <a:ext cx="185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22DB8191-D137-4541-B5F3-A306ABA07C58}"/>
                </a:ext>
              </a:extLst>
            </xdr:cNvPr>
            <xdr:cNvSpPr txBox="1"/>
          </xdr:nvSpPr>
          <xdr:spPr>
            <a:xfrm>
              <a:off x="10530840" y="1356360"/>
              <a:ext cx="185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𝑈_4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"/>
  <sheetViews>
    <sheetView tabSelected="1" zoomScale="150" workbookViewId="0">
      <selection activeCell="G3" sqref="G3"/>
    </sheetView>
  </sheetViews>
  <sheetFormatPr defaultRowHeight="14" x14ac:dyDescent="0.3"/>
  <cols>
    <col min="1" max="1" width="23.08203125" customWidth="1"/>
    <col min="9" max="9" width="23.58203125" bestFit="1" customWidth="1"/>
    <col min="16" max="16" width="21.25" bestFit="1" customWidth="1"/>
    <col min="24" max="24" width="8" bestFit="1" customWidth="1"/>
  </cols>
  <sheetData>
    <row r="1" spans="1:34" x14ac:dyDescent="0.3">
      <c r="A1" s="7" t="s">
        <v>0</v>
      </c>
      <c r="B1" s="7"/>
      <c r="C1" s="7"/>
      <c r="D1" s="7"/>
      <c r="E1" s="7"/>
    </row>
    <row r="2" spans="1:34" ht="49.75" customHeight="1" x14ac:dyDescent="0.3">
      <c r="A2" s="1" t="s">
        <v>1</v>
      </c>
      <c r="B2" s="3"/>
      <c r="C2" s="3"/>
      <c r="D2" s="3"/>
      <c r="E2" s="3"/>
      <c r="F2" s="10"/>
      <c r="G2" s="11"/>
      <c r="I2" s="1" t="s">
        <v>2</v>
      </c>
      <c r="J2" s="3"/>
      <c r="K2" s="3"/>
      <c r="L2" s="3"/>
      <c r="M2" s="3"/>
      <c r="N2" s="10"/>
      <c r="P2" s="1" t="s">
        <v>3</v>
      </c>
      <c r="Q2" s="3">
        <v>115</v>
      </c>
      <c r="R2" s="3">
        <v>125</v>
      </c>
      <c r="S2" s="3">
        <v>135</v>
      </c>
      <c r="T2" s="3">
        <v>145</v>
      </c>
      <c r="U2" s="3">
        <v>155</v>
      </c>
      <c r="V2" s="3">
        <v>165</v>
      </c>
      <c r="W2" s="3">
        <v>175</v>
      </c>
      <c r="X2" s="3">
        <v>180</v>
      </c>
      <c r="Y2" s="3">
        <v>185</v>
      </c>
      <c r="Z2" s="3">
        <v>190</v>
      </c>
      <c r="AA2" s="3">
        <v>195</v>
      </c>
      <c r="AB2" s="3">
        <v>200</v>
      </c>
      <c r="AC2" s="3">
        <v>205</v>
      </c>
      <c r="AD2" s="3">
        <v>210</v>
      </c>
      <c r="AE2" s="3">
        <v>215</v>
      </c>
      <c r="AF2" s="3">
        <v>220</v>
      </c>
      <c r="AG2" s="3">
        <v>225</v>
      </c>
      <c r="AH2" s="3">
        <v>230</v>
      </c>
    </row>
    <row r="3" spans="1:34" s="2" customFormat="1" x14ac:dyDescent="0.3">
      <c r="A3" s="5">
        <v>1.5</v>
      </c>
      <c r="B3" s="5">
        <v>-2.02</v>
      </c>
      <c r="C3" s="5">
        <v>4.0599999999999996</v>
      </c>
      <c r="D3" s="5">
        <v>2.0499999999999998</v>
      </c>
      <c r="E3" s="5">
        <v>-4.03</v>
      </c>
      <c r="F3" s="14">
        <f>(-1*B3+C3+D3+E3*-1)/4</f>
        <v>3.04</v>
      </c>
      <c r="G3" s="9"/>
      <c r="I3" s="3">
        <v>100</v>
      </c>
      <c r="J3" s="5">
        <v>1</v>
      </c>
      <c r="K3" s="5">
        <v>3.82</v>
      </c>
      <c r="L3" s="5">
        <v>-0.88</v>
      </c>
      <c r="M3" s="5">
        <v>-3.7</v>
      </c>
      <c r="N3" s="14">
        <f>(ABS(J3)+ABS(K3)+ABS(L3)+ABS(M3))/4</f>
        <v>2.35</v>
      </c>
      <c r="P3" s="3"/>
      <c r="Q3" s="5">
        <v>-1.1299999999999999</v>
      </c>
      <c r="R3" s="5">
        <v>-1.1200000000000001</v>
      </c>
      <c r="S3" s="5">
        <v>-1.1100000000000001</v>
      </c>
      <c r="T3" s="5">
        <v>-1.0900000000000001</v>
      </c>
      <c r="U3" s="5">
        <v>-1.06</v>
      </c>
      <c r="V3" s="5">
        <v>-1.02</v>
      </c>
      <c r="W3" s="5">
        <v>-0.95</v>
      </c>
      <c r="X3" s="5">
        <v>-0.88</v>
      </c>
      <c r="Y3" s="5">
        <v>-0.79</v>
      </c>
      <c r="Z3" s="5">
        <v>-0.66</v>
      </c>
      <c r="AA3" s="5">
        <v>-0.48</v>
      </c>
      <c r="AB3" s="5">
        <v>-0.22</v>
      </c>
      <c r="AC3" s="5">
        <v>0.09</v>
      </c>
      <c r="AD3" s="5">
        <v>0.44</v>
      </c>
      <c r="AE3" s="5">
        <v>0.78</v>
      </c>
      <c r="AF3" s="5">
        <v>1.04</v>
      </c>
      <c r="AG3" s="5">
        <v>1.24</v>
      </c>
      <c r="AH3" s="5">
        <v>1.39</v>
      </c>
    </row>
    <row r="4" spans="1:34" s="4" customFormat="1" x14ac:dyDescent="0.3">
      <c r="A4" s="5">
        <v>2</v>
      </c>
      <c r="B4" s="5">
        <v>-2.68</v>
      </c>
      <c r="C4" s="5">
        <v>5.41</v>
      </c>
      <c r="D4" s="5">
        <v>2.72</v>
      </c>
      <c r="E4" s="5">
        <v>-5.37</v>
      </c>
      <c r="F4" s="14">
        <f t="shared" ref="F4:F7" si="0">(-1*B4+C4+D4+E4*-1)/4</f>
        <v>4.0449999999999999</v>
      </c>
      <c r="G4" s="9"/>
      <c r="I4" s="3">
        <v>200</v>
      </c>
      <c r="J4" s="5">
        <v>-0.4</v>
      </c>
      <c r="K4" s="5">
        <v>5.23</v>
      </c>
      <c r="L4" s="5">
        <v>0.52</v>
      </c>
      <c r="M4" s="5">
        <v>-5.1100000000000003</v>
      </c>
      <c r="N4" s="14">
        <f t="shared" ref="N4:N7" si="1">(ABS(J4)+ABS(K4)+ABS(L4)+ABS(M4))/4</f>
        <v>2.8150000000000004</v>
      </c>
      <c r="P4" s="6"/>
      <c r="Q4" s="8">
        <v>4.8099999999999996</v>
      </c>
      <c r="R4" s="8">
        <v>4.8</v>
      </c>
      <c r="S4" s="8">
        <v>4.79</v>
      </c>
      <c r="T4" s="8">
        <v>4.78</v>
      </c>
      <c r="U4" s="8">
        <v>4.76</v>
      </c>
      <c r="V4" s="8">
        <v>4.71</v>
      </c>
      <c r="W4" s="8">
        <v>4.6399999999999997</v>
      </c>
      <c r="X4" s="8">
        <v>4.58</v>
      </c>
      <c r="Y4" s="8">
        <v>4.49</v>
      </c>
      <c r="Z4" s="8">
        <v>4.3600000000000003</v>
      </c>
      <c r="AA4" s="8">
        <v>4.17</v>
      </c>
      <c r="AB4" s="8">
        <v>3.92</v>
      </c>
      <c r="AC4" s="8">
        <v>3.61</v>
      </c>
      <c r="AD4" s="8">
        <v>3.25</v>
      </c>
      <c r="AE4" s="8">
        <v>2.91</v>
      </c>
      <c r="AF4" s="8">
        <v>2.64</v>
      </c>
      <c r="AG4" s="8">
        <v>2.4300000000000002</v>
      </c>
      <c r="AH4" s="8">
        <v>2.27</v>
      </c>
    </row>
    <row r="5" spans="1:34" s="4" customFormat="1" x14ac:dyDescent="0.3">
      <c r="A5" s="5">
        <v>2.5</v>
      </c>
      <c r="B5" s="5">
        <v>-3.33</v>
      </c>
      <c r="C5" s="5">
        <v>6.75</v>
      </c>
      <c r="D5" s="5">
        <v>3.39</v>
      </c>
      <c r="E5" s="5">
        <v>-6.68</v>
      </c>
      <c r="F5" s="14">
        <f t="shared" si="0"/>
        <v>5.0374999999999996</v>
      </c>
      <c r="G5" s="9"/>
      <c r="I5" s="3">
        <v>300</v>
      </c>
      <c r="J5" s="5">
        <v>-1.81</v>
      </c>
      <c r="K5" s="5">
        <v>6.65</v>
      </c>
      <c r="L5" s="5">
        <v>1.93</v>
      </c>
      <c r="M5" s="5">
        <v>-6.53</v>
      </c>
      <c r="N5" s="14">
        <f t="shared" si="1"/>
        <v>4.2300000000000004</v>
      </c>
      <c r="P5" s="6"/>
      <c r="Q5" s="8">
        <v>1.36</v>
      </c>
      <c r="R5" s="8">
        <v>1.35</v>
      </c>
      <c r="S5" s="8">
        <v>1.34</v>
      </c>
      <c r="T5" s="8">
        <v>1.32</v>
      </c>
      <c r="U5" s="8">
        <v>1.3</v>
      </c>
      <c r="V5" s="8">
        <v>1.26</v>
      </c>
      <c r="W5" s="8">
        <v>1.18</v>
      </c>
      <c r="X5" s="8">
        <v>1.1200000000000001</v>
      </c>
      <c r="Y5" s="8">
        <v>1.03</v>
      </c>
      <c r="Z5" s="8">
        <v>0.9</v>
      </c>
      <c r="AA5" s="8">
        <v>0.71</v>
      </c>
      <c r="AB5" s="8">
        <v>0.47</v>
      </c>
      <c r="AC5" s="8">
        <v>0.16</v>
      </c>
      <c r="AD5" s="8">
        <v>-0.2</v>
      </c>
      <c r="AE5" s="8">
        <v>-0.53</v>
      </c>
      <c r="AF5" s="8">
        <v>-0.8</v>
      </c>
      <c r="AG5" s="8">
        <v>-1.01</v>
      </c>
      <c r="AH5" s="8">
        <v>-1.1599999999999999</v>
      </c>
    </row>
    <row r="6" spans="1:34" s="4" customFormat="1" x14ac:dyDescent="0.3">
      <c r="A6" s="5">
        <v>3</v>
      </c>
      <c r="B6" s="5">
        <v>-4</v>
      </c>
      <c r="C6" s="5">
        <v>8.1199999999999992</v>
      </c>
      <c r="D6" s="5">
        <v>4.08</v>
      </c>
      <c r="E6" s="5">
        <v>-8.0299999999999994</v>
      </c>
      <c r="F6" s="14">
        <f t="shared" si="0"/>
        <v>6.0574999999999992</v>
      </c>
      <c r="G6" s="9"/>
      <c r="I6" s="3">
        <v>400</v>
      </c>
      <c r="J6" s="5">
        <v>-3.22</v>
      </c>
      <c r="K6" s="5">
        <v>8.06</v>
      </c>
      <c r="L6" s="5">
        <v>3.34</v>
      </c>
      <c r="M6" s="5">
        <v>-7.94</v>
      </c>
      <c r="N6" s="14">
        <f t="shared" si="1"/>
        <v>5.6400000000000006</v>
      </c>
      <c r="P6" s="6"/>
      <c r="Q6" s="12">
        <v>-4.58</v>
      </c>
      <c r="R6" s="12">
        <v>-4.57</v>
      </c>
      <c r="S6" s="12">
        <v>-4.5599999999999996</v>
      </c>
      <c r="T6" s="12">
        <v>-4.54</v>
      </c>
      <c r="U6" s="12">
        <v>-4.5199999999999996</v>
      </c>
      <c r="V6" s="12">
        <v>-4.4800000000000004</v>
      </c>
      <c r="W6" s="12">
        <v>-4.4000000000000004</v>
      </c>
      <c r="X6" s="12">
        <v>-4.34</v>
      </c>
      <c r="Y6" s="12">
        <v>-4.25</v>
      </c>
      <c r="Z6" s="12">
        <v>-4.12</v>
      </c>
      <c r="AA6" s="12">
        <v>-3.94</v>
      </c>
      <c r="AB6" s="12">
        <v>-3.69</v>
      </c>
      <c r="AC6" s="12">
        <v>-3.37</v>
      </c>
      <c r="AD6" s="12">
        <v>-3.01</v>
      </c>
      <c r="AE6" s="12">
        <v>-2.68</v>
      </c>
      <c r="AF6" s="12">
        <v>-2.41</v>
      </c>
      <c r="AG6" s="12">
        <v>-2.2000000000000002</v>
      </c>
      <c r="AH6" s="12">
        <v>-2.04</v>
      </c>
    </row>
    <row r="7" spans="1:34" s="4" customFormat="1" x14ac:dyDescent="0.3">
      <c r="A7" s="5">
        <v>3.5</v>
      </c>
      <c r="B7" s="5">
        <v>-4.6500000000000004</v>
      </c>
      <c r="C7" s="5">
        <v>9.49</v>
      </c>
      <c r="D7" s="5">
        <v>4.7699999999999996</v>
      </c>
      <c r="E7" s="5">
        <v>-9.3699999999999992</v>
      </c>
      <c r="F7" s="14">
        <f t="shared" si="0"/>
        <v>7.07</v>
      </c>
      <c r="G7" s="9"/>
      <c r="I7" s="3">
        <v>500</v>
      </c>
      <c r="J7" s="5">
        <v>-4.63</v>
      </c>
      <c r="K7" s="5">
        <v>9.4700000000000006</v>
      </c>
      <c r="L7" s="5">
        <v>4.75</v>
      </c>
      <c r="M7" s="5">
        <v>-9.35</v>
      </c>
      <c r="N7" s="14">
        <f t="shared" si="1"/>
        <v>7.0500000000000007</v>
      </c>
      <c r="Q7" s="13">
        <f>(ABS(Q3)+ABS(Q4)+ABS(Q5)+ABS(Q6))/4</f>
        <v>2.9699999999999998</v>
      </c>
      <c r="R7" s="13">
        <f t="shared" ref="R7:AH7" si="2">(ABS(R3)+ABS(R4)+ABS(R5)+ABS(R6))/4</f>
        <v>2.96</v>
      </c>
      <c r="S7" s="13">
        <f t="shared" si="2"/>
        <v>2.95</v>
      </c>
      <c r="T7" s="13">
        <f t="shared" si="2"/>
        <v>2.9325000000000001</v>
      </c>
      <c r="U7" s="13">
        <f t="shared" si="2"/>
        <v>2.91</v>
      </c>
      <c r="V7" s="13">
        <f t="shared" si="2"/>
        <v>2.8675000000000002</v>
      </c>
      <c r="W7" s="13">
        <f t="shared" si="2"/>
        <v>2.7925</v>
      </c>
      <c r="X7" s="13">
        <f t="shared" si="2"/>
        <v>2.73</v>
      </c>
      <c r="Y7" s="13">
        <f t="shared" si="2"/>
        <v>2.64</v>
      </c>
      <c r="Z7" s="13">
        <f t="shared" si="2"/>
        <v>2.5100000000000002</v>
      </c>
      <c r="AA7" s="13">
        <f t="shared" si="2"/>
        <v>2.3250000000000002</v>
      </c>
      <c r="AB7" s="13">
        <f t="shared" si="2"/>
        <v>2.0749999999999997</v>
      </c>
      <c r="AC7" s="13">
        <f t="shared" si="2"/>
        <v>1.8075000000000001</v>
      </c>
      <c r="AD7" s="13">
        <f t="shared" si="2"/>
        <v>1.7250000000000001</v>
      </c>
      <c r="AE7" s="13">
        <f t="shared" si="2"/>
        <v>1.7250000000000001</v>
      </c>
      <c r="AF7" s="13">
        <f t="shared" si="2"/>
        <v>1.7225000000000001</v>
      </c>
      <c r="AG7" s="13">
        <f t="shared" si="2"/>
        <v>1.72</v>
      </c>
      <c r="AH7" s="13">
        <f>(ABS(AH3)+ABS(AH4)+ABS(AH5)+ABS(AH6))/4</f>
        <v>1.7150000000000001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YangKP Mark</dc:creator>
  <cp:lastModifiedBy>YangKP Mark</cp:lastModifiedBy>
  <dcterms:created xsi:type="dcterms:W3CDTF">2015-06-05T18:17:20Z</dcterms:created>
  <dcterms:modified xsi:type="dcterms:W3CDTF">2023-03-21T13:19:28Z</dcterms:modified>
</cp:coreProperties>
</file>