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68E4A317-98D1-4431-A974-B1A2758613D4}" xr6:coauthVersionLast="47" xr6:coauthVersionMax="47" xr10:uidLastSave="{00000000-0000-0000-0000-000000000000}"/>
  <bookViews>
    <workbookView xWindow="19090" yWindow="-110" windowWidth="19420" windowHeight="10300" activeTab="4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8" l="1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13" i="6"/>
  <c r="I3" i="5"/>
  <c r="I4" i="5"/>
  <c r="I5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2" i="6"/>
  <c r="I11" i="6"/>
  <c r="I10" i="6"/>
  <c r="I9" i="6"/>
  <c r="I8" i="6"/>
  <c r="I7" i="6"/>
  <c r="I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L3" i="6"/>
  <c r="L3" i="3"/>
  <c r="L7" i="1"/>
  <c r="L3" i="1"/>
</calcChain>
</file>

<file path=xl/sharedStrings.xml><?xml version="1.0" encoding="utf-8"?>
<sst xmlns="http://schemas.openxmlformats.org/spreadsheetml/2006/main" count="522" uniqueCount="295">
  <si>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</si>
  <si>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</si>
  <si>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</si>
  <si>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</si>
  <si>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</si>
  <si>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</si>
  <si>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</si>
  <si>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</si>
  <si>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</si>
  <si>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</si>
  <si>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</si>
  <si>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</si>
  <si>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</si>
  <si>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</si>
  <si>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</si>
  <si>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</si>
  <si>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</si>
  <si>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</si>
  <si>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</si>
  <si>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</si>
  <si>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</si>
  <si>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</si>
  <si>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</si>
  <si>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</si>
  <si>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</si>
  <si>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</si>
  <si>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</si>
  <si>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</si>
  <si>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</si>
  <si>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</si>
  <si>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</si>
  <si>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</si>
  <si>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</si>
  <si>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</si>
  <si>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</si>
  <si>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</si>
  <si>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</si>
  <si>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</si>
  <si>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</si>
  <si>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</si>
  <si>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</si>
  <si>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</si>
  <si>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</si>
  <si>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</si>
  <si>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</si>
  <si>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</si>
  <si>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</si>
  <si>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</si>
  <si>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</si>
  <si>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</si>
  <si>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</si>
  <si>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</si>
  <si>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</si>
  <si>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</si>
  <si>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</si>
  <si>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</si>
  <si>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</si>
  <si>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</si>
  <si>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</si>
  <si>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</si>
  <si>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</si>
  <si>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</si>
  <si>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</si>
  <si>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</si>
  <si>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</si>
  <si>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</si>
  <si>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</si>
  <si>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</si>
  <si>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</si>
  <si>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</si>
  <si>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</si>
  <si>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</si>
  <si>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</si>
  <si>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</si>
  <si>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</si>
  <si>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</si>
  <si>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</si>
  <si>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</si>
  <si>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</si>
  <si>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</si>
  <si>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</si>
  <si>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</si>
  <si>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</si>
  <si>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</si>
  <si>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</si>
  <si>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</si>
  <si>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</si>
  <si>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</si>
  <si>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</si>
  <si>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</si>
  <si>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</si>
  <si>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</si>
  <si>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</si>
  <si>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</si>
  <si>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</si>
  <si>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</si>
  <si>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</si>
  <si>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</si>
  <si>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</si>
  <si>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</si>
  <si>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</si>
  <si>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</si>
  <si>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</si>
  <si>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</si>
  <si>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</si>
  <si>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</si>
  <si>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</si>
  <si>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</si>
  <si>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</si>
  <si>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</si>
  <si>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</si>
  <si>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</si>
  <si>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</si>
  <si>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</si>
  <si>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</si>
  <si>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</si>
  <si>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</si>
  <si>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</si>
  <si>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</si>
  <si>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</si>
  <si>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</si>
  <si>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</si>
  <si>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</si>
  <si>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</si>
  <si>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</si>
  <si>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</si>
  <si>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</si>
  <si>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</si>
  <si>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</si>
  <si>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</si>
  <si>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</si>
  <si>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</si>
  <si>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</si>
  <si>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</si>
  <si>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</si>
  <si>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</si>
  <si>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</si>
  <si>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</si>
  <si>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</si>
  <si>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</si>
  <si>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</si>
  <si>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</si>
  <si>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</si>
  <si>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</si>
  <si>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</si>
  <si>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</si>
  <si>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</si>
  <si>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</si>
  <si>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</si>
  <si>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</si>
  <si>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</si>
  <si>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</si>
  <si>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</si>
  <si>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</si>
  <si>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</si>
  <si>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</si>
  <si>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</si>
  <si>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</si>
  <si>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</si>
  <si>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</si>
  <si>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</si>
  <si>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</si>
  <si>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</si>
  <si>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</si>
  <si>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</si>
  <si>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</si>
  <si>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</si>
  <si>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</si>
  <si>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</si>
  <si>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</si>
  <si>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</si>
  <si>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</si>
  <si>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</si>
  <si>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</si>
  <si>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</si>
  <si>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</si>
  <si>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</si>
  <si>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</si>
  <si>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</si>
  <si>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</si>
  <si>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</si>
  <si>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</si>
  <si>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</si>
  <si>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</si>
  <si>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</si>
  <si>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</si>
  <si>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</si>
  <si>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</si>
  <si>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</si>
  <si>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</si>
  <si>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</si>
  <si>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</si>
  <si>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</si>
  <si>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</si>
  <si>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</si>
  <si>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</si>
  <si>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POGO Pins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</si>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</sst>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workbookViewId="0">
      <pane ySplit="2" topLeftCell="A3" activePane="bottomLeft" state="frozen"/>
      <selection pane="bottomLeft" activeCell="B16" sqref="B16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I3" s="14">
        <f t="shared" ref="I3:I68" si="0">G3*H3</f>
        <v>0</v>
      </c>
      <c r="J3" s="4"/>
      <c r="L3" s="2">
        <f>SUM(I3:I105)</f>
        <v>0.99</v>
      </c>
    </row>
    <row r="4" spans="1:12" x14ac:dyDescent="0.3">
      <c r="B4" t="s">
        <v>188</v>
      </c>
      <c r="I4" s="14">
        <f t="shared" si="0"/>
        <v>0</v>
      </c>
      <c r="J4" s="4"/>
    </row>
    <row r="5" spans="1:12" x14ac:dyDescent="0.3">
      <c r="B5" t="s">
        <v>189</v>
      </c>
      <c r="C5" t="s">
        <v>135</v>
      </c>
      <c r="D5" t="s">
        <v>140</v>
      </c>
      <c r="E5" s="11" t="s">
        <v>12</v>
      </c>
      <c r="F5" t="s">
        <v>141</v>
      </c>
      <c r="G5" s="11">
        <v>1</v>
      </c>
      <c r="H5" s="13">
        <v>0.75</v>
      </c>
      <c r="I5" s="14">
        <f t="shared" si="0"/>
        <v>0.75</v>
      </c>
      <c r="J5" s="4" t="s">
        <v>142</v>
      </c>
    </row>
    <row r="6" spans="1:12" x14ac:dyDescent="0.3">
      <c r="B6" t="s">
        <v>190</v>
      </c>
      <c r="H6" s="14"/>
      <c r="I6" s="14">
        <f t="shared" si="0"/>
        <v>0</v>
      </c>
      <c r="J6" s="3"/>
    </row>
    <row r="7" spans="1:12" x14ac:dyDescent="0.3">
      <c r="B7" t="s">
        <v>191</v>
      </c>
      <c r="I7" s="14">
        <f t="shared" si="0"/>
        <v>0</v>
      </c>
      <c r="J7" s="4"/>
    </row>
    <row r="8" spans="1:12" x14ac:dyDescent="0.3">
      <c r="B8" t="s">
        <v>192</v>
      </c>
      <c r="H8" s="14"/>
      <c r="I8" s="14">
        <f t="shared" si="0"/>
        <v>0</v>
      </c>
      <c r="J8" s="3"/>
      <c r="L8" s="2"/>
    </row>
    <row r="9" spans="1:12" x14ac:dyDescent="0.3">
      <c r="B9" t="s">
        <v>193</v>
      </c>
      <c r="H9" s="14"/>
      <c r="I9" s="14">
        <f t="shared" si="0"/>
        <v>0</v>
      </c>
      <c r="J9" s="3"/>
    </row>
    <row r="10" spans="1:12" x14ac:dyDescent="0.3">
      <c r="B10" t="s">
        <v>194</v>
      </c>
      <c r="I10" s="14">
        <f t="shared" si="0"/>
        <v>0</v>
      </c>
      <c r="J10" s="3"/>
    </row>
    <row r="11" spans="1:12" x14ac:dyDescent="0.3">
      <c r="B11" t="s">
        <v>195</v>
      </c>
      <c r="I11" s="14">
        <f t="shared" si="0"/>
        <v>0</v>
      </c>
      <c r="J11" s="3"/>
    </row>
    <row r="12" spans="1:12" x14ac:dyDescent="0.3">
      <c r="B12" t="s">
        <v>196</v>
      </c>
      <c r="I12" s="14">
        <f t="shared" si="0"/>
        <v>0</v>
      </c>
      <c r="J12" s="4"/>
    </row>
    <row r="13" spans="1:12" x14ac:dyDescent="0.3">
      <c r="B13" t="s">
        <v>109</v>
      </c>
      <c r="C13" t="s">
        <v>110</v>
      </c>
      <c r="D13" t="s">
        <v>111</v>
      </c>
      <c r="E13" s="11" t="s">
        <v>12</v>
      </c>
      <c r="F13" t="s">
        <v>112</v>
      </c>
      <c r="G13" s="11">
        <v>1</v>
      </c>
      <c r="H13" s="14">
        <v>0.24</v>
      </c>
      <c r="I13" s="14">
        <f>G13*H13</f>
        <v>0.24</v>
      </c>
      <c r="J13" s="3" t="s">
        <v>108</v>
      </c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topLeftCell="D1" workbookViewId="0">
      <pane ySplit="2" topLeftCell="A3" activePane="bottomLeft" state="frozen"/>
      <selection pane="bottomLeft" activeCell="B3" sqref="B3:J17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21"/>
      <c r="B1" s="22"/>
      <c r="C1" s="22"/>
      <c r="D1" s="22"/>
      <c r="E1" s="22"/>
      <c r="F1" s="22"/>
      <c r="G1" s="22"/>
      <c r="H1" s="22"/>
      <c r="I1" s="22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224</v>
      </c>
      <c r="C3" s="11" t="s">
        <v>57</v>
      </c>
      <c r="D3" s="11" t="s">
        <v>197</v>
      </c>
      <c r="E3" s="11" t="s">
        <v>12</v>
      </c>
      <c r="F3" t="s">
        <v>198</v>
      </c>
      <c r="G3" s="11">
        <v>56</v>
      </c>
      <c r="H3" s="13">
        <v>0.14199999999999999</v>
      </c>
      <c r="I3" s="14">
        <f>G3*H3</f>
        <v>7.9519999999999991</v>
      </c>
      <c r="J3" s="4" t="s">
        <v>199</v>
      </c>
      <c r="L3" s="2">
        <f>SUM(I3:I111)</f>
        <v>21.617999999999999</v>
      </c>
    </row>
    <row r="4" spans="1:12" x14ac:dyDescent="0.3">
      <c r="B4" t="s">
        <v>225</v>
      </c>
      <c r="C4" s="11" t="s">
        <v>57</v>
      </c>
      <c r="D4" s="11" t="s">
        <v>200</v>
      </c>
      <c r="E4" s="11" t="s">
        <v>12</v>
      </c>
      <c r="F4" t="s">
        <v>201</v>
      </c>
      <c r="G4" s="11">
        <v>2</v>
      </c>
      <c r="H4" s="13">
        <v>0.2</v>
      </c>
      <c r="I4" s="14">
        <f>G4*H4</f>
        <v>0.4</v>
      </c>
      <c r="J4" s="4" t="s">
        <v>202</v>
      </c>
    </row>
    <row r="5" spans="1:12" x14ac:dyDescent="0.3">
      <c r="B5" t="s">
        <v>226</v>
      </c>
      <c r="C5" s="11" t="s">
        <v>208</v>
      </c>
      <c r="D5" s="11" t="s">
        <v>207</v>
      </c>
      <c r="E5" s="11" t="s">
        <v>12</v>
      </c>
      <c r="F5" t="s">
        <v>209</v>
      </c>
      <c r="G5" s="11">
        <v>1</v>
      </c>
      <c r="H5" s="13">
        <v>0.32</v>
      </c>
      <c r="I5" s="14">
        <f>G5*H5</f>
        <v>0.32</v>
      </c>
      <c r="J5" s="4" t="s">
        <v>210</v>
      </c>
    </row>
    <row r="6" spans="1:12" x14ac:dyDescent="0.3">
      <c r="B6" t="s">
        <v>218</v>
      </c>
      <c r="C6" s="11" t="s">
        <v>220</v>
      </c>
      <c r="D6" s="11" t="s">
        <v>219</v>
      </c>
      <c r="E6" s="11" t="s">
        <v>12</v>
      </c>
      <c r="F6" t="s">
        <v>221</v>
      </c>
      <c r="G6" s="11">
        <v>4</v>
      </c>
      <c r="H6" s="13">
        <v>0.47</v>
      </c>
      <c r="I6" s="14">
        <f t="shared" ref="I6:I17" si="0">G6*H6</f>
        <v>1.88</v>
      </c>
      <c r="J6" s="4" t="s">
        <v>222</v>
      </c>
    </row>
    <row r="7" spans="1:12" x14ac:dyDescent="0.3">
      <c r="B7" t="s">
        <v>223</v>
      </c>
      <c r="C7" s="11" t="s">
        <v>228</v>
      </c>
      <c r="D7" s="11" t="s">
        <v>227</v>
      </c>
      <c r="E7" s="11" t="s">
        <v>12</v>
      </c>
      <c r="F7" t="s">
        <v>229</v>
      </c>
      <c r="G7" s="11">
        <v>4</v>
      </c>
      <c r="H7" s="13">
        <v>0.1</v>
      </c>
      <c r="I7" s="14">
        <f t="shared" si="0"/>
        <v>0.4</v>
      </c>
      <c r="J7" s="4" t="s">
        <v>230</v>
      </c>
    </row>
    <row r="8" spans="1:12" x14ac:dyDescent="0.3">
      <c r="B8" t="s">
        <v>259</v>
      </c>
      <c r="C8" s="11" t="s">
        <v>260</v>
      </c>
      <c r="D8" s="11" t="s">
        <v>261</v>
      </c>
      <c r="E8" s="11" t="s">
        <v>12</v>
      </c>
      <c r="F8" t="s">
        <v>262</v>
      </c>
      <c r="G8" s="11">
        <v>1</v>
      </c>
      <c r="H8" s="13">
        <v>0.68</v>
      </c>
      <c r="I8" s="14">
        <f t="shared" si="0"/>
        <v>0.68</v>
      </c>
      <c r="J8" s="4" t="s">
        <v>263</v>
      </c>
    </row>
    <row r="9" spans="1:12" x14ac:dyDescent="0.3">
      <c r="B9" t="s">
        <v>217</v>
      </c>
      <c r="C9" s="11" t="s">
        <v>203</v>
      </c>
      <c r="D9" s="11" t="s">
        <v>204</v>
      </c>
      <c r="E9" s="11" t="s">
        <v>12</v>
      </c>
      <c r="F9" t="s">
        <v>205</v>
      </c>
      <c r="G9" s="11">
        <v>1</v>
      </c>
      <c r="H9" s="13">
        <v>0.37</v>
      </c>
      <c r="I9" s="14">
        <f t="shared" si="0"/>
        <v>0.37</v>
      </c>
      <c r="J9" s="4" t="s">
        <v>206</v>
      </c>
    </row>
    <row r="10" spans="1:12" x14ac:dyDescent="0.3">
      <c r="B10" t="s">
        <v>215</v>
      </c>
      <c r="C10" s="11" t="s">
        <v>203</v>
      </c>
      <c r="D10" s="11" t="s">
        <v>231</v>
      </c>
      <c r="E10" s="11" t="s">
        <v>12</v>
      </c>
      <c r="F10" t="s">
        <v>232</v>
      </c>
      <c r="G10" s="11">
        <v>23</v>
      </c>
      <c r="H10" s="14">
        <v>0.192</v>
      </c>
      <c r="I10" s="14">
        <f t="shared" si="0"/>
        <v>4.4160000000000004</v>
      </c>
      <c r="J10" s="3" t="s">
        <v>233</v>
      </c>
      <c r="L10" s="2"/>
    </row>
    <row r="11" spans="1:12" x14ac:dyDescent="0.3">
      <c r="B11" t="s">
        <v>211</v>
      </c>
      <c r="C11" s="11" t="s">
        <v>64</v>
      </c>
      <c r="D11" s="11" t="s">
        <v>234</v>
      </c>
      <c r="E11" s="11" t="s">
        <v>12</v>
      </c>
      <c r="F11" t="s">
        <v>235</v>
      </c>
      <c r="G11" s="11">
        <v>3</v>
      </c>
      <c r="H11" s="14">
        <v>0.12</v>
      </c>
      <c r="I11" s="14">
        <f t="shared" si="0"/>
        <v>0.36</v>
      </c>
      <c r="J11" s="3" t="s">
        <v>237</v>
      </c>
    </row>
    <row r="12" spans="1:12" x14ac:dyDescent="0.3">
      <c r="B12" t="s">
        <v>236</v>
      </c>
      <c r="C12" s="11" t="s">
        <v>239</v>
      </c>
      <c r="D12" s="11" t="s">
        <v>238</v>
      </c>
      <c r="E12" s="11" t="s">
        <v>12</v>
      </c>
      <c r="F12" t="s">
        <v>240</v>
      </c>
      <c r="G12" s="11">
        <v>4</v>
      </c>
      <c r="H12" s="14">
        <v>0.1</v>
      </c>
      <c r="I12" s="14">
        <f t="shared" si="0"/>
        <v>0.4</v>
      </c>
      <c r="J12" s="3" t="s">
        <v>241</v>
      </c>
    </row>
    <row r="13" spans="1:12" x14ac:dyDescent="0.3">
      <c r="B13" t="s">
        <v>212</v>
      </c>
      <c r="C13" s="11" t="s">
        <v>247</v>
      </c>
      <c r="D13" s="11" t="s">
        <v>242</v>
      </c>
      <c r="E13" s="11" t="s">
        <v>12</v>
      </c>
      <c r="F13" t="s">
        <v>243</v>
      </c>
      <c r="G13" s="11">
        <v>5</v>
      </c>
      <c r="H13" s="13">
        <v>0.1</v>
      </c>
      <c r="I13" s="14">
        <f t="shared" si="0"/>
        <v>0.5</v>
      </c>
      <c r="J13" s="3" t="s">
        <v>244</v>
      </c>
    </row>
    <row r="14" spans="1:12" x14ac:dyDescent="0.3">
      <c r="B14" t="s">
        <v>245</v>
      </c>
      <c r="C14" s="11" t="s">
        <v>247</v>
      </c>
      <c r="D14" s="11" t="s">
        <v>246</v>
      </c>
      <c r="E14" s="11" t="s">
        <v>12</v>
      </c>
      <c r="F14" t="s">
        <v>246</v>
      </c>
      <c r="G14" s="11">
        <v>12</v>
      </c>
      <c r="H14" s="13">
        <v>0.1</v>
      </c>
      <c r="I14" s="14">
        <f t="shared" si="0"/>
        <v>1.2000000000000002</v>
      </c>
      <c r="J14" s="3" t="s">
        <v>248</v>
      </c>
    </row>
    <row r="15" spans="1:12" x14ac:dyDescent="0.3">
      <c r="B15" t="s">
        <v>213</v>
      </c>
      <c r="C15" s="11" t="s">
        <v>247</v>
      </c>
      <c r="D15" s="11" t="s">
        <v>250</v>
      </c>
      <c r="E15" s="11" t="s">
        <v>12</v>
      </c>
      <c r="F15" t="s">
        <v>251</v>
      </c>
      <c r="G15" s="11">
        <v>11</v>
      </c>
      <c r="H15" s="13">
        <v>0.1</v>
      </c>
      <c r="I15" s="14">
        <f t="shared" si="0"/>
        <v>1.1000000000000001</v>
      </c>
      <c r="J15" s="3" t="s">
        <v>249</v>
      </c>
    </row>
    <row r="16" spans="1:12" x14ac:dyDescent="0.3">
      <c r="B16" t="s">
        <v>214</v>
      </c>
      <c r="C16" s="11" t="s">
        <v>247</v>
      </c>
      <c r="D16" s="11" t="s">
        <v>252</v>
      </c>
      <c r="E16" s="11" t="s">
        <v>12</v>
      </c>
      <c r="F16" t="s">
        <v>253</v>
      </c>
      <c r="G16" s="11">
        <v>2</v>
      </c>
      <c r="H16" s="13">
        <v>0.1</v>
      </c>
      <c r="I16" s="14">
        <f t="shared" si="0"/>
        <v>0.2</v>
      </c>
      <c r="J16" s="3" t="s">
        <v>254</v>
      </c>
    </row>
    <row r="17" spans="2:10" x14ac:dyDescent="0.3">
      <c r="B17" t="s">
        <v>216</v>
      </c>
      <c r="C17" s="11" t="s">
        <v>256</v>
      </c>
      <c r="D17" s="11" t="s">
        <v>257</v>
      </c>
      <c r="E17" s="11" t="s">
        <v>12</v>
      </c>
      <c r="F17" t="s">
        <v>258</v>
      </c>
      <c r="G17" s="11">
        <v>9</v>
      </c>
      <c r="H17" s="13">
        <v>0.16</v>
      </c>
      <c r="I17" s="14">
        <f t="shared" si="0"/>
        <v>1.44</v>
      </c>
      <c r="J17" s="3" t="s">
        <v>255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3" activePane="bottomLeft" state="frozen"/>
      <selection pane="bottomLeft" activeCell="I2" sqref="I1:I1048576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tabSelected="1" workbookViewId="0">
      <pane ySplit="2" topLeftCell="A3" activePane="bottomLeft" state="frozen"/>
      <selection pane="bottomLeft" activeCell="J25" sqref="J25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9" t="s">
        <v>264</v>
      </c>
      <c r="B3" s="23" t="s">
        <v>224</v>
      </c>
      <c r="C3" s="24" t="s">
        <v>57</v>
      </c>
      <c r="D3" s="24" t="s">
        <v>197</v>
      </c>
      <c r="E3" s="24" t="s">
        <v>12</v>
      </c>
      <c r="F3" s="23" t="s">
        <v>198</v>
      </c>
      <c r="G3" s="24">
        <v>168</v>
      </c>
      <c r="H3" s="25">
        <v>0.14199999999999999</v>
      </c>
      <c r="I3" s="26">
        <f>G3*H3</f>
        <v>23.855999999999998</v>
      </c>
      <c r="J3" s="27" t="s">
        <v>199</v>
      </c>
      <c r="L3" s="2">
        <f>SUM(I3:I101)</f>
        <v>153.68399999999997</v>
      </c>
    </row>
    <row r="4" spans="1:12" x14ac:dyDescent="0.3">
      <c r="B4" s="23" t="s">
        <v>225</v>
      </c>
      <c r="C4" s="24" t="s">
        <v>57</v>
      </c>
      <c r="D4" s="24" t="s">
        <v>200</v>
      </c>
      <c r="E4" s="24" t="s">
        <v>12</v>
      </c>
      <c r="F4" s="23" t="s">
        <v>201</v>
      </c>
      <c r="G4" s="24">
        <v>6</v>
      </c>
      <c r="H4" s="25">
        <v>0.2</v>
      </c>
      <c r="I4" s="26">
        <f>G4*H4</f>
        <v>1.2000000000000002</v>
      </c>
      <c r="J4" s="27" t="s">
        <v>202</v>
      </c>
    </row>
    <row r="5" spans="1:12" x14ac:dyDescent="0.3">
      <c r="B5" s="23" t="s">
        <v>226</v>
      </c>
      <c r="C5" s="24" t="s">
        <v>208</v>
      </c>
      <c r="D5" s="24" t="s">
        <v>207</v>
      </c>
      <c r="E5" s="24" t="s">
        <v>12</v>
      </c>
      <c r="F5" s="23" t="s">
        <v>209</v>
      </c>
      <c r="G5" s="24">
        <v>3</v>
      </c>
      <c r="H5" s="25">
        <v>0.32</v>
      </c>
      <c r="I5" s="26">
        <f>G5*H5</f>
        <v>0.96</v>
      </c>
      <c r="J5" s="27" t="s">
        <v>210</v>
      </c>
    </row>
    <row r="6" spans="1:12" x14ac:dyDescent="0.3">
      <c r="B6" s="23" t="s">
        <v>218</v>
      </c>
      <c r="C6" s="24" t="s">
        <v>220</v>
      </c>
      <c r="D6" s="24" t="s">
        <v>219</v>
      </c>
      <c r="E6" s="24" t="s">
        <v>12</v>
      </c>
      <c r="F6" s="23" t="s">
        <v>221</v>
      </c>
      <c r="G6" s="24">
        <v>12</v>
      </c>
      <c r="H6" s="25">
        <v>0.47</v>
      </c>
      <c r="I6" s="26">
        <f t="shared" ref="I6:I17" si="0">G6*H6</f>
        <v>5.64</v>
      </c>
      <c r="J6" s="27" t="s">
        <v>222</v>
      </c>
    </row>
    <row r="7" spans="1:12" x14ac:dyDescent="0.3">
      <c r="B7" s="23" t="s">
        <v>223</v>
      </c>
      <c r="C7" s="24" t="s">
        <v>228</v>
      </c>
      <c r="D7" s="24" t="s">
        <v>227</v>
      </c>
      <c r="E7" s="24" t="s">
        <v>12</v>
      </c>
      <c r="F7" s="23" t="s">
        <v>229</v>
      </c>
      <c r="G7" s="24">
        <v>12</v>
      </c>
      <c r="H7" s="25">
        <v>0.1</v>
      </c>
      <c r="I7" s="26">
        <f t="shared" si="0"/>
        <v>1.2000000000000002</v>
      </c>
      <c r="J7" s="27" t="s">
        <v>230</v>
      </c>
      <c r="L7" s="2"/>
    </row>
    <row r="8" spans="1:12" x14ac:dyDescent="0.3">
      <c r="B8" s="23" t="s">
        <v>259</v>
      </c>
      <c r="C8" s="24" t="s">
        <v>260</v>
      </c>
      <c r="D8" s="24" t="s">
        <v>261</v>
      </c>
      <c r="E8" s="24" t="s">
        <v>12</v>
      </c>
      <c r="F8" s="23" t="s">
        <v>262</v>
      </c>
      <c r="G8" s="24">
        <v>3</v>
      </c>
      <c r="H8" s="25">
        <v>0.68</v>
      </c>
      <c r="I8" s="26">
        <f t="shared" si="0"/>
        <v>2.04</v>
      </c>
      <c r="J8" s="27" t="s">
        <v>263</v>
      </c>
    </row>
    <row r="9" spans="1:12" x14ac:dyDescent="0.3">
      <c r="B9" s="23" t="s">
        <v>217</v>
      </c>
      <c r="C9" s="24" t="s">
        <v>203</v>
      </c>
      <c r="D9" s="24" t="s">
        <v>204</v>
      </c>
      <c r="E9" s="24" t="s">
        <v>12</v>
      </c>
      <c r="F9" s="23" t="s">
        <v>205</v>
      </c>
      <c r="G9" s="24">
        <v>3</v>
      </c>
      <c r="H9" s="25">
        <v>0.37</v>
      </c>
      <c r="I9" s="26">
        <f t="shared" si="0"/>
        <v>1.1099999999999999</v>
      </c>
      <c r="J9" s="27" t="s">
        <v>206</v>
      </c>
    </row>
    <row r="10" spans="1:12" x14ac:dyDescent="0.3">
      <c r="B10" s="23" t="s">
        <v>215</v>
      </c>
      <c r="C10" s="24" t="s">
        <v>203</v>
      </c>
      <c r="D10" s="24" t="s">
        <v>231</v>
      </c>
      <c r="E10" s="24" t="s">
        <v>12</v>
      </c>
      <c r="F10" s="23" t="s">
        <v>232</v>
      </c>
      <c r="G10" s="24">
        <v>69</v>
      </c>
      <c r="H10" s="26">
        <v>0.192</v>
      </c>
      <c r="I10" s="26">
        <f t="shared" si="0"/>
        <v>13.248000000000001</v>
      </c>
      <c r="J10" s="28" t="s">
        <v>233</v>
      </c>
    </row>
    <row r="11" spans="1:12" x14ac:dyDescent="0.3">
      <c r="B11" s="23" t="s">
        <v>211</v>
      </c>
      <c r="C11" s="24" t="s">
        <v>64</v>
      </c>
      <c r="D11" s="24" t="s">
        <v>234</v>
      </c>
      <c r="E11" s="24" t="s">
        <v>12</v>
      </c>
      <c r="F11" s="23" t="s">
        <v>235</v>
      </c>
      <c r="G11" s="24">
        <v>9</v>
      </c>
      <c r="H11" s="26">
        <v>0.12</v>
      </c>
      <c r="I11" s="26">
        <f t="shared" si="0"/>
        <v>1.08</v>
      </c>
      <c r="J11" s="28" t="s">
        <v>237</v>
      </c>
    </row>
    <row r="12" spans="1:12" x14ac:dyDescent="0.3">
      <c r="B12" s="23" t="s">
        <v>236</v>
      </c>
      <c r="C12" s="24" t="s">
        <v>239</v>
      </c>
      <c r="D12" s="24" t="s">
        <v>238</v>
      </c>
      <c r="E12" s="24" t="s">
        <v>12</v>
      </c>
      <c r="F12" s="23" t="s">
        <v>240</v>
      </c>
      <c r="G12" s="24">
        <v>12</v>
      </c>
      <c r="H12" s="26">
        <v>0.1</v>
      </c>
      <c r="I12" s="26">
        <f t="shared" si="0"/>
        <v>1.2000000000000002</v>
      </c>
      <c r="J12" s="28" t="s">
        <v>241</v>
      </c>
    </row>
    <row r="13" spans="1:12" x14ac:dyDescent="0.3">
      <c r="B13" s="23" t="s">
        <v>212</v>
      </c>
      <c r="C13" s="24" t="s">
        <v>247</v>
      </c>
      <c r="D13" s="24" t="s">
        <v>242</v>
      </c>
      <c r="E13" s="24" t="s">
        <v>12</v>
      </c>
      <c r="F13" s="23" t="s">
        <v>243</v>
      </c>
      <c r="G13" s="24">
        <v>15</v>
      </c>
      <c r="H13" s="25">
        <v>0.1</v>
      </c>
      <c r="I13" s="26">
        <f t="shared" si="0"/>
        <v>1.5</v>
      </c>
      <c r="J13" s="28" t="s">
        <v>244</v>
      </c>
    </row>
    <row r="14" spans="1:12" x14ac:dyDescent="0.3">
      <c r="B14" s="23" t="s">
        <v>245</v>
      </c>
      <c r="C14" s="24" t="s">
        <v>247</v>
      </c>
      <c r="D14" s="24" t="s">
        <v>246</v>
      </c>
      <c r="E14" s="24" t="s">
        <v>12</v>
      </c>
      <c r="F14" s="23" t="s">
        <v>246</v>
      </c>
      <c r="G14" s="24">
        <v>36</v>
      </c>
      <c r="H14" s="25">
        <v>0.1</v>
      </c>
      <c r="I14" s="26">
        <f t="shared" si="0"/>
        <v>3.6</v>
      </c>
      <c r="J14" s="28" t="s">
        <v>248</v>
      </c>
    </row>
    <row r="15" spans="1:12" x14ac:dyDescent="0.3">
      <c r="B15" s="23" t="s">
        <v>213</v>
      </c>
      <c r="C15" s="24" t="s">
        <v>247</v>
      </c>
      <c r="D15" s="24" t="s">
        <v>250</v>
      </c>
      <c r="E15" s="24" t="s">
        <v>12</v>
      </c>
      <c r="F15" s="23" t="s">
        <v>251</v>
      </c>
      <c r="G15" s="24">
        <v>33</v>
      </c>
      <c r="H15" s="25">
        <v>0.1</v>
      </c>
      <c r="I15" s="26">
        <f t="shared" si="0"/>
        <v>3.3000000000000003</v>
      </c>
      <c r="J15" s="28" t="s">
        <v>249</v>
      </c>
    </row>
    <row r="16" spans="1:12" x14ac:dyDescent="0.3">
      <c r="B16" s="23" t="s">
        <v>214</v>
      </c>
      <c r="C16" s="24" t="s">
        <v>247</v>
      </c>
      <c r="D16" s="24" t="s">
        <v>252</v>
      </c>
      <c r="E16" s="24" t="s">
        <v>12</v>
      </c>
      <c r="F16" s="23" t="s">
        <v>253</v>
      </c>
      <c r="G16" s="24">
        <v>4</v>
      </c>
      <c r="H16" s="25">
        <v>0.1</v>
      </c>
      <c r="I16" s="26">
        <f t="shared" si="0"/>
        <v>0.4</v>
      </c>
      <c r="J16" s="28" t="s">
        <v>254</v>
      </c>
    </row>
    <row r="17" spans="2:10" x14ac:dyDescent="0.3">
      <c r="B17" s="23" t="s">
        <v>216</v>
      </c>
      <c r="C17" s="24" t="s">
        <v>256</v>
      </c>
      <c r="D17" s="24" t="s">
        <v>257</v>
      </c>
      <c r="E17" s="24" t="s">
        <v>12</v>
      </c>
      <c r="F17" s="23" t="s">
        <v>258</v>
      </c>
      <c r="G17" s="24">
        <v>27</v>
      </c>
      <c r="H17" s="25">
        <v>0.16</v>
      </c>
      <c r="I17" s="26">
        <f t="shared" si="0"/>
        <v>4.32</v>
      </c>
      <c r="J17" s="28" t="s">
        <v>255</v>
      </c>
    </row>
    <row r="18" spans="2:10" x14ac:dyDescent="0.3">
      <c r="B18" s="30" t="s">
        <v>265</v>
      </c>
      <c r="C18" s="31" t="s">
        <v>10</v>
      </c>
      <c r="D18" s="31" t="s">
        <v>266</v>
      </c>
      <c r="E18" s="31" t="s">
        <v>12</v>
      </c>
      <c r="F18" s="30" t="s">
        <v>267</v>
      </c>
      <c r="G18" s="31">
        <v>1</v>
      </c>
      <c r="H18" s="32">
        <v>22.16</v>
      </c>
      <c r="I18" s="33">
        <f t="shared" ref="I18:I68" si="1">G18*H18</f>
        <v>22.16</v>
      </c>
      <c r="J18" s="34" t="s">
        <v>268</v>
      </c>
    </row>
    <row r="19" spans="2:10" x14ac:dyDescent="0.3">
      <c r="B19" s="30" t="s">
        <v>269</v>
      </c>
      <c r="C19" s="31" t="s">
        <v>270</v>
      </c>
      <c r="D19" s="31" t="s">
        <v>271</v>
      </c>
      <c r="E19" s="31" t="s">
        <v>12</v>
      </c>
      <c r="F19" s="30" t="s">
        <v>272</v>
      </c>
      <c r="G19" s="31">
        <v>1</v>
      </c>
      <c r="H19" s="32">
        <v>42.86</v>
      </c>
      <c r="I19" s="33">
        <f t="shared" si="1"/>
        <v>42.86</v>
      </c>
      <c r="J19" s="34" t="s">
        <v>273</v>
      </c>
    </row>
    <row r="20" spans="2:10" x14ac:dyDescent="0.3">
      <c r="B20" s="30" t="s">
        <v>274</v>
      </c>
      <c r="C20" s="31" t="s">
        <v>83</v>
      </c>
      <c r="D20" s="31" t="s">
        <v>275</v>
      </c>
      <c r="E20" s="31" t="s">
        <v>12</v>
      </c>
      <c r="F20" s="30" t="s">
        <v>276</v>
      </c>
      <c r="G20" s="31">
        <v>1</v>
      </c>
      <c r="H20" s="32">
        <v>20.95</v>
      </c>
      <c r="I20" s="33">
        <f t="shared" si="1"/>
        <v>20.95</v>
      </c>
      <c r="J20" s="34" t="s">
        <v>277</v>
      </c>
    </row>
    <row r="21" spans="2:10" x14ac:dyDescent="0.3">
      <c r="B21" s="30" t="s">
        <v>282</v>
      </c>
      <c r="C21" s="31" t="s">
        <v>278</v>
      </c>
      <c r="D21" s="31" t="s">
        <v>279</v>
      </c>
      <c r="E21" s="31"/>
      <c r="F21" s="30" t="s">
        <v>280</v>
      </c>
      <c r="G21" s="31">
        <v>2</v>
      </c>
      <c r="H21" s="32">
        <v>0.21</v>
      </c>
      <c r="I21" s="33">
        <f t="shared" si="1"/>
        <v>0.42</v>
      </c>
      <c r="J21" s="34" t="s">
        <v>281</v>
      </c>
    </row>
    <row r="22" spans="2:10" x14ac:dyDescent="0.3">
      <c r="B22" s="30" t="s">
        <v>283</v>
      </c>
      <c r="C22" s="31" t="s">
        <v>278</v>
      </c>
      <c r="D22" s="31" t="s">
        <v>284</v>
      </c>
      <c r="E22" s="31"/>
      <c r="F22" s="30" t="s">
        <v>285</v>
      </c>
      <c r="G22" s="31">
        <v>2</v>
      </c>
      <c r="H22" s="32">
        <v>0.43</v>
      </c>
      <c r="I22" s="33">
        <f t="shared" si="1"/>
        <v>0.86</v>
      </c>
      <c r="J22" s="34" t="s">
        <v>286</v>
      </c>
    </row>
    <row r="23" spans="2:10" x14ac:dyDescent="0.3">
      <c r="B23" s="30" t="s">
        <v>287</v>
      </c>
      <c r="C23" s="31" t="s">
        <v>278</v>
      </c>
      <c r="D23" s="31" t="s">
        <v>288</v>
      </c>
      <c r="E23" s="31"/>
      <c r="F23" s="30" t="s">
        <v>289</v>
      </c>
      <c r="G23" s="31">
        <v>2</v>
      </c>
      <c r="H23" s="32">
        <v>0.43</v>
      </c>
      <c r="I23" s="33">
        <f t="shared" si="1"/>
        <v>0.86</v>
      </c>
      <c r="J23" s="34" t="s">
        <v>290</v>
      </c>
    </row>
    <row r="24" spans="2:10" x14ac:dyDescent="0.3">
      <c r="B24" s="30" t="s">
        <v>291</v>
      </c>
      <c r="C24" s="31" t="s">
        <v>278</v>
      </c>
      <c r="D24" s="31" t="s">
        <v>292</v>
      </c>
      <c r="E24" s="31"/>
      <c r="F24" s="30" t="s">
        <v>293</v>
      </c>
      <c r="G24" s="31">
        <v>2</v>
      </c>
      <c r="H24" s="32">
        <v>0.46</v>
      </c>
      <c r="I24" s="33">
        <f t="shared" si="1"/>
        <v>0.92</v>
      </c>
      <c r="J24" s="34" t="s">
        <v>294</v>
      </c>
    </row>
    <row r="25" spans="2:10" x14ac:dyDescent="0.3">
      <c r="B25" s="30"/>
      <c r="C25" s="31"/>
      <c r="D25" s="31"/>
      <c r="E25" s="31"/>
      <c r="F25" s="30"/>
      <c r="G25" s="31"/>
      <c r="H25" s="32"/>
      <c r="I25" s="33">
        <f t="shared" si="1"/>
        <v>0</v>
      </c>
      <c r="J25" s="30"/>
    </row>
    <row r="26" spans="2:10" x14ac:dyDescent="0.3">
      <c r="B26" s="30"/>
      <c r="C26" s="31"/>
      <c r="D26" s="31"/>
      <c r="E26" s="31"/>
      <c r="F26" s="30"/>
      <c r="G26" s="31"/>
      <c r="H26" s="32"/>
      <c r="I26" s="33">
        <f t="shared" si="1"/>
        <v>0</v>
      </c>
      <c r="J26" s="30"/>
    </row>
    <row r="27" spans="2:10" x14ac:dyDescent="0.3">
      <c r="B27" s="30"/>
      <c r="C27" s="31"/>
      <c r="D27" s="31"/>
      <c r="E27" s="31"/>
      <c r="F27" s="30"/>
      <c r="G27" s="31"/>
      <c r="H27" s="32"/>
      <c r="I27" s="33">
        <f t="shared" si="1"/>
        <v>0</v>
      </c>
      <c r="J27" s="30"/>
    </row>
    <row r="28" spans="2:10" x14ac:dyDescent="0.3">
      <c r="B28" s="30"/>
      <c r="C28" s="31"/>
      <c r="D28" s="31"/>
      <c r="E28" s="31"/>
      <c r="F28" s="30"/>
      <c r="G28" s="31"/>
      <c r="H28" s="32"/>
      <c r="I28" s="33">
        <f t="shared" si="1"/>
        <v>0</v>
      </c>
      <c r="J28" s="30"/>
    </row>
    <row r="29" spans="2:10" x14ac:dyDescent="0.3">
      <c r="B29" s="30"/>
      <c r="C29" s="31"/>
      <c r="D29" s="31"/>
      <c r="E29" s="31"/>
      <c r="F29" s="30"/>
      <c r="G29" s="31"/>
      <c r="H29" s="32"/>
      <c r="I29" s="33">
        <f t="shared" si="1"/>
        <v>0</v>
      </c>
      <c r="J29" s="30"/>
    </row>
    <row r="30" spans="2:10" x14ac:dyDescent="0.3">
      <c r="B30" s="30"/>
      <c r="C30" s="31"/>
      <c r="D30" s="31"/>
      <c r="E30" s="31"/>
      <c r="F30" s="30"/>
      <c r="G30" s="31"/>
      <c r="H30" s="32"/>
      <c r="I30" s="33">
        <f t="shared" si="1"/>
        <v>0</v>
      </c>
      <c r="J30" s="30"/>
    </row>
    <row r="31" spans="2:10" x14ac:dyDescent="0.3">
      <c r="B31" s="30"/>
      <c r="C31" s="31"/>
      <c r="D31" s="31"/>
      <c r="E31" s="31"/>
      <c r="F31" s="30"/>
      <c r="G31" s="31"/>
      <c r="H31" s="32"/>
      <c r="I31" s="33">
        <f t="shared" si="1"/>
        <v>0</v>
      </c>
      <c r="J31" s="30"/>
    </row>
    <row r="32" spans="2:10" x14ac:dyDescent="0.3">
      <c r="B32" s="30"/>
      <c r="C32" s="31"/>
      <c r="D32" s="31"/>
      <c r="E32" s="31"/>
      <c r="F32" s="30"/>
      <c r="G32" s="31"/>
      <c r="H32" s="32"/>
      <c r="I32" s="33">
        <f t="shared" si="1"/>
        <v>0</v>
      </c>
      <c r="J32" s="30"/>
    </row>
    <row r="33" spans="2:10" x14ac:dyDescent="0.3">
      <c r="B33" s="30"/>
      <c r="C33" s="31"/>
      <c r="D33" s="31"/>
      <c r="E33" s="31"/>
      <c r="F33" s="30"/>
      <c r="G33" s="31"/>
      <c r="H33" s="32"/>
      <c r="I33" s="33">
        <f t="shared" si="1"/>
        <v>0</v>
      </c>
      <c r="J33" s="30"/>
    </row>
    <row r="34" spans="2:10" x14ac:dyDescent="0.3">
      <c r="B34" s="30"/>
      <c r="C34" s="31"/>
      <c r="D34" s="31"/>
      <c r="E34" s="31"/>
      <c r="F34" s="30"/>
      <c r="G34" s="31"/>
      <c r="H34" s="32"/>
      <c r="I34" s="33">
        <f t="shared" si="1"/>
        <v>0</v>
      </c>
      <c r="J34" s="30"/>
    </row>
    <row r="35" spans="2:10" x14ac:dyDescent="0.3">
      <c r="B35" s="30"/>
      <c r="C35" s="31"/>
      <c r="D35" s="31"/>
      <c r="E35" s="31"/>
      <c r="F35" s="30"/>
      <c r="G35" s="31"/>
      <c r="H35" s="32"/>
      <c r="I35" s="33">
        <f t="shared" si="1"/>
        <v>0</v>
      </c>
      <c r="J35" s="30"/>
    </row>
    <row r="36" spans="2:10" x14ac:dyDescent="0.3">
      <c r="B36" s="30"/>
      <c r="C36" s="31"/>
      <c r="D36" s="31"/>
      <c r="E36" s="31"/>
      <c r="F36" s="30"/>
      <c r="G36" s="31"/>
      <c r="H36" s="32"/>
      <c r="I36" s="33">
        <f t="shared" si="1"/>
        <v>0</v>
      </c>
      <c r="J36" s="30"/>
    </row>
    <row r="37" spans="2:10" x14ac:dyDescent="0.3">
      <c r="B37" s="30"/>
      <c r="C37" s="31"/>
      <c r="D37" s="31"/>
      <c r="E37" s="31"/>
      <c r="F37" s="30"/>
      <c r="G37" s="31"/>
      <c r="H37" s="32"/>
      <c r="I37" s="33">
        <f t="shared" si="1"/>
        <v>0</v>
      </c>
      <c r="J37" s="30"/>
    </row>
    <row r="38" spans="2:10" x14ac:dyDescent="0.3">
      <c r="B38" s="30"/>
      <c r="C38" s="31"/>
      <c r="D38" s="31"/>
      <c r="E38" s="31"/>
      <c r="F38" s="30"/>
      <c r="G38" s="31"/>
      <c r="H38" s="32"/>
      <c r="I38" s="33">
        <f t="shared" si="1"/>
        <v>0</v>
      </c>
      <c r="J38" s="30"/>
    </row>
    <row r="39" spans="2:10" x14ac:dyDescent="0.3">
      <c r="B39" s="30"/>
      <c r="C39" s="31"/>
      <c r="D39" s="31"/>
      <c r="E39" s="31"/>
      <c r="F39" s="30"/>
      <c r="G39" s="31"/>
      <c r="H39" s="32"/>
      <c r="I39" s="33">
        <f t="shared" si="1"/>
        <v>0</v>
      </c>
      <c r="J39" s="30"/>
    </row>
    <row r="40" spans="2:10" x14ac:dyDescent="0.3">
      <c r="B40" s="30"/>
      <c r="C40" s="31"/>
      <c r="D40" s="31"/>
      <c r="E40" s="31"/>
      <c r="F40" s="30"/>
      <c r="G40" s="31"/>
      <c r="H40" s="32"/>
      <c r="I40" s="33">
        <f t="shared" si="1"/>
        <v>0</v>
      </c>
      <c r="J40" s="30"/>
    </row>
    <row r="41" spans="2:10" x14ac:dyDescent="0.3">
      <c r="B41" s="30"/>
      <c r="C41" s="31"/>
      <c r="D41" s="31"/>
      <c r="E41" s="31"/>
      <c r="F41" s="30"/>
      <c r="G41" s="31"/>
      <c r="H41" s="32"/>
      <c r="I41" s="33">
        <f t="shared" si="1"/>
        <v>0</v>
      </c>
      <c r="J41" s="30"/>
    </row>
    <row r="42" spans="2:10" x14ac:dyDescent="0.3">
      <c r="B42" s="30"/>
      <c r="C42" s="31"/>
      <c r="D42" s="31"/>
      <c r="E42" s="31"/>
      <c r="F42" s="30"/>
      <c r="G42" s="31"/>
      <c r="H42" s="32"/>
      <c r="I42" s="33">
        <f t="shared" si="1"/>
        <v>0</v>
      </c>
      <c r="J42" s="30"/>
    </row>
    <row r="43" spans="2:10" x14ac:dyDescent="0.3">
      <c r="B43" s="30"/>
      <c r="C43" s="31"/>
      <c r="D43" s="31"/>
      <c r="E43" s="31"/>
      <c r="F43" s="30"/>
      <c r="G43" s="31"/>
      <c r="H43" s="32"/>
      <c r="I43" s="33">
        <f t="shared" si="1"/>
        <v>0</v>
      </c>
      <c r="J43" s="30"/>
    </row>
    <row r="44" spans="2:10" x14ac:dyDescent="0.3">
      <c r="B44" s="30"/>
      <c r="C44" s="31"/>
      <c r="D44" s="31"/>
      <c r="E44" s="31"/>
      <c r="F44" s="30"/>
      <c r="G44" s="31"/>
      <c r="H44" s="32"/>
      <c r="I44" s="33">
        <f t="shared" si="1"/>
        <v>0</v>
      </c>
      <c r="J44" s="30"/>
    </row>
    <row r="45" spans="2:10" x14ac:dyDescent="0.3">
      <c r="B45" s="30"/>
      <c r="C45" s="31"/>
      <c r="D45" s="31"/>
      <c r="E45" s="31"/>
      <c r="F45" s="30"/>
      <c r="G45" s="31"/>
      <c r="H45" s="32"/>
      <c r="I45" s="33">
        <f t="shared" si="1"/>
        <v>0</v>
      </c>
      <c r="J45" s="30"/>
    </row>
    <row r="46" spans="2:10" x14ac:dyDescent="0.3">
      <c r="I46" s="14">
        <f t="shared" si="1"/>
        <v>0</v>
      </c>
    </row>
    <row r="47" spans="2:10" x14ac:dyDescent="0.3">
      <c r="I47" s="14">
        <f t="shared" si="1"/>
        <v>0</v>
      </c>
    </row>
    <row r="48" spans="2:10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2023-07-21T08:16:34Z</dcterms:modified>
</cp:coreProperties>
</file>