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Мой диск\Сибгути\Информатика\Лабы\Готовые\"/>
    </mc:Choice>
  </mc:AlternateContent>
  <xr:revisionPtr revIDLastSave="0" documentId="8_{B105DDBF-D343-4F2A-97D7-3129F452AB44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Лист1" sheetId="5" r:id="rId1"/>
    <sheet name="Ellipsoi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B6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B2" i="5"/>
  <c r="C2" i="5" s="1"/>
  <c r="A3" i="5"/>
  <c r="A4" i="5" s="1"/>
  <c r="A5" i="5" l="1"/>
  <c r="B4" i="5"/>
  <c r="C4" i="5" s="1"/>
  <c r="B3" i="5"/>
  <c r="C3" i="5" s="1"/>
  <c r="A6" i="5" l="1"/>
  <c r="B5" i="5"/>
  <c r="C5" i="5" s="1"/>
  <c r="A7" i="5" l="1"/>
  <c r="B6" i="5"/>
  <c r="C6" i="5" s="1"/>
  <c r="A8" i="5" l="1"/>
  <c r="B7" i="5"/>
  <c r="C7" i="5" s="1"/>
  <c r="A9" i="5" l="1"/>
  <c r="B8" i="5"/>
  <c r="C8" i="5" s="1"/>
  <c r="A10" i="5" l="1"/>
  <c r="B9" i="5"/>
  <c r="C9" i="5" s="1"/>
  <c r="A11" i="5" l="1"/>
  <c r="B10" i="5"/>
  <c r="C10" i="5" s="1"/>
  <c r="A12" i="5" l="1"/>
  <c r="B11" i="5"/>
  <c r="C11" i="5" s="1"/>
  <c r="A13" i="5" l="1"/>
  <c r="B12" i="5"/>
  <c r="C12" i="5" s="1"/>
  <c r="A14" i="5" l="1"/>
  <c r="B13" i="5"/>
  <c r="C13" i="5" s="1"/>
  <c r="A15" i="5" l="1"/>
  <c r="B14" i="5"/>
  <c r="C14" i="5" s="1"/>
  <c r="A16" i="5" l="1"/>
  <c r="B15" i="5"/>
  <c r="C15" i="5" s="1"/>
  <c r="A17" i="5" l="1"/>
  <c r="B17" i="5" s="1"/>
  <c r="C17" i="5" s="1"/>
  <c r="B16" i="5"/>
  <c r="C16" i="5" s="1"/>
</calcChain>
</file>

<file path=xl/sharedStrings.xml><?xml version="1.0" encoding="utf-8"?>
<sst xmlns="http://schemas.openxmlformats.org/spreadsheetml/2006/main" count="4" uniqueCount="4">
  <si>
    <t>Аргумент</t>
  </si>
  <si>
    <t>Синус</t>
  </si>
  <si>
    <t>Косинус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</si>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</sst>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numFmt numFmtId="164" formatCode=";;;"/>
    </dxf>
    <dxf>
      <numFmt numFmtId="164" formatCode=";;;"/>
    </dxf>
  </dxfs>
  <tableStyles count="0" defaultTableStyle="TableStyleMedium2" defaultPivotStyle="PivotStyleLight16"/>
  <colors>
    <mruColors>
      <color rgb="FFDA3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458118964637624E-2"/>
          <c:y val="0.17171296296296296"/>
          <c:w val="0.66550518027351846"/>
          <c:h val="0.8027537571570200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Синус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Лист1!$A$2:$A$17</c15:sqref>
                  </c15:fullRef>
                </c:ext>
              </c:extLst>
              <c:f>(Лист1!$A$2,Лист1!$A$4,Лист1!$A$6,Лист1!$A$8,Лист1!$A$10,Лист1!$A$12,Лист1!$A$14,Лист1!$A$16)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1.5999999999999999</c:v>
                </c:pt>
                <c:pt idx="5">
                  <c:v>1.9999999999999998</c:v>
                </c:pt>
                <c:pt idx="6">
                  <c:v>2.4</c:v>
                </c:pt>
                <c:pt idx="7">
                  <c:v>2.8000000000000003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Лист1!$B$2:$B$17</c15:sqref>
                  </c15:fullRef>
                </c:ext>
              </c:extLst>
              <c:f>(Лист1!$B$2,Лист1!$B$4,Лист1!$B$6,Лист1!$B$8,Лист1!$B$10,Лист1!$B$12,Лист1!$B$14,Лист1!$B$16)</c:f>
              <c:numCache>
                <c:formatCode>General</c:formatCode>
                <c:ptCount val="8"/>
                <c:pt idx="0">
                  <c:v>0</c:v>
                </c:pt>
                <c:pt idx="1">
                  <c:v>0.38941834230865052</c:v>
                </c:pt>
                <c:pt idx="2">
                  <c:v>0.71735609089952279</c:v>
                </c:pt>
                <c:pt idx="3">
                  <c:v>0.93203908596722629</c:v>
                </c:pt>
                <c:pt idx="4">
                  <c:v>0.99957360304150522</c:v>
                </c:pt>
                <c:pt idx="5">
                  <c:v>0.90929742682568182</c:v>
                </c:pt>
                <c:pt idx="6">
                  <c:v>0.67546318055115095</c:v>
                </c:pt>
                <c:pt idx="7">
                  <c:v>0.33498815015590466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E-4C78-B033-CB33E6927ED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Косинус</c:v>
                </c:pt>
              </c:strCache>
            </c:strRef>
          </c:tx>
          <c:spPr>
            <a:ln w="15875" cap="rnd">
              <a:solidFill>
                <a:srgbClr val="DA37E7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Лист1!$A$2:$A$17</c15:sqref>
                  </c15:fullRef>
                </c:ext>
              </c:extLst>
              <c:f>(Лист1!$A$2,Лист1!$A$4,Лист1!$A$6,Лист1!$A$8,Лист1!$A$10,Лист1!$A$12,Лист1!$A$14,Лист1!$A$16)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1.5999999999999999</c:v>
                </c:pt>
                <c:pt idx="5">
                  <c:v>1.9999999999999998</c:v>
                </c:pt>
                <c:pt idx="6">
                  <c:v>2.4</c:v>
                </c:pt>
                <c:pt idx="7">
                  <c:v>2.8000000000000003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Лист1!$C$2:$C$17</c15:sqref>
                  </c15:fullRef>
                </c:ext>
              </c:extLst>
              <c:f>(Лист1!$C$2,Лист1!$C$4,Лист1!$C$6,Лист1!$C$8,Лист1!$C$10,Лист1!$C$12,Лист1!$C$14,Лист1!$C$16)</c:f>
              <c:numCache>
                <c:formatCode>General</c:formatCode>
                <c:ptCount val="8"/>
                <c:pt idx="0">
                  <c:v>1</c:v>
                </c:pt>
                <c:pt idx="1">
                  <c:v>0.92513004290042766</c:v>
                </c:pt>
                <c:pt idx="2">
                  <c:v>0.7535464525892831</c:v>
                </c:pt>
                <c:pt idx="3">
                  <c:v>0.59619816858948438</c:v>
                </c:pt>
                <c:pt idx="4">
                  <c:v>0.54066105740849102</c:v>
                </c:pt>
                <c:pt idx="5">
                  <c:v>0.61430028211648213</c:v>
                </c:pt>
                <c:pt idx="6">
                  <c:v>0.78041742711426265</c:v>
                </c:pt>
                <c:pt idx="7">
                  <c:v>0.94441420542974275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E-4C78-B033-CB33E692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24432"/>
        <c:axId val="1073526832"/>
      </c:lineChart>
      <c:catAx>
        <c:axId val="10735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26832"/>
        <c:crosses val="autoZero"/>
        <c:auto val="1"/>
        <c:lblAlgn val="ctr"/>
        <c:lblOffset val="100"/>
        <c:tickLblSkip val="1"/>
        <c:noMultiLvlLbl val="0"/>
      </c:catAx>
      <c:valAx>
        <c:axId val="1073526832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9524243680066"/>
          <c:y val="0.39430482648002335"/>
          <c:w val="0.15031423290203327"/>
          <c:h val="0.152802400473706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Эллипсоид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4F90-B820-D34EA45E90E0}"/>
            </c:ext>
          </c:extLst>
        </c:ser>
        <c:ser>
          <c:idx val="1"/>
          <c:order val="1"/>
          <c:spPr>
            <a:ln w="952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0.4330127018922193</c:v>
                </c:pt>
                <c:pt idx="4">
                  <c:v>0.57130455003342029</c:v>
                </c:pt>
                <c:pt idx="5">
                  <c:v>0.64009547898905073</c:v>
                </c:pt>
                <c:pt idx="6">
                  <c:v>0.66143782776614768</c:v>
                </c:pt>
                <c:pt idx="7">
                  <c:v>0.64009547898905073</c:v>
                </c:pt>
                <c:pt idx="8">
                  <c:v>0.57130455003342029</c:v>
                </c:pt>
                <c:pt idx="9">
                  <c:v>0.4330127018922193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F-4F90-B820-D34EA45E90E0}"/>
            </c:ext>
          </c:extLst>
        </c:ser>
        <c:ser>
          <c:idx val="2"/>
          <c:order val="2"/>
          <c:spPr>
            <a:ln w="952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Ellipsoid!$D$2:$D$14</c:f>
              <c:numCache>
                <c:formatCode>General</c:formatCode>
                <c:ptCount val="13"/>
                <c:pt idx="0">
                  <c:v>0</c:v>
                </c:pt>
                <c:pt idx="1">
                  <c:v>0.23570226039551589</c:v>
                </c:pt>
                <c:pt idx="2">
                  <c:v>0.55277079839256671</c:v>
                </c:pt>
                <c:pt idx="3">
                  <c:v>0.70710678118654757</c:v>
                </c:pt>
                <c:pt idx="4">
                  <c:v>0.79930525388545326</c:v>
                </c:pt>
                <c:pt idx="5">
                  <c:v>0.84983658559879749</c:v>
                </c:pt>
                <c:pt idx="6">
                  <c:v>0.8660254037844386</c:v>
                </c:pt>
                <c:pt idx="7">
                  <c:v>0.84983658559879749</c:v>
                </c:pt>
                <c:pt idx="8">
                  <c:v>0.79930525388545326</c:v>
                </c:pt>
                <c:pt idx="9">
                  <c:v>0.70710678118654757</c:v>
                </c:pt>
                <c:pt idx="10">
                  <c:v>0.55277079839256671</c:v>
                </c:pt>
                <c:pt idx="11">
                  <c:v>0.23570226039551589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F-4F90-B820-D34EA45E90E0}"/>
            </c:ext>
          </c:extLst>
        </c:ser>
        <c:ser>
          <c:idx val="3"/>
          <c:order val="3"/>
          <c:spPr>
            <a:ln w="952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Ellipsoid!$E$2:$E$14</c:f>
              <c:numCache>
                <c:formatCode>General</c:formatCode>
                <c:ptCount val="13"/>
                <c:pt idx="0">
                  <c:v>0</c:v>
                </c:pt>
                <c:pt idx="1">
                  <c:v>0.49300664859163468</c:v>
                </c:pt>
                <c:pt idx="2">
                  <c:v>0.70217914776469659</c:v>
                </c:pt>
                <c:pt idx="3">
                  <c:v>0.82915619758884995</c:v>
                </c:pt>
                <c:pt idx="4">
                  <c:v>0.90905934288630952</c:v>
                </c:pt>
                <c:pt idx="5">
                  <c:v>0.95379359518829976</c:v>
                </c:pt>
                <c:pt idx="6">
                  <c:v>0.96824583655185426</c:v>
                </c:pt>
                <c:pt idx="7">
                  <c:v>0.95379359518829976</c:v>
                </c:pt>
                <c:pt idx="8">
                  <c:v>0.90905934288630952</c:v>
                </c:pt>
                <c:pt idx="9">
                  <c:v>0.82915619758884995</c:v>
                </c:pt>
                <c:pt idx="10">
                  <c:v>0.70217914776469659</c:v>
                </c:pt>
                <c:pt idx="11">
                  <c:v>0.49300664859163468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F-4F90-B820-D34EA45E90E0}"/>
            </c:ext>
          </c:extLst>
        </c:ser>
        <c:ser>
          <c:idx val="4"/>
          <c:order val="4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Ellipsoid!$F$2:$F$14</c:f>
              <c:numCache>
                <c:formatCode>General</c:formatCode>
                <c:ptCount val="13"/>
                <c:pt idx="0">
                  <c:v>0</c:v>
                </c:pt>
                <c:pt idx="1">
                  <c:v>0.55277079839256671</c:v>
                </c:pt>
                <c:pt idx="2">
                  <c:v>0.7453559924999299</c:v>
                </c:pt>
                <c:pt idx="3">
                  <c:v>0.8660254037844386</c:v>
                </c:pt>
                <c:pt idx="4">
                  <c:v>0.94280904158206336</c:v>
                </c:pt>
                <c:pt idx="5">
                  <c:v>0.98601329718326935</c:v>
                </c:pt>
                <c:pt idx="6">
                  <c:v>1</c:v>
                </c:pt>
                <c:pt idx="7">
                  <c:v>0.98601329718326935</c:v>
                </c:pt>
                <c:pt idx="8">
                  <c:v>0.94280904158206336</c:v>
                </c:pt>
                <c:pt idx="9">
                  <c:v>0.8660254037844386</c:v>
                </c:pt>
                <c:pt idx="10">
                  <c:v>0.7453559924999299</c:v>
                </c:pt>
                <c:pt idx="11">
                  <c:v>0.55277079839256671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F-4F90-B820-D34EA45E90E0}"/>
            </c:ext>
          </c:extLst>
        </c:ser>
        <c:ser>
          <c:idx val="5"/>
          <c:order val="5"/>
          <c:spPr>
            <a:ln w="952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Ellipsoid!$G$2:$G$14</c:f>
              <c:numCache>
                <c:formatCode>General</c:formatCode>
                <c:ptCount val="13"/>
                <c:pt idx="0">
                  <c:v>0</c:v>
                </c:pt>
                <c:pt idx="1">
                  <c:v>0.49300664859163468</c:v>
                </c:pt>
                <c:pt idx="2">
                  <c:v>0.70217914776469659</c:v>
                </c:pt>
                <c:pt idx="3">
                  <c:v>0.82915619758884995</c:v>
                </c:pt>
                <c:pt idx="4">
                  <c:v>0.90905934288630952</c:v>
                </c:pt>
                <c:pt idx="5">
                  <c:v>0.95379359518829976</c:v>
                </c:pt>
                <c:pt idx="6">
                  <c:v>0.96824583655185426</c:v>
                </c:pt>
                <c:pt idx="7">
                  <c:v>0.95379359518829976</c:v>
                </c:pt>
                <c:pt idx="8">
                  <c:v>0.90905934288630952</c:v>
                </c:pt>
                <c:pt idx="9">
                  <c:v>0.82915619758884995</c:v>
                </c:pt>
                <c:pt idx="10">
                  <c:v>0.70217914776469659</c:v>
                </c:pt>
                <c:pt idx="11">
                  <c:v>0.49300664859163468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DF-4F90-B820-D34EA45E90E0}"/>
            </c:ext>
          </c:extLst>
        </c:ser>
        <c:ser>
          <c:idx val="6"/>
          <c:order val="6"/>
          <c:spPr>
            <a:ln w="9525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Ellipsoid!$H$2:$H$14</c:f>
              <c:numCache>
                <c:formatCode>General</c:formatCode>
                <c:ptCount val="13"/>
                <c:pt idx="0">
                  <c:v>0</c:v>
                </c:pt>
                <c:pt idx="1">
                  <c:v>0.23570226039551589</c:v>
                </c:pt>
                <c:pt idx="2">
                  <c:v>0.55277079839256671</c:v>
                </c:pt>
                <c:pt idx="3">
                  <c:v>0.70710678118654757</c:v>
                </c:pt>
                <c:pt idx="4">
                  <c:v>0.79930525388545326</c:v>
                </c:pt>
                <c:pt idx="5">
                  <c:v>0.84983658559879749</c:v>
                </c:pt>
                <c:pt idx="6">
                  <c:v>0.8660254037844386</c:v>
                </c:pt>
                <c:pt idx="7">
                  <c:v>0.84983658559879749</c:v>
                </c:pt>
                <c:pt idx="8">
                  <c:v>0.79930525388545326</c:v>
                </c:pt>
                <c:pt idx="9">
                  <c:v>0.70710678118654757</c:v>
                </c:pt>
                <c:pt idx="10">
                  <c:v>0.55277079839256671</c:v>
                </c:pt>
                <c:pt idx="11">
                  <c:v>0.23570226039551589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DF-4F90-B820-D34EA45E90E0}"/>
            </c:ext>
          </c:extLst>
        </c:ser>
        <c:ser>
          <c:idx val="7"/>
          <c:order val="7"/>
          <c:spPr>
            <a:ln w="952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0.4330127018922193</c:v>
                </c:pt>
                <c:pt idx="4">
                  <c:v>0.57130455003342029</c:v>
                </c:pt>
                <c:pt idx="5">
                  <c:v>0.64009547898905073</c:v>
                </c:pt>
                <c:pt idx="6">
                  <c:v>0.66143782776614768</c:v>
                </c:pt>
                <c:pt idx="7">
                  <c:v>0.64009547898905073</c:v>
                </c:pt>
                <c:pt idx="8">
                  <c:v>0.57130455003342029</c:v>
                </c:pt>
                <c:pt idx="9">
                  <c:v>0.4330127018922193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DF-4F90-B820-D34EA45E90E0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cat>
            <c:numRef>
              <c:f>Ellipsoid!$A$2:$A$14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Ellipsoid!$J$2:$J$14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DF-4F90-B820-D34EA45E90E0}"/>
            </c:ext>
          </c:extLst>
        </c:ser>
        <c:bandFmts>
          <c:bandFmt>
            <c:idx val="0"/>
            <c:spPr>
              <a:ln w="9525" cap="rnd">
                <a:solidFill>
                  <a:schemeClr val="accent3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3">
                    <a:shade val="70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>
                    <a:shade val="90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3">
                    <a:tint val="7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3">
                    <a:tint val="5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3">
                    <a:tint val="3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3">
                    <a:tint val="1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tint val="7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3">
                    <a:tint val="5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3">
                    <a:tint val="3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3">
                    <a:tint val="1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tint val="70000"/>
                  </a:schemeClr>
                </a:solidFill>
                <a:round/>
              </a:ln>
              <a:effectLst/>
            </c:spPr>
          </c:bandFmt>
        </c:bandFmts>
        <c:axId val="1217702704"/>
        <c:axId val="1217699824"/>
        <c:axId val="907753264"/>
      </c:surface3DChart>
      <c:catAx>
        <c:axId val="1217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699824"/>
        <c:crosses val="autoZero"/>
        <c:auto val="1"/>
        <c:lblAlgn val="ctr"/>
        <c:lblOffset val="100"/>
        <c:noMultiLvlLbl val="0"/>
      </c:catAx>
      <c:valAx>
        <c:axId val="12176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z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02704"/>
        <c:crosses val="autoZero"/>
        <c:crossBetween val="midCat"/>
      </c:valAx>
      <c:serAx>
        <c:axId val="9077532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crossAx val="1217699824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18</xdr:row>
      <xdr:rowOff>100012</xdr:rowOff>
    </xdr:from>
    <xdr:to>
      <xdr:col>7</xdr:col>
      <xdr:colOff>523875</xdr:colOff>
      <xdr:row>33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90DBBB-68FA-A711-67DB-7F7D79B4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109538</xdr:colOff>
      <xdr:row>14</xdr:row>
      <xdr:rowOff>166687</xdr:rowOff>
    </xdr:from>
    <xdr:to>
      <xdr:col>4</xdr:col>
      <xdr:colOff>438150</xdr:colOff>
      <xdr:row>29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3CA09F-B197-7C46-1570-A91FD9032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A9EA-2F3F-4264-8A35-81E926BAD64C}">
  <dimension ref="A1:C17"/>
  <sheetViews>
    <sheetView workbookViewId="0">
      <selection activeCell="E15" sqref="E15"/>
    </sheetView>
  </sheetViews>
  <sheetFormatPr defaultRowHeight="15" x14ac:dyDescent="0.25"/>
  <cols>
    <col min="2" max="3" width="13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f>SIN(A2)</f>
        <v>0</v>
      </c>
      <c r="C2" s="1">
        <f>COS(B2)</f>
        <v>1</v>
      </c>
    </row>
    <row r="3" spans="1:3" x14ac:dyDescent="0.25">
      <c r="A3" s="1">
        <f>A2 + 0.2</f>
        <v>0.2</v>
      </c>
      <c r="B3" s="1">
        <f t="shared" ref="B3:B17" si="0">SIN(A3)</f>
        <v>0.19866933079506122</v>
      </c>
      <c r="C3" s="1">
        <f t="shared" ref="C3:C17" si="1">COS(B3)</f>
        <v>0.98033007323140209</v>
      </c>
    </row>
    <row r="4" spans="1:3" x14ac:dyDescent="0.25">
      <c r="A4" s="1">
        <f t="shared" ref="A4:A17" si="2">A3 + 0.2</f>
        <v>0.4</v>
      </c>
      <c r="B4" s="1">
        <f t="shared" si="0"/>
        <v>0.38941834230865052</v>
      </c>
      <c r="C4" s="1">
        <f t="shared" si="1"/>
        <v>0.92513004290042766</v>
      </c>
    </row>
    <row r="5" spans="1:3" x14ac:dyDescent="0.25">
      <c r="A5" s="1">
        <f t="shared" si="2"/>
        <v>0.60000000000000009</v>
      </c>
      <c r="B5" s="1">
        <f t="shared" si="0"/>
        <v>0.56464247339503548</v>
      </c>
      <c r="C5" s="1">
        <f t="shared" si="1"/>
        <v>0.84477997183833409</v>
      </c>
    </row>
    <row r="6" spans="1:3" x14ac:dyDescent="0.25">
      <c r="A6" s="1">
        <f t="shared" si="2"/>
        <v>0.8</v>
      </c>
      <c r="B6" s="1">
        <f t="shared" si="0"/>
        <v>0.71735609089952279</v>
      </c>
      <c r="C6" s="1">
        <f t="shared" si="1"/>
        <v>0.7535464525892831</v>
      </c>
    </row>
    <row r="7" spans="1:3" x14ac:dyDescent="0.25">
      <c r="A7" s="1">
        <f t="shared" si="2"/>
        <v>1</v>
      </c>
      <c r="B7" s="1">
        <f t="shared" si="0"/>
        <v>0.8414709848078965</v>
      </c>
      <c r="C7" s="1">
        <f t="shared" si="1"/>
        <v>0.66636674539288054</v>
      </c>
    </row>
    <row r="8" spans="1:3" x14ac:dyDescent="0.25">
      <c r="A8" s="1">
        <f t="shared" si="2"/>
        <v>1.2</v>
      </c>
      <c r="B8" s="1">
        <f t="shared" si="0"/>
        <v>0.93203908596722629</v>
      </c>
      <c r="C8" s="1">
        <f t="shared" si="1"/>
        <v>0.59619816858948438</v>
      </c>
    </row>
    <row r="9" spans="1:3" x14ac:dyDescent="0.25">
      <c r="A9" s="1">
        <f t="shared" si="2"/>
        <v>1.4</v>
      </c>
      <c r="B9" s="1">
        <f t="shared" si="0"/>
        <v>0.98544972998846014</v>
      </c>
      <c r="C9" s="1">
        <f t="shared" si="1"/>
        <v>0.55248831110322305</v>
      </c>
    </row>
    <row r="10" spans="1:3" x14ac:dyDescent="0.25">
      <c r="A10" s="1">
        <f t="shared" si="2"/>
        <v>1.5999999999999999</v>
      </c>
      <c r="B10" s="1">
        <f t="shared" si="0"/>
        <v>0.99957360304150522</v>
      </c>
      <c r="C10" s="1">
        <f t="shared" si="1"/>
        <v>0.54066105740849102</v>
      </c>
    </row>
    <row r="11" spans="1:3" x14ac:dyDescent="0.25">
      <c r="A11" s="1">
        <f t="shared" si="2"/>
        <v>1.7999999999999998</v>
      </c>
      <c r="B11" s="1">
        <f t="shared" si="0"/>
        <v>0.97384763087819526</v>
      </c>
      <c r="C11" s="1">
        <f t="shared" si="1"/>
        <v>0.56212149883341456</v>
      </c>
    </row>
    <row r="12" spans="1:3" x14ac:dyDescent="0.25">
      <c r="A12" s="1">
        <f t="shared" si="2"/>
        <v>1.9999999999999998</v>
      </c>
      <c r="B12" s="1">
        <f t="shared" si="0"/>
        <v>0.90929742682568182</v>
      </c>
      <c r="C12" s="1">
        <f t="shared" si="1"/>
        <v>0.61430028211648213</v>
      </c>
    </row>
    <row r="13" spans="1:3" x14ac:dyDescent="0.25">
      <c r="A13" s="1">
        <f t="shared" si="2"/>
        <v>2.1999999999999997</v>
      </c>
      <c r="B13" s="1">
        <f t="shared" si="0"/>
        <v>0.80849640381959031</v>
      </c>
      <c r="C13" s="1">
        <f t="shared" si="1"/>
        <v>0.6905866885609111</v>
      </c>
    </row>
    <row r="14" spans="1:3" x14ac:dyDescent="0.25">
      <c r="A14" s="1">
        <f t="shared" si="2"/>
        <v>2.4</v>
      </c>
      <c r="B14" s="1">
        <f t="shared" si="0"/>
        <v>0.67546318055115095</v>
      </c>
      <c r="C14" s="1">
        <f t="shared" si="1"/>
        <v>0.78041742711426265</v>
      </c>
    </row>
    <row r="15" spans="1:3" x14ac:dyDescent="0.25">
      <c r="A15" s="1">
        <f t="shared" si="2"/>
        <v>2.6</v>
      </c>
      <c r="B15" s="1">
        <f t="shared" si="0"/>
        <v>0.51550137182146416</v>
      </c>
      <c r="C15" s="1">
        <f t="shared" si="1"/>
        <v>0.87004566982966547</v>
      </c>
    </row>
    <row r="16" spans="1:3" x14ac:dyDescent="0.25">
      <c r="A16" s="1">
        <f t="shared" si="2"/>
        <v>2.8000000000000003</v>
      </c>
      <c r="B16" s="1">
        <f t="shared" si="0"/>
        <v>0.33498815015590466</v>
      </c>
      <c r="C16" s="1">
        <f t="shared" si="1"/>
        <v>0.94441420542974275</v>
      </c>
    </row>
    <row r="17" spans="1:3" x14ac:dyDescent="0.25">
      <c r="A17" s="1">
        <f t="shared" si="2"/>
        <v>3.0000000000000004</v>
      </c>
      <c r="B17" s="1">
        <f t="shared" si="0"/>
        <v>0.14112000805986677</v>
      </c>
      <c r="C17" s="1">
        <f t="shared" si="1"/>
        <v>0.99005908575986545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9DF0-3AC6-4C2A-B24E-79DC84033540}">
  <dimension ref="A1:J14"/>
  <sheetViews>
    <sheetView tabSelected="1" workbookViewId="0">
      <selection activeCell="G21" sqref="G21"/>
    </sheetView>
  </sheetViews>
  <sheetFormatPr defaultRowHeight="15" x14ac:dyDescent="0.25"/>
  <cols>
    <col min="1" max="1" width="10.5703125" customWidth="1"/>
    <col min="2" max="2" width="11.140625" customWidth="1"/>
  </cols>
  <sheetData>
    <row r="1" spans="1:10" x14ac:dyDescent="0.25">
      <c r="A1" s="1" t="s">
        <v>3</v>
      </c>
      <c r="B1" s="1">
        <v>-2</v>
      </c>
      <c r="C1" s="1">
        <v>-1.5</v>
      </c>
      <c r="D1" s="1">
        <v>-1</v>
      </c>
      <c r="E1" s="1">
        <v>-0.5</v>
      </c>
      <c r="F1" s="1">
        <v>0</v>
      </c>
      <c r="G1" s="1">
        <v>0.5</v>
      </c>
      <c r="H1" s="1">
        <v>1</v>
      </c>
      <c r="I1" s="1">
        <v>1.5</v>
      </c>
      <c r="J1" s="1">
        <v>2</v>
      </c>
    </row>
    <row r="2" spans="1:10" x14ac:dyDescent="0.25">
      <c r="A2" s="1">
        <v>-3</v>
      </c>
      <c r="B2" s="1" t="str">
        <f>IFERROR(SQRT(1-$A2^2/9-B$1^2/4),"")</f>
        <v/>
      </c>
      <c r="C2" s="1" t="str">
        <f t="shared" ref="C2:J14" si="0">IFERROR(SQRT(1-$A2^2/9-C$1^2/4),"")</f>
        <v/>
      </c>
      <c r="D2" s="1" t="str">
        <f t="shared" si="0"/>
        <v/>
      </c>
      <c r="E2" s="1" t="str">
        <f t="shared" si="0"/>
        <v/>
      </c>
      <c r="F2" s="1">
        <f t="shared" si="0"/>
        <v>0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>IFERROR(SQRT(1-$A2^2/9-J$1^2/4),"")</f>
        <v/>
      </c>
    </row>
    <row r="3" spans="1:10" x14ac:dyDescent="0.25">
      <c r="A3" s="1">
        <v>-2.5</v>
      </c>
      <c r="B3" s="1" t="str">
        <f t="shared" ref="B3:B14" si="1">IFERROR(SQRT(1-$A3^2/9-B$1^2/4),"")</f>
        <v/>
      </c>
      <c r="C3" s="1" t="str">
        <f t="shared" si="0"/>
        <v/>
      </c>
      <c r="D3" s="1">
        <f t="shared" si="0"/>
        <v>0.23570226039551589</v>
      </c>
      <c r="E3" s="1">
        <f t="shared" si="0"/>
        <v>0.49300664859163468</v>
      </c>
      <c r="F3" s="1">
        <f t="shared" si="0"/>
        <v>0.55277079839256671</v>
      </c>
      <c r="G3" s="1">
        <f t="shared" si="0"/>
        <v>0.49300664859163468</v>
      </c>
      <c r="H3" s="1">
        <f t="shared" si="0"/>
        <v>0.23570226039551589</v>
      </c>
      <c r="I3" s="1" t="str">
        <f t="shared" si="0"/>
        <v/>
      </c>
      <c r="J3" s="1" t="str">
        <f t="shared" si="0"/>
        <v/>
      </c>
    </row>
    <row r="4" spans="1:10" x14ac:dyDescent="0.25">
      <c r="A4" s="1">
        <v>-2</v>
      </c>
      <c r="B4" s="1" t="str">
        <f t="shared" si="1"/>
        <v/>
      </c>
      <c r="C4" s="1" t="str">
        <f t="shared" si="0"/>
        <v/>
      </c>
      <c r="D4" s="1">
        <f t="shared" si="0"/>
        <v>0.55277079839256671</v>
      </c>
      <c r="E4" s="1">
        <f t="shared" si="0"/>
        <v>0.70217914776469659</v>
      </c>
      <c r="F4" s="1">
        <f t="shared" si="0"/>
        <v>0.7453559924999299</v>
      </c>
      <c r="G4" s="1">
        <f t="shared" si="0"/>
        <v>0.70217914776469659</v>
      </c>
      <c r="H4" s="1">
        <f t="shared" si="0"/>
        <v>0.55277079839256671</v>
      </c>
      <c r="I4" s="1" t="str">
        <f t="shared" si="0"/>
        <v/>
      </c>
      <c r="J4" s="1" t="str">
        <f t="shared" si="0"/>
        <v/>
      </c>
    </row>
    <row r="5" spans="1:10" x14ac:dyDescent="0.25">
      <c r="A5" s="1">
        <v>-1.5</v>
      </c>
      <c r="B5" s="1" t="str">
        <f t="shared" si="1"/>
        <v/>
      </c>
      <c r="C5" s="1">
        <f t="shared" si="0"/>
        <v>0.4330127018922193</v>
      </c>
      <c r="D5" s="1">
        <f t="shared" si="0"/>
        <v>0.70710678118654757</v>
      </c>
      <c r="E5" s="1">
        <f t="shared" si="0"/>
        <v>0.82915619758884995</v>
      </c>
      <c r="F5" s="1">
        <f t="shared" si="0"/>
        <v>0.8660254037844386</v>
      </c>
      <c r="G5" s="1">
        <f t="shared" si="0"/>
        <v>0.82915619758884995</v>
      </c>
      <c r="H5" s="1">
        <f t="shared" si="0"/>
        <v>0.70710678118654757</v>
      </c>
      <c r="I5" s="1">
        <f t="shared" si="0"/>
        <v>0.4330127018922193</v>
      </c>
      <c r="J5" s="1" t="str">
        <f t="shared" si="0"/>
        <v/>
      </c>
    </row>
    <row r="6" spans="1:10" x14ac:dyDescent="0.25">
      <c r="A6" s="1">
        <v>-1</v>
      </c>
      <c r="B6" s="1" t="str">
        <f>IFERROR(SQRT(1-$A6^2/9-B$1^2/4),"")</f>
        <v/>
      </c>
      <c r="C6" s="1">
        <f t="shared" si="0"/>
        <v>0.57130455003342029</v>
      </c>
      <c r="D6" s="1">
        <f t="shared" si="0"/>
        <v>0.79930525388545326</v>
      </c>
      <c r="E6" s="1">
        <f t="shared" si="0"/>
        <v>0.90905934288630952</v>
      </c>
      <c r="F6" s="1">
        <f t="shared" si="0"/>
        <v>0.94280904158206336</v>
      </c>
      <c r="G6" s="1">
        <f t="shared" si="0"/>
        <v>0.90905934288630952</v>
      </c>
      <c r="H6" s="1">
        <f t="shared" si="0"/>
        <v>0.79930525388545326</v>
      </c>
      <c r="I6" s="1">
        <f t="shared" si="0"/>
        <v>0.57130455003342029</v>
      </c>
      <c r="J6" s="1" t="str">
        <f t="shared" si="0"/>
        <v/>
      </c>
    </row>
    <row r="7" spans="1:10" x14ac:dyDescent="0.25">
      <c r="A7" s="1">
        <v>-0.5</v>
      </c>
      <c r="B7" s="1" t="str">
        <f t="shared" si="1"/>
        <v/>
      </c>
      <c r="C7" s="1">
        <f t="shared" si="0"/>
        <v>0.64009547898905073</v>
      </c>
      <c r="D7" s="1">
        <f t="shared" si="0"/>
        <v>0.84983658559879749</v>
      </c>
      <c r="E7" s="1">
        <f t="shared" si="0"/>
        <v>0.95379359518829976</v>
      </c>
      <c r="F7" s="1">
        <f t="shared" si="0"/>
        <v>0.98601329718326935</v>
      </c>
      <c r="G7" s="1">
        <f t="shared" si="0"/>
        <v>0.95379359518829976</v>
      </c>
      <c r="H7" s="1">
        <f t="shared" si="0"/>
        <v>0.84983658559879749</v>
      </c>
      <c r="I7" s="1">
        <f t="shared" si="0"/>
        <v>0.64009547898905073</v>
      </c>
      <c r="J7" s="1" t="str">
        <f t="shared" si="0"/>
        <v/>
      </c>
    </row>
    <row r="8" spans="1:10" x14ac:dyDescent="0.25">
      <c r="A8" s="1">
        <v>0</v>
      </c>
      <c r="B8" s="1">
        <f t="shared" si="1"/>
        <v>0</v>
      </c>
      <c r="C8" s="1">
        <f t="shared" si="0"/>
        <v>0.66143782776614768</v>
      </c>
      <c r="D8" s="1">
        <f t="shared" si="0"/>
        <v>0.8660254037844386</v>
      </c>
      <c r="E8" s="1">
        <f t="shared" si="0"/>
        <v>0.96824583655185426</v>
      </c>
      <c r="F8" s="1">
        <f t="shared" si="0"/>
        <v>1</v>
      </c>
      <c r="G8" s="1">
        <f t="shared" si="0"/>
        <v>0.96824583655185426</v>
      </c>
      <c r="H8" s="1">
        <f t="shared" si="0"/>
        <v>0.8660254037844386</v>
      </c>
      <c r="I8" s="1">
        <f t="shared" si="0"/>
        <v>0.66143782776614768</v>
      </c>
      <c r="J8" s="1">
        <f t="shared" si="0"/>
        <v>0</v>
      </c>
    </row>
    <row r="9" spans="1:10" x14ac:dyDescent="0.25">
      <c r="A9" s="1">
        <v>0.5</v>
      </c>
      <c r="B9" s="1" t="str">
        <f t="shared" si="1"/>
        <v/>
      </c>
      <c r="C9" s="1">
        <f t="shared" si="0"/>
        <v>0.64009547898905073</v>
      </c>
      <c r="D9" s="1">
        <f t="shared" si="0"/>
        <v>0.84983658559879749</v>
      </c>
      <c r="E9" s="1">
        <f t="shared" si="0"/>
        <v>0.95379359518829976</v>
      </c>
      <c r="F9" s="1">
        <f t="shared" si="0"/>
        <v>0.98601329718326935</v>
      </c>
      <c r="G9" s="1">
        <f t="shared" si="0"/>
        <v>0.95379359518829976</v>
      </c>
      <c r="H9" s="1">
        <f t="shared" si="0"/>
        <v>0.84983658559879749</v>
      </c>
      <c r="I9" s="1">
        <f t="shared" si="0"/>
        <v>0.64009547898905073</v>
      </c>
      <c r="J9" s="1" t="str">
        <f t="shared" si="0"/>
        <v/>
      </c>
    </row>
    <row r="10" spans="1:10" x14ac:dyDescent="0.25">
      <c r="A10" s="1">
        <v>1</v>
      </c>
      <c r="B10" s="1" t="str">
        <f t="shared" si="1"/>
        <v/>
      </c>
      <c r="C10" s="1">
        <f t="shared" si="0"/>
        <v>0.57130455003342029</v>
      </c>
      <c r="D10" s="1">
        <f t="shared" si="0"/>
        <v>0.79930525388545326</v>
      </c>
      <c r="E10" s="1">
        <f t="shared" si="0"/>
        <v>0.90905934288630952</v>
      </c>
      <c r="F10" s="1">
        <f t="shared" si="0"/>
        <v>0.94280904158206336</v>
      </c>
      <c r="G10" s="1">
        <f t="shared" si="0"/>
        <v>0.90905934288630952</v>
      </c>
      <c r="H10" s="1">
        <f t="shared" si="0"/>
        <v>0.79930525388545326</v>
      </c>
      <c r="I10" s="1">
        <f t="shared" si="0"/>
        <v>0.57130455003342029</v>
      </c>
      <c r="J10" s="1" t="str">
        <f t="shared" si="0"/>
        <v/>
      </c>
    </row>
    <row r="11" spans="1:10" x14ac:dyDescent="0.25">
      <c r="A11" s="1">
        <v>1.5</v>
      </c>
      <c r="B11" s="1" t="str">
        <f t="shared" si="1"/>
        <v/>
      </c>
      <c r="C11" s="1">
        <f t="shared" si="0"/>
        <v>0.4330127018922193</v>
      </c>
      <c r="D11" s="1">
        <f t="shared" si="0"/>
        <v>0.70710678118654757</v>
      </c>
      <c r="E11" s="1">
        <f t="shared" si="0"/>
        <v>0.82915619758884995</v>
      </c>
      <c r="F11" s="1">
        <f t="shared" si="0"/>
        <v>0.8660254037844386</v>
      </c>
      <c r="G11" s="1">
        <f t="shared" si="0"/>
        <v>0.82915619758884995</v>
      </c>
      <c r="H11" s="1">
        <f t="shared" si="0"/>
        <v>0.70710678118654757</v>
      </c>
      <c r="I11" s="1">
        <f t="shared" si="0"/>
        <v>0.4330127018922193</v>
      </c>
      <c r="J11" s="1" t="str">
        <f t="shared" si="0"/>
        <v/>
      </c>
    </row>
    <row r="12" spans="1:10" x14ac:dyDescent="0.25">
      <c r="A12" s="1">
        <v>2</v>
      </c>
      <c r="B12" s="1" t="str">
        <f t="shared" si="1"/>
        <v/>
      </c>
      <c r="C12" s="1" t="str">
        <f t="shared" si="0"/>
        <v/>
      </c>
      <c r="D12" s="1">
        <f t="shared" si="0"/>
        <v>0.55277079839256671</v>
      </c>
      <c r="E12" s="1">
        <f t="shared" si="0"/>
        <v>0.70217914776469659</v>
      </c>
      <c r="F12" s="1">
        <f t="shared" si="0"/>
        <v>0.7453559924999299</v>
      </c>
      <c r="G12" s="1">
        <f t="shared" si="0"/>
        <v>0.70217914776469659</v>
      </c>
      <c r="H12" s="1">
        <f t="shared" si="0"/>
        <v>0.55277079839256671</v>
      </c>
      <c r="I12" s="1" t="str">
        <f t="shared" si="0"/>
        <v/>
      </c>
      <c r="J12" s="1" t="str">
        <f t="shared" si="0"/>
        <v/>
      </c>
    </row>
    <row r="13" spans="1:10" x14ac:dyDescent="0.25">
      <c r="A13" s="1">
        <v>2.5</v>
      </c>
      <c r="B13" s="1" t="str">
        <f t="shared" si="1"/>
        <v/>
      </c>
      <c r="C13" s="1" t="str">
        <f t="shared" si="0"/>
        <v/>
      </c>
      <c r="D13" s="1">
        <f t="shared" si="0"/>
        <v>0.23570226039551589</v>
      </c>
      <c r="E13" s="1">
        <f t="shared" si="0"/>
        <v>0.49300664859163468</v>
      </c>
      <c r="F13" s="1">
        <f t="shared" si="0"/>
        <v>0.55277079839256671</v>
      </c>
      <c r="G13" s="1">
        <f t="shared" si="0"/>
        <v>0.49300664859163468</v>
      </c>
      <c r="H13" s="1">
        <f t="shared" si="0"/>
        <v>0.23570226039551589</v>
      </c>
      <c r="I13" s="1" t="str">
        <f t="shared" si="0"/>
        <v/>
      </c>
      <c r="J13" s="1" t="str">
        <f t="shared" si="0"/>
        <v/>
      </c>
    </row>
    <row r="14" spans="1:10" x14ac:dyDescent="0.25">
      <c r="A14" s="1">
        <v>3</v>
      </c>
      <c r="B14" s="1" t="str">
        <f t="shared" si="1"/>
        <v/>
      </c>
      <c r="C14" s="1" t="str">
        <f t="shared" si="0"/>
        <v/>
      </c>
      <c r="D14" s="1" t="str">
        <f t="shared" si="0"/>
        <v/>
      </c>
      <c r="E14" s="1" t="str">
        <f t="shared" si="0"/>
        <v/>
      </c>
      <c r="F14" s="1">
        <f t="shared" si="0"/>
        <v>0</v>
      </c>
      <c r="G14" s="1" t="str">
        <f t="shared" si="0"/>
        <v/>
      </c>
      <c r="H14" s="1" t="str">
        <f t="shared" si="0"/>
        <v/>
      </c>
      <c r="I14" s="1" t="str">
        <f t="shared" si="0"/>
        <v/>
      </c>
      <c r="J14" s="1" t="str">
        <f t="shared" si="0"/>
        <v/>
      </c>
    </row>
  </sheetData>
  <conditionalFormatting sqref="D8">
    <cfRule type="cellIs" dxfId="1" priority="2" operator="equal">
      <formula>0</formula>
    </cfRule>
  </conditionalFormatting>
  <conditionalFormatting sqref="B2:J1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Ellipsoid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Кулаков</dc:creator>
  <cp:lastModifiedBy>Даниил Кулаков</cp:lastModifiedBy>
  <dcterms:created xsi:type="dcterms:W3CDTF">2015-06-05T18:17:20Z</dcterms:created>
  <dcterms:modified xsi:type="dcterms:W3CDTF">2025-03-10T07:33:57Z</dcterms:modified>
</cp:coreProperties>
</file>