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https://d.docs.live.net/040cad67e6b5d85f/Desktop/Tech Training/Project/"/>
    </mc:Choice>
  </mc:AlternateContent>
  <xr:revisionPtr revIDLastSave="5" documentId="8_{79D0E70B-D812-42EC-90F7-F419595FEC6B}" xr6:coauthVersionLast="47" xr6:coauthVersionMax="47" xr10:uidLastSave="{C0B28DDE-A4C7-4AA5-8464-1343116471AC}"/>
  <bookViews>
    <workbookView xWindow="-96" yWindow="-96" windowWidth="23232" windowHeight="12432" firstSheet="2" activeTab="2" xr2:uid="{00000000-000D-0000-FFFF-FFFF00000000}"/>
  </bookViews>
  <sheets>
    <sheet name="bike_buyers" sheetId="1" state="hidden" r:id="rId1"/>
    <sheet name="Working Sheet" sheetId="3" state="hidden" r:id="rId2"/>
    <sheet name="Dashboard" sheetId="2" r:id="rId3"/>
    <sheet name="Pivot table" sheetId="4" state="hidden"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<sst xmlns="http://schemas.openxmlformats.org/spreadsheetml/2006/main" count="16272" uniqueCount="50">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</sst>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39375</c:v>
                </c:pt>
                <c:pt idx="1">
                  <c:v>40000</c:v>
                </c:pt>
              </c:numCache>
            </c:numRef>
          </c:val>
          <c:extLst>
            <c:ext xmlns:c16="http://schemas.microsoft.com/office/drawing/2014/chart" uri="{C3380CC4-5D6E-409C-BE32-E72D297353CC}">
              <c16:uniqueId val="{00000000-91D4-487E-811F-F3E5E5B996E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40000</c:v>
                </c:pt>
                <c:pt idx="1">
                  <c:v>35294.117647058825</c:v>
                </c:pt>
              </c:numCache>
            </c:numRef>
          </c:val>
          <c:extLst>
            <c:ext xmlns:c16="http://schemas.microsoft.com/office/drawing/2014/chart" uri="{C3380CC4-5D6E-409C-BE32-E72D297353CC}">
              <c16:uniqueId val="{00000001-91D4-487E-811F-F3E5E5B996E6}"/>
            </c:ext>
          </c:extLst>
        </c:ser>
        <c:dLbls>
          <c:showLegendKey val="0"/>
          <c:showVal val="0"/>
          <c:showCatName val="0"/>
          <c:showSerName val="0"/>
          <c:showPercent val="0"/>
          <c:showBubbleSize val="0"/>
        </c:dLbls>
        <c:gapWidth val="219"/>
        <c:overlap val="-27"/>
        <c:axId val="154159"/>
        <c:axId val="154575"/>
      </c:barChart>
      <c:catAx>
        <c:axId val="1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5"/>
        <c:crosses val="autoZero"/>
        <c:auto val="1"/>
        <c:lblAlgn val="ctr"/>
        <c:lblOffset val="100"/>
        <c:noMultiLvlLbl val="0"/>
      </c:catAx>
      <c:valAx>
        <c:axId val="154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A053-456F-8BCB-D589B250C533}"/>
            </c:ext>
          </c:extLst>
        </c:ser>
        <c:ser>
          <c:idx val="1"/>
          <c:order val="1"/>
          <c:tx>
            <c:strRef>
              <c:f>'Pivot table'!$C$21:$C$22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A053-456F-8BCB-D589B250C533}"/>
            </c:ext>
          </c:extLst>
        </c:ser>
        <c:dLbls>
          <c:showLegendKey val="0"/>
          <c:showVal val="0"/>
          <c:showCatName val="0"/>
          <c:showSerName val="0"/>
          <c:showPercent val="0"/>
          <c:showBubbleSize val="0"/>
        </c:dLbls>
        <c:marker val="1"/>
        <c:smooth val="0"/>
        <c:axId val="1010079151"/>
        <c:axId val="1010081647"/>
      </c:lineChart>
      <c:catAx>
        <c:axId val="10100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81647"/>
        <c:crosses val="autoZero"/>
        <c:auto val="1"/>
        <c:lblAlgn val="ctr"/>
        <c:lblOffset val="100"/>
        <c:noMultiLvlLbl val="0"/>
      </c:catAx>
      <c:valAx>
        <c:axId val="101008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0-D967-4800-9EA2-92940DEA1A6B}"/>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1-D967-4800-9EA2-92940DEA1A6B}"/>
            </c:ext>
          </c:extLst>
        </c:ser>
        <c:dLbls>
          <c:showLegendKey val="0"/>
          <c:showVal val="0"/>
          <c:showCatName val="0"/>
          <c:showSerName val="0"/>
          <c:showPercent val="0"/>
          <c:showBubbleSize val="0"/>
        </c:dLbls>
        <c:marker val="1"/>
        <c:smooth val="0"/>
        <c:axId val="1285736207"/>
        <c:axId val="1285736623"/>
      </c:lineChart>
      <c:catAx>
        <c:axId val="12857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6623"/>
        <c:crosses val="autoZero"/>
        <c:auto val="1"/>
        <c:lblAlgn val="ctr"/>
        <c:lblOffset val="100"/>
        <c:noMultiLvlLbl val="0"/>
      </c:catAx>
      <c:valAx>
        <c:axId val="128573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#,##0.00_);_(* \(#,##0.00\);_(* "-"??_);_(@_)</c:formatCode>
                <c:ptCount val="2"/>
                <c:pt idx="0">
                  <c:v>39375</c:v>
                </c:pt>
                <c:pt idx="1">
                  <c:v>40000</c:v>
                </c:pt>
              </c:numCache>
            </c:numRef>
          </c:val>
          <c:extLst>
            <c:ext xmlns:c16="http://schemas.microsoft.com/office/drawing/2014/chart" uri="{C3380CC4-5D6E-409C-BE32-E72D297353CC}">
              <c16:uniqueId val="{00000000-49D6-48D8-9214-CBBB86C890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#,##0.00_);_(* \(#,##0.00\);_(* "-"??_);_(@_)</c:formatCode>
                <c:ptCount val="2"/>
                <c:pt idx="0">
                  <c:v>40000</c:v>
                </c:pt>
                <c:pt idx="1">
                  <c:v>35294.117647058825</c:v>
                </c:pt>
              </c:numCache>
            </c:numRef>
          </c:val>
          <c:extLst>
            <c:ext xmlns:c16="http://schemas.microsoft.com/office/drawing/2014/chart" uri="{C3380CC4-5D6E-409C-BE32-E72D297353CC}">
              <c16:uniqueId val="{00000003-49D6-48D8-9214-CBBB86C890E8}"/>
            </c:ext>
          </c:extLst>
        </c:ser>
        <c:dLbls>
          <c:showLegendKey val="0"/>
          <c:showVal val="0"/>
          <c:showCatName val="0"/>
          <c:showSerName val="0"/>
          <c:showPercent val="0"/>
          <c:showBubbleSize val="0"/>
        </c:dLbls>
        <c:gapWidth val="219"/>
        <c:overlap val="-27"/>
        <c:axId val="154159"/>
        <c:axId val="154575"/>
      </c:barChart>
      <c:catAx>
        <c:axId val="154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575"/>
        <c:crosses val="autoZero"/>
        <c:auto val="1"/>
        <c:lblAlgn val="ctr"/>
        <c:lblOffset val="100"/>
        <c:noMultiLvlLbl val="0"/>
      </c:catAx>
      <c:valAx>
        <c:axId val="15457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15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table'!$B$23:$B$27</c:f>
              <c:numCache>
                <c:formatCode>General</c:formatCode>
                <c:ptCount val="4"/>
                <c:pt idx="0">
                  <c:v>19</c:v>
                </c:pt>
                <c:pt idx="2">
                  <c:v>4</c:v>
                </c:pt>
                <c:pt idx="3">
                  <c:v>1</c:v>
                </c:pt>
              </c:numCache>
            </c:numRef>
          </c:val>
          <c:smooth val="0"/>
          <c:extLst>
            <c:ext xmlns:c16="http://schemas.microsoft.com/office/drawing/2014/chart" uri="{C3380CC4-5D6E-409C-BE32-E72D297353CC}">
              <c16:uniqueId val="{00000000-A8A1-488D-876E-D12D3F5AF1DB}"/>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table'!$A$23:$A$27</c:f>
              <c:strCache>
                <c:ptCount val="4"/>
                <c:pt idx="0">
                  <c:v>0-1 Miles</c:v>
                </c:pt>
                <c:pt idx="1">
                  <c:v>1-2 Miles</c:v>
                </c:pt>
                <c:pt idx="2">
                  <c:v>2-5 Miles</c:v>
                </c:pt>
                <c:pt idx="3">
                  <c:v>More than 10 miles</c:v>
                </c:pt>
              </c:strCache>
            </c:strRef>
          </c:cat>
          <c:val>
            <c:numRef>
              <c:f>'Pivot table'!$C$23:$C$27</c:f>
              <c:numCache>
                <c:formatCode>General</c:formatCode>
                <c:ptCount val="4"/>
                <c:pt idx="0">
                  <c:v>31</c:v>
                </c:pt>
                <c:pt idx="1">
                  <c:v>3</c:v>
                </c:pt>
                <c:pt idx="3">
                  <c:v>1</c:v>
                </c:pt>
              </c:numCache>
            </c:numRef>
          </c:val>
          <c:smooth val="0"/>
          <c:extLst>
            <c:ext xmlns:c16="http://schemas.microsoft.com/office/drawing/2014/chart" uri="{C3380CC4-5D6E-409C-BE32-E72D297353CC}">
              <c16:uniqueId val="{00000001-A8A1-488D-876E-D12D3F5AF1DB}"/>
            </c:ext>
          </c:extLst>
        </c:ser>
        <c:dLbls>
          <c:showLegendKey val="0"/>
          <c:showVal val="0"/>
          <c:showCatName val="0"/>
          <c:showSerName val="0"/>
          <c:showPercent val="0"/>
          <c:showBubbleSize val="0"/>
        </c:dLbls>
        <c:smooth val="0"/>
        <c:axId val="1010079151"/>
        <c:axId val="1010081647"/>
      </c:lineChart>
      <c:catAx>
        <c:axId val="1010079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81647"/>
        <c:crosses val="autoZero"/>
        <c:auto val="1"/>
        <c:lblAlgn val="ctr"/>
        <c:lblOffset val="100"/>
        <c:noMultiLvlLbl val="0"/>
      </c:catAx>
      <c:valAx>
        <c:axId val="101008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079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table'!$A$39:$A$41</c:f>
              <c:strCache>
                <c:ptCount val="2"/>
                <c:pt idx="0">
                  <c:v>Middle age</c:v>
                </c:pt>
                <c:pt idx="1">
                  <c:v>Old</c:v>
                </c:pt>
              </c:strCache>
            </c:strRef>
          </c:cat>
          <c:val>
            <c:numRef>
              <c:f>'Pivot table'!$B$39:$B$41</c:f>
              <c:numCache>
                <c:formatCode>General</c:formatCode>
                <c:ptCount val="2"/>
                <c:pt idx="0">
                  <c:v>13</c:v>
                </c:pt>
                <c:pt idx="1">
                  <c:v>11</c:v>
                </c:pt>
              </c:numCache>
            </c:numRef>
          </c:val>
          <c:smooth val="0"/>
          <c:extLst>
            <c:ext xmlns:c16="http://schemas.microsoft.com/office/drawing/2014/chart" uri="{C3380CC4-5D6E-409C-BE32-E72D297353CC}">
              <c16:uniqueId val="{00000000-1617-4B21-BECA-BBCBE0BBB81E}"/>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table'!$A$39:$A$41</c:f>
              <c:strCache>
                <c:ptCount val="2"/>
                <c:pt idx="0">
                  <c:v>Middle age</c:v>
                </c:pt>
                <c:pt idx="1">
                  <c:v>Old</c:v>
                </c:pt>
              </c:strCache>
            </c:strRef>
          </c:cat>
          <c:val>
            <c:numRef>
              <c:f>'Pivot table'!$C$39:$C$41</c:f>
              <c:numCache>
                <c:formatCode>General</c:formatCode>
                <c:ptCount val="2"/>
                <c:pt idx="0">
                  <c:v>32</c:v>
                </c:pt>
                <c:pt idx="1">
                  <c:v>3</c:v>
                </c:pt>
              </c:numCache>
            </c:numRef>
          </c:val>
          <c:smooth val="0"/>
          <c:extLst>
            <c:ext xmlns:c16="http://schemas.microsoft.com/office/drawing/2014/chart" uri="{C3380CC4-5D6E-409C-BE32-E72D297353CC}">
              <c16:uniqueId val="{00000001-1617-4B21-BECA-BBCBE0BBB81E}"/>
            </c:ext>
          </c:extLst>
        </c:ser>
        <c:dLbls>
          <c:showLegendKey val="0"/>
          <c:showVal val="0"/>
          <c:showCatName val="0"/>
          <c:showSerName val="0"/>
          <c:showPercent val="0"/>
          <c:showBubbleSize val="0"/>
        </c:dLbls>
        <c:marker val="1"/>
        <c:smooth val="0"/>
        <c:axId val="1285736207"/>
        <c:axId val="1285736623"/>
      </c:lineChart>
      <c:catAx>
        <c:axId val="128573620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6623"/>
        <c:crosses val="autoZero"/>
        <c:auto val="1"/>
        <c:lblAlgn val="ctr"/>
        <c:lblOffset val="100"/>
        <c:noMultiLvlLbl val="0"/>
      </c:catAx>
      <c:valAx>
        <c:axId val="12857366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573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Dashboard for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table'!$A$55:$A$80</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table'!$B$55:$B$80</c:f>
              <c:numCache>
                <c:formatCode>General</c:formatCode>
                <c:ptCount val="25"/>
                <c:pt idx="6">
                  <c:v>2</c:v>
                </c:pt>
                <c:pt idx="7">
                  <c:v>2</c:v>
                </c:pt>
                <c:pt idx="8">
                  <c:v>2</c:v>
                </c:pt>
                <c:pt idx="9">
                  <c:v>3</c:v>
                </c:pt>
                <c:pt idx="12">
                  <c:v>1</c:v>
                </c:pt>
                <c:pt idx="13">
                  <c:v>2</c:v>
                </c:pt>
                <c:pt idx="14">
                  <c:v>1</c:v>
                </c:pt>
                <c:pt idx="17">
                  <c:v>1</c:v>
                </c:pt>
                <c:pt idx="18">
                  <c:v>1</c:v>
                </c:pt>
                <c:pt idx="19">
                  <c:v>2</c:v>
                </c:pt>
                <c:pt idx="20">
                  <c:v>1</c:v>
                </c:pt>
                <c:pt idx="21">
                  <c:v>2</c:v>
                </c:pt>
                <c:pt idx="22">
                  <c:v>2</c:v>
                </c:pt>
                <c:pt idx="23">
                  <c:v>1</c:v>
                </c:pt>
                <c:pt idx="24">
                  <c:v>1</c:v>
                </c:pt>
              </c:numCache>
            </c:numRef>
          </c:val>
          <c:smooth val="0"/>
          <c:extLst>
            <c:ext xmlns:c16="http://schemas.microsoft.com/office/drawing/2014/chart" uri="{C3380CC4-5D6E-409C-BE32-E72D297353CC}">
              <c16:uniqueId val="{00000000-E7FE-4BF3-93A1-37159D68CAA6}"/>
            </c:ext>
          </c:extLst>
        </c:ser>
        <c:ser>
          <c:idx val="1"/>
          <c:order val="1"/>
          <c:tx>
            <c:strRef>
              <c:f>'Pivot table'!$C$53:$C$54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table'!$A$55:$A$80</c:f>
              <c:strCache>
                <c:ptCount val="25"/>
                <c:pt idx="0">
                  <c:v>32</c:v>
                </c:pt>
                <c:pt idx="1">
                  <c:v>33</c:v>
                </c:pt>
                <c:pt idx="2">
                  <c:v>35</c:v>
                </c:pt>
                <c:pt idx="3">
                  <c:v>36</c:v>
                </c:pt>
                <c:pt idx="4">
                  <c:v>37</c:v>
                </c:pt>
                <c:pt idx="5">
                  <c:v>38</c:v>
                </c:pt>
                <c:pt idx="6">
                  <c:v>39</c:v>
                </c:pt>
                <c:pt idx="7">
                  <c:v>40</c:v>
                </c:pt>
                <c:pt idx="8">
                  <c:v>41</c:v>
                </c:pt>
                <c:pt idx="9">
                  <c:v>42</c:v>
                </c:pt>
                <c:pt idx="10">
                  <c:v>43</c:v>
                </c:pt>
                <c:pt idx="11">
                  <c:v>44</c:v>
                </c:pt>
                <c:pt idx="12">
                  <c:v>45</c:v>
                </c:pt>
                <c:pt idx="13">
                  <c:v>47</c:v>
                </c:pt>
                <c:pt idx="14">
                  <c:v>48</c:v>
                </c:pt>
                <c:pt idx="15">
                  <c:v>50</c:v>
                </c:pt>
                <c:pt idx="16">
                  <c:v>52</c:v>
                </c:pt>
                <c:pt idx="17">
                  <c:v>59</c:v>
                </c:pt>
                <c:pt idx="18">
                  <c:v>61</c:v>
                </c:pt>
                <c:pt idx="19">
                  <c:v>62</c:v>
                </c:pt>
                <c:pt idx="20">
                  <c:v>64</c:v>
                </c:pt>
                <c:pt idx="21">
                  <c:v>65</c:v>
                </c:pt>
                <c:pt idx="22">
                  <c:v>66</c:v>
                </c:pt>
                <c:pt idx="23">
                  <c:v>80</c:v>
                </c:pt>
                <c:pt idx="24">
                  <c:v>89</c:v>
                </c:pt>
              </c:strCache>
            </c:strRef>
          </c:cat>
          <c:val>
            <c:numRef>
              <c:f>'Pivot table'!$C$55:$C$80</c:f>
              <c:numCache>
                <c:formatCode>General</c:formatCode>
                <c:ptCount val="25"/>
                <c:pt idx="0">
                  <c:v>3</c:v>
                </c:pt>
                <c:pt idx="1">
                  <c:v>2</c:v>
                </c:pt>
                <c:pt idx="2">
                  <c:v>2</c:v>
                </c:pt>
                <c:pt idx="3">
                  <c:v>1</c:v>
                </c:pt>
                <c:pt idx="4">
                  <c:v>2</c:v>
                </c:pt>
                <c:pt idx="5">
                  <c:v>6</c:v>
                </c:pt>
                <c:pt idx="6">
                  <c:v>1</c:v>
                </c:pt>
                <c:pt idx="7">
                  <c:v>2</c:v>
                </c:pt>
                <c:pt idx="8">
                  <c:v>1</c:v>
                </c:pt>
                <c:pt idx="9">
                  <c:v>2</c:v>
                </c:pt>
                <c:pt idx="10">
                  <c:v>5</c:v>
                </c:pt>
                <c:pt idx="11">
                  <c:v>1</c:v>
                </c:pt>
                <c:pt idx="13">
                  <c:v>2</c:v>
                </c:pt>
                <c:pt idx="15">
                  <c:v>1</c:v>
                </c:pt>
                <c:pt idx="16">
                  <c:v>1</c:v>
                </c:pt>
                <c:pt idx="20">
                  <c:v>1</c:v>
                </c:pt>
                <c:pt idx="21">
                  <c:v>1</c:v>
                </c:pt>
                <c:pt idx="22">
                  <c:v>1</c:v>
                </c:pt>
              </c:numCache>
            </c:numRef>
          </c:val>
          <c:smooth val="0"/>
          <c:extLst>
            <c:ext xmlns:c16="http://schemas.microsoft.com/office/drawing/2014/chart" uri="{C3380CC4-5D6E-409C-BE32-E72D297353CC}">
              <c16:uniqueId val="{00000001-E7FE-4BF3-93A1-37159D68CAA6}"/>
            </c:ext>
          </c:extLst>
        </c:ser>
        <c:dLbls>
          <c:showLegendKey val="0"/>
          <c:showVal val="0"/>
          <c:showCatName val="0"/>
          <c:showSerName val="0"/>
          <c:showPercent val="0"/>
          <c:showBubbleSize val="0"/>
        </c:dLbls>
        <c:marker val="1"/>
        <c:smooth val="0"/>
        <c:axId val="902325807"/>
        <c:axId val="902313327"/>
      </c:lineChart>
      <c:catAx>
        <c:axId val="90232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13327"/>
        <c:crosses val="autoZero"/>
        <c:auto val="1"/>
        <c:lblAlgn val="ctr"/>
        <c:lblOffset val="100"/>
        <c:noMultiLvlLbl val="0"/>
      </c:catAx>
      <c:valAx>
        <c:axId val="9023133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232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12</xdr:col>
      <xdr:colOff>544830</xdr:colOff>
      <xdr:row>4</xdr:row>
      <xdr:rowOff>13335</xdr:rowOff>
    </xdr:from>
    <xdr:to>
      <xdr:col>19</xdr:col>
      <xdr:colOff>636270</xdr:colOff>
      <xdr:row>19</xdr:row>
      <xdr:rowOff>13335</xdr:rowOff>
    </xdr:to>
    <xdr:graphicFrame macro="">
      <xdr:nvGraphicFramePr>
        <xdr:cNvPr id="2" name="Chart 1">
          <a:extLst>
            <a:ext uri="{FF2B5EF4-FFF2-40B4-BE49-F238E27FC236}">
              <a16:creationId xmlns:a16="http://schemas.microsoft.com/office/drawing/2014/main" id="{414E5A87-EE19-49FA-B785-8C008A7A31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430530</xdr:colOff>
      <xdr:row>19</xdr:row>
      <xdr:rowOff>68580</xdr:rowOff>
    </xdr:from>
    <xdr:to>
      <xdr:col>20</xdr:col>
      <xdr:colOff>11430</xdr:colOff>
      <xdr:row>34</xdr:row>
      <xdr:rowOff>68580</xdr:rowOff>
    </xdr:to>
    <xdr:graphicFrame macro="">
      <xdr:nvGraphicFramePr>
        <xdr:cNvPr id="3" name="Chart 2">
          <a:extLst>
            <a:ext uri="{FF2B5EF4-FFF2-40B4-BE49-F238E27FC236}">
              <a16:creationId xmlns:a16="http://schemas.microsoft.com/office/drawing/2014/main" id="{57DCACAE-6486-4304-8A37-276E4BA43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434340</xdr:colOff>
      <xdr:row>4</xdr:row>
      <xdr:rowOff>13335</xdr:rowOff>
    </xdr:from>
    <xdr:to>
      <xdr:col>12</xdr:col>
      <xdr:colOff>525780</xdr:colOff>
      <xdr:row>19</xdr:row>
      <xdr:rowOff>13335</xdr:rowOff>
    </xdr:to>
    <xdr:graphicFrame macro="">
      <xdr:nvGraphicFramePr>
        <xdr:cNvPr id="4" name="Chart 3">
          <a:extLst>
            <a:ext uri="{FF2B5EF4-FFF2-40B4-BE49-F238E27FC236}">
              <a16:creationId xmlns:a16="http://schemas.microsoft.com/office/drawing/2014/main" id="{6D1ECCC6-209C-45A3-89D0-F6C941BBDB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4</xdr:row>
      <xdr:rowOff>30481</xdr:rowOff>
    </xdr:from>
    <xdr:to>
      <xdr:col>5</xdr:col>
      <xdr:colOff>415290</xdr:colOff>
      <xdr:row>11</xdr:row>
      <xdr:rowOff>137161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7497BB92-57C8-B499-CD2F-C25B1C0A117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762001"/>
              <a:ext cx="2472690" cy="1386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11430</xdr:rowOff>
    </xdr:from>
    <xdr:to>
      <xdr:col>5</xdr:col>
      <xdr:colOff>392430</xdr:colOff>
      <xdr:row>33</xdr:row>
      <xdr:rowOff>158115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943F8590-CB6D-88C0-2595-7B77A0B9585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669030"/>
              <a:ext cx="244983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12</xdr:row>
      <xdr:rowOff>22861</xdr:rowOff>
    </xdr:from>
    <xdr:to>
      <xdr:col>5</xdr:col>
      <xdr:colOff>411480</xdr:colOff>
      <xdr:row>19</xdr:row>
      <xdr:rowOff>163831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6B3CA65A-BE79-10BC-DF56-A4E5E82B65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5240" y="2217421"/>
              <a:ext cx="2453640" cy="14211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19050</xdr:colOff>
      <xdr:row>2</xdr:row>
      <xdr:rowOff>7620</xdr:rowOff>
    </xdr:from>
    <xdr:to>
      <xdr:col>12</xdr:col>
      <xdr:colOff>110490</xdr:colOff>
      <xdr:row>17</xdr:row>
      <xdr:rowOff>7620</xdr:rowOff>
    </xdr:to>
    <xdr:graphicFrame macro="">
      <xdr:nvGraphicFramePr>
        <xdr:cNvPr id="2" name="Chart 1">
          <a:extLst>
            <a:ext uri="{FF2B5EF4-FFF2-40B4-BE49-F238E27FC236}">
              <a16:creationId xmlns:a16="http://schemas.microsoft.com/office/drawing/2014/main" id="{88303983-3AE4-4B1E-FF86-1C9D7CD216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638175</xdr:colOff>
      <xdr:row>18</xdr:row>
      <xdr:rowOff>160020</xdr:rowOff>
    </xdr:from>
    <xdr:to>
      <xdr:col>12</xdr:col>
      <xdr:colOff>89535</xdr:colOff>
      <xdr:row>33</xdr:row>
      <xdr:rowOff>160020</xdr:rowOff>
    </xdr:to>
    <xdr:graphicFrame macro="">
      <xdr:nvGraphicFramePr>
        <xdr:cNvPr id="5" name="Chart 4">
          <a:extLst>
            <a:ext uri="{FF2B5EF4-FFF2-40B4-BE49-F238E27FC236}">
              <a16:creationId xmlns:a16="http://schemas.microsoft.com/office/drawing/2014/main" id="{C9FA5751-E63C-15DE-F29C-8C1548C09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34</xdr:row>
      <xdr:rowOff>144780</xdr:rowOff>
    </xdr:from>
    <xdr:to>
      <xdr:col>12</xdr:col>
      <xdr:colOff>100965</xdr:colOff>
      <xdr:row>49</xdr:row>
      <xdr:rowOff>144780</xdr:rowOff>
    </xdr:to>
    <xdr:graphicFrame macro="">
      <xdr:nvGraphicFramePr>
        <xdr:cNvPr id="6" name="Chart 5">
          <a:extLst>
            <a:ext uri="{FF2B5EF4-FFF2-40B4-BE49-F238E27FC236}">
              <a16:creationId xmlns:a16="http://schemas.microsoft.com/office/drawing/2014/main" id="{C8AB7BB9-A7A3-F589-F98D-DC888503D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600074</xdr:colOff>
      <xdr:row>52</xdr:row>
      <xdr:rowOff>110490</xdr:rowOff>
    </xdr:from>
    <xdr:to>
      <xdr:col>14</xdr:col>
      <xdr:colOff>613409</xdr:colOff>
      <xdr:row>67</xdr:row>
      <xdr:rowOff>110490</xdr:rowOff>
    </xdr:to>
    <xdr:graphicFrame macro="">
      <xdr:nvGraphicFramePr>
        <xdr:cNvPr id="7" name="Chart 6">
          <a:extLst>
            <a:ext uri="{FF2B5EF4-FFF2-40B4-BE49-F238E27FC236}">
              <a16:creationId xmlns:a16="http://schemas.microsoft.com/office/drawing/2014/main" id="{8F97C39A-F594-5A5F-ABA4-71841A991FC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mbii Ekadi" refreshedDate="44773.765223958333" createdVersion="8" refreshedVersion="8" minRefreshableVersion="3" recordCount="1000" xr:uid="{A6B88841-53DC-47B4-9D0A-B71BA4725EA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362745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88F7B6-5911-4C35-83EC-837A6A25012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904B4FB-9968-4178-BBFF-C512CFC95A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7A0140-2856-4954-A175-78F90BE720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C54AC4-8CE3-4209-890D-BF5EDC4F32F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80"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26">
    <i>
      <x v="7"/>
    </i>
    <i>
      <x v="8"/>
    </i>
    <i>
      <x v="10"/>
    </i>
    <i>
      <x v="11"/>
    </i>
    <i>
      <x v="12"/>
    </i>
    <i>
      <x v="13"/>
    </i>
    <i>
      <x v="14"/>
    </i>
    <i>
      <x v="15"/>
    </i>
    <i>
      <x v="16"/>
    </i>
    <i>
      <x v="17"/>
    </i>
    <i>
      <x v="18"/>
    </i>
    <i>
      <x v="19"/>
    </i>
    <i>
      <x v="20"/>
    </i>
    <i>
      <x v="22"/>
    </i>
    <i>
      <x v="23"/>
    </i>
    <i>
      <x v="25"/>
    </i>
    <i>
      <x v="27"/>
    </i>
    <i>
      <x v="34"/>
    </i>
    <i>
      <x v="36"/>
    </i>
    <i>
      <x v="37"/>
    </i>
    <i>
      <x v="39"/>
    </i>
    <i>
      <x v="40"/>
    </i>
    <i>
      <x v="41"/>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CFE5F8D-81B6-4089-9A60-902A8B523A1D}" sourceName="Marital Status">
  <pivotTables>
    <pivotTable tabId="4" name="PivotTable3"/>
    <pivotTable tabId="4" name="PivotTable1"/>
    <pivotTable tabId="4" name="PivotTable2"/>
    <pivotTable tabId="4" name="PivotTable5"/>
  </pivotTables>
  <data>
    <tabular pivotCacheId="73627450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40D4EAE-3B75-45A0-8F43-FA58C0A48688}" sourceName="Education">
  <pivotTables>
    <pivotTable tabId="4" name="PivotTable3"/>
    <pivotTable tabId="4" name="PivotTable1"/>
    <pivotTable tabId="4" name="PivotTable2"/>
    <pivotTable tabId="4" name="PivotTable5"/>
  </pivotTables>
  <data>
    <tabular pivotCacheId="736274507">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838B7A-4C36-41E3-AECF-169FDBF087D3}" sourceName="Region">
  <pivotTables>
    <pivotTable tabId="4" name="PivotTable3"/>
    <pivotTable tabId="4" name="PivotTable1"/>
    <pivotTable tabId="4" name="PivotTable2"/>
    <pivotTable tabId="4" name="PivotTable5"/>
  </pivotTables>
  <data>
    <tabular pivotCacheId="736274507">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71CE407-F083-4C07-9A7E-F842077057A0}" cache="Slicer_Marital_Status" caption="Marital Status" rowHeight="241300"/>
  <slicer name="Education" xr10:uid="{AE635903-C806-42CF-A3FE-13783E060D58}" cache="Slicer_Education" caption="Education" rowHeight="241300"/>
  <slicer name="Region" xr10:uid="{E3A2B397-9559-4D9D-9AE7-D73344A3D15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56" sqref="A5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DB7D0-3D92-4684-AC23-758C37105842}">
  <dimension ref="A1:N1001"/>
  <sheetViews>
    <sheetView workbookViewId="0">
      <selection activeCell="A56" sqref="A56"/>
    </sheetView>
  </sheetViews>
  <sheetFormatPr defaultColWidth="11.89453125" defaultRowHeight="14.4" x14ac:dyDescent="0.55000000000000004"/>
  <cols>
    <col min="4" max="4" width="11.89453125" style="1"/>
    <col min="10" max="10" width="15.734375" bestFit="1" customWidth="1"/>
    <col min="14" max="14" width="15.41796875" customWidth="1"/>
  </cols>
  <sheetData>
    <row r="1" spans="1:14" x14ac:dyDescent="0.55000000000000004">
      <c r="A1" t="s">
        <v>0</v>
      </c>
      <c r="B1" t="s">
        <v>1</v>
      </c>
      <c r="C1" t="s">
        <v>2</v>
      </c>
      <c r="D1" s="1" t="s">
        <v>3</v>
      </c>
      <c r="E1" t="s">
        <v>4</v>
      </c>
      <c r="F1" t="s">
        <v>5</v>
      </c>
      <c r="G1" t="s">
        <v>6</v>
      </c>
      <c r="H1" t="s">
        <v>7</v>
      </c>
      <c r="I1" t="s">
        <v>8</v>
      </c>
      <c r="J1" t="s">
        <v>9</v>
      </c>
      <c r="K1" t="s">
        <v>10</v>
      </c>
      <c r="L1" t="s">
        <v>11</v>
      </c>
      <c r="M1" t="s">
        <v>40</v>
      </c>
      <c r="N1" t="s">
        <v>12</v>
      </c>
    </row>
    <row r="2" spans="1:14" x14ac:dyDescent="0.55000000000000004">
      <c r="A2">
        <v>12496</v>
      </c>
      <c r="B2" t="s">
        <v>36</v>
      </c>
      <c r="C2" t="s">
        <v>39</v>
      </c>
      <c r="D2" s="1">
        <v>40000</v>
      </c>
      <c r="E2">
        <v>1</v>
      </c>
      <c r="F2" t="s">
        <v>13</v>
      </c>
      <c r="G2" t="s">
        <v>14</v>
      </c>
      <c r="H2" t="s">
        <v>15</v>
      </c>
      <c r="I2">
        <v>0</v>
      </c>
      <c r="J2" t="s">
        <v>16</v>
      </c>
      <c r="K2" t="s">
        <v>17</v>
      </c>
      <c r="L2">
        <v>42</v>
      </c>
      <c r="M2" t="str">
        <f>IF(L2&gt;54, "Old",IF(L2&gt;=31, "Middle age",IF(L2&lt;31,"Adolescent","Invalid")))</f>
        <v>Middle age</v>
      </c>
      <c r="N2" t="s">
        <v>18</v>
      </c>
    </row>
    <row r="3" spans="1:14" x14ac:dyDescent="0.55000000000000004">
      <c r="A3">
        <v>24107</v>
      </c>
      <c r="B3" t="s">
        <v>36</v>
      </c>
      <c r="C3" t="s">
        <v>38</v>
      </c>
      <c r="D3" s="1">
        <v>30000</v>
      </c>
      <c r="E3">
        <v>3</v>
      </c>
      <c r="F3" t="s">
        <v>19</v>
      </c>
      <c r="G3" t="s">
        <v>20</v>
      </c>
      <c r="H3" t="s">
        <v>15</v>
      </c>
      <c r="I3">
        <v>1</v>
      </c>
      <c r="J3" t="s">
        <v>16</v>
      </c>
      <c r="K3" t="s">
        <v>17</v>
      </c>
      <c r="L3">
        <v>43</v>
      </c>
      <c r="M3" t="str">
        <f t="shared" ref="M3:M66" si="0">IF(L3&gt;54, "Old",IF(L3&gt;=31, "Middle age",IF(L3&lt;31,"Adolescent","Invalid")))</f>
        <v>Middle age</v>
      </c>
      <c r="N3" t="s">
        <v>18</v>
      </c>
    </row>
    <row r="4" spans="1:14" x14ac:dyDescent="0.55000000000000004">
      <c r="A4">
        <v>14177</v>
      </c>
      <c r="B4" t="s">
        <v>36</v>
      </c>
      <c r="C4" t="s">
        <v>38</v>
      </c>
      <c r="D4" s="1">
        <v>80000</v>
      </c>
      <c r="E4">
        <v>5</v>
      </c>
      <c r="F4" t="s">
        <v>19</v>
      </c>
      <c r="G4" t="s">
        <v>21</v>
      </c>
      <c r="H4" t="s">
        <v>18</v>
      </c>
      <c r="I4">
        <v>2</v>
      </c>
      <c r="J4" t="s">
        <v>22</v>
      </c>
      <c r="K4" t="s">
        <v>17</v>
      </c>
      <c r="L4">
        <v>60</v>
      </c>
      <c r="M4" t="str">
        <f t="shared" si="0"/>
        <v>Old</v>
      </c>
      <c r="N4" t="s">
        <v>18</v>
      </c>
    </row>
    <row r="5" spans="1:14" x14ac:dyDescent="0.55000000000000004">
      <c r="A5">
        <v>24381</v>
      </c>
      <c r="B5" t="s">
        <v>37</v>
      </c>
      <c r="C5" t="s">
        <v>38</v>
      </c>
      <c r="D5" s="1">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38</v>
      </c>
      <c r="D6" s="1">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39</v>
      </c>
      <c r="D7" s="1">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38</v>
      </c>
      <c r="D8" s="1">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38</v>
      </c>
      <c r="D9" s="1">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55000000000000004">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55000000000000004">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55000000000000004">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55000000000000004">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55000000000000004">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55000000000000004">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55000000000000004">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55000000000000004">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55000000000000004">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55000000000000004">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55000000000000004">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55000000000000004">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55000000000000004">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55000000000000004">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55000000000000004">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55000000000000004">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55000000000000004">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55000000000000004">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38</v>
      </c>
      <c r="D67" s="1">
        <v>30000</v>
      </c>
      <c r="E67">
        <v>2</v>
      </c>
      <c r="F67" t="s">
        <v>19</v>
      </c>
      <c r="G67" t="s">
        <v>20</v>
      </c>
      <c r="H67" t="s">
        <v>15</v>
      </c>
      <c r="I67">
        <v>2</v>
      </c>
      <c r="J67" t="s">
        <v>23</v>
      </c>
      <c r="K67" t="s">
        <v>24</v>
      </c>
      <c r="L67">
        <v>68</v>
      </c>
      <c r="M67" t="str">
        <f t="shared" ref="M67:M130" si="1">IF(L67&gt;54, "Old",IF(L67&gt;=31, "Middle age",IF(L67&lt;31,"Adolescent","Invalid")))</f>
        <v>Old</v>
      </c>
      <c r="N67" t="s">
        <v>18</v>
      </c>
    </row>
    <row r="68" spans="1:14" x14ac:dyDescent="0.55000000000000004">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55000000000000004">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55000000000000004">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55000000000000004">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55000000000000004">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55000000000000004">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55000000000000004">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55000000000000004">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55000000000000004">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55000000000000004">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55000000000000004">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55000000000000004">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55000000000000004">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55000000000000004">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55000000000000004">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55000000000000004">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55000000000000004">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55000000000000004">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55000000000000004">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55000000000000004">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55000000000000004">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38</v>
      </c>
      <c r="D131" s="1">
        <v>10000</v>
      </c>
      <c r="E131">
        <v>3</v>
      </c>
      <c r="F131" t="s">
        <v>27</v>
      </c>
      <c r="G131" t="s">
        <v>25</v>
      </c>
      <c r="H131" t="s">
        <v>15</v>
      </c>
      <c r="I131">
        <v>1</v>
      </c>
      <c r="J131" t="s">
        <v>16</v>
      </c>
      <c r="K131" t="s">
        <v>17</v>
      </c>
      <c r="L131">
        <v>39</v>
      </c>
      <c r="M131" t="str">
        <f t="shared" ref="M131:M194" si="2">IF(L131&gt;54, "Old",IF(L131&gt;=31, "Middle age",IF(L131&lt;31,"Adolescent","Invalid")))</f>
        <v>Middle age</v>
      </c>
      <c r="N131" t="s">
        <v>15</v>
      </c>
    </row>
    <row r="132" spans="1:14" x14ac:dyDescent="0.55000000000000004">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55000000000000004">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55000000000000004">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55000000000000004">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55000000000000004">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55000000000000004">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55000000000000004">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55000000000000004">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55000000000000004">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55000000000000004">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55000000000000004">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55000000000000004">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55000000000000004">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55000000000000004">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55000000000000004">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55000000000000004">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55000000000000004">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55000000000000004">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55000000000000004">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55000000000000004">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55000000000000004">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55000000000000004">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55000000000000004">
      <c r="A195">
        <v>26032</v>
      </c>
      <c r="B195" t="s">
        <v>36</v>
      </c>
      <c r="C195" t="s">
        <v>39</v>
      </c>
      <c r="D195" s="1">
        <v>70000</v>
      </c>
      <c r="E195">
        <v>5</v>
      </c>
      <c r="F195" t="s">
        <v>13</v>
      </c>
      <c r="G195" t="s">
        <v>21</v>
      </c>
      <c r="H195" t="s">
        <v>15</v>
      </c>
      <c r="I195">
        <v>4</v>
      </c>
      <c r="J195" t="s">
        <v>46</v>
      </c>
      <c r="K195" t="s">
        <v>24</v>
      </c>
      <c r="L195">
        <v>41</v>
      </c>
      <c r="M195" t="str">
        <f t="shared" ref="M195:M258" si="3">IF(L195&gt;54, "Old",IF(L195&gt;=31, "Middle age",IF(L195&lt;31,"Adolescent","Invalid")))</f>
        <v>Middle age</v>
      </c>
      <c r="N195" t="s">
        <v>18</v>
      </c>
    </row>
    <row r="196" spans="1:14" x14ac:dyDescent="0.55000000000000004">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55000000000000004">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55000000000000004">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55000000000000004">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55000000000000004">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55000000000000004">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55000000000000004">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55000000000000004">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55000000000000004">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55000000000000004">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55000000000000004">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55000000000000004">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55000000000000004">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55000000000000004">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55000000000000004">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55000000000000004">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55000000000000004">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55000000000000004">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55000000000000004">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55000000000000004">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55000000000000004">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55000000000000004">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55000000000000004">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39</v>
      </c>
      <c r="D259" s="1">
        <v>50000</v>
      </c>
      <c r="E259">
        <v>0</v>
      </c>
      <c r="F259" t="s">
        <v>31</v>
      </c>
      <c r="G259" t="s">
        <v>14</v>
      </c>
      <c r="H259" t="s">
        <v>15</v>
      </c>
      <c r="I259">
        <v>0</v>
      </c>
      <c r="J259" t="s">
        <v>16</v>
      </c>
      <c r="K259" t="s">
        <v>17</v>
      </c>
      <c r="L259">
        <v>36</v>
      </c>
      <c r="M259" t="str">
        <f t="shared" ref="M259:M322" si="4">IF(L259&gt;54, "Old",IF(L259&gt;=31, "Middle age",IF(L259&lt;31,"Adolescent","Invalid")))</f>
        <v>Middle age</v>
      </c>
      <c r="N259" t="s">
        <v>15</v>
      </c>
    </row>
    <row r="260" spans="1:14" x14ac:dyDescent="0.55000000000000004">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55000000000000004">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55000000000000004">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55000000000000004">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55000000000000004">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55000000000000004">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55000000000000004">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55000000000000004">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55000000000000004">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55000000000000004">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55000000000000004">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55000000000000004">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55000000000000004">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39</v>
      </c>
      <c r="D323" s="1">
        <v>160000</v>
      </c>
      <c r="E323">
        <v>0</v>
      </c>
      <c r="F323" t="s">
        <v>31</v>
      </c>
      <c r="G323" t="s">
        <v>28</v>
      </c>
      <c r="H323" t="s">
        <v>18</v>
      </c>
      <c r="I323">
        <v>3</v>
      </c>
      <c r="J323" t="s">
        <v>16</v>
      </c>
      <c r="K323" t="s">
        <v>24</v>
      </c>
      <c r="L323">
        <v>47</v>
      </c>
      <c r="M323" t="str">
        <f t="shared" ref="M323:M386" si="5">IF(L323&gt;54, "Old",IF(L323&gt;=31, "Middle age",IF(L323&lt;31,"Adolescent","Invalid")))</f>
        <v>Middle age</v>
      </c>
      <c r="N323" t="s">
        <v>15</v>
      </c>
    </row>
    <row r="324" spans="1:14" x14ac:dyDescent="0.55000000000000004">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55000000000000004">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55000000000000004">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55000000000000004">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55000000000000004">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55000000000000004">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55000000000000004">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55000000000000004">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55000000000000004">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55000000000000004">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55000000000000004">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55000000000000004">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55000000000000004">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55000000000000004">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55000000000000004">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55000000000000004">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55000000000000004">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55000000000000004">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55000000000000004">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55000000000000004">
      <c r="A387">
        <v>18018</v>
      </c>
      <c r="B387" t="s">
        <v>37</v>
      </c>
      <c r="C387" t="s">
        <v>38</v>
      </c>
      <c r="D387" s="1">
        <v>30000</v>
      </c>
      <c r="E387">
        <v>3</v>
      </c>
      <c r="F387" t="s">
        <v>19</v>
      </c>
      <c r="G387" t="s">
        <v>20</v>
      </c>
      <c r="H387" t="s">
        <v>15</v>
      </c>
      <c r="I387">
        <v>0</v>
      </c>
      <c r="J387" t="s">
        <v>16</v>
      </c>
      <c r="K387" t="s">
        <v>17</v>
      </c>
      <c r="L387">
        <v>43</v>
      </c>
      <c r="M387" t="str">
        <f t="shared" ref="M387:M450" si="6">IF(L387&gt;54, "Old",IF(L387&gt;=31, "Middle age",IF(L387&lt;31,"Adolescent","Invalid")))</f>
        <v>Middle age</v>
      </c>
      <c r="N387" t="s">
        <v>18</v>
      </c>
    </row>
    <row r="388" spans="1:14" x14ac:dyDescent="0.55000000000000004">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55000000000000004">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55000000000000004">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55000000000000004">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55000000000000004">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55000000000000004">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55000000000000004">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55000000000000004">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55000000000000004">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55000000000000004">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55000000000000004">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55000000000000004">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55000000000000004">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55000000000000004">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39</v>
      </c>
      <c r="D451" s="1">
        <v>40000</v>
      </c>
      <c r="E451">
        <v>1</v>
      </c>
      <c r="F451" t="s">
        <v>13</v>
      </c>
      <c r="G451" t="s">
        <v>14</v>
      </c>
      <c r="H451" t="s">
        <v>15</v>
      </c>
      <c r="I451">
        <v>0</v>
      </c>
      <c r="J451" t="s">
        <v>16</v>
      </c>
      <c r="K451" t="s">
        <v>17</v>
      </c>
      <c r="L451">
        <v>42</v>
      </c>
      <c r="M451" t="str">
        <f t="shared" ref="M451:M514" si="7">IF(L451&gt;54, "Old",IF(L451&gt;=31, "Middle age",IF(L451&lt;31,"Adolescent","Invalid")))</f>
        <v>Middle age</v>
      </c>
      <c r="N451" t="s">
        <v>18</v>
      </c>
    </row>
    <row r="452" spans="1:14" x14ac:dyDescent="0.55000000000000004">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55000000000000004">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55000000000000004">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55000000000000004">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55000000000000004">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55000000000000004">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55000000000000004">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55000000000000004">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55000000000000004">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55000000000000004">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55000000000000004">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55000000000000004">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55000000000000004">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55000000000000004">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39</v>
      </c>
      <c r="D515" s="1">
        <v>60000</v>
      </c>
      <c r="E515">
        <v>4</v>
      </c>
      <c r="F515" t="s">
        <v>31</v>
      </c>
      <c r="G515" t="s">
        <v>28</v>
      </c>
      <c r="H515" t="s">
        <v>15</v>
      </c>
      <c r="I515">
        <v>2</v>
      </c>
      <c r="J515" t="s">
        <v>46</v>
      </c>
      <c r="K515" t="s">
        <v>32</v>
      </c>
      <c r="L515">
        <v>61</v>
      </c>
      <c r="M515" t="str">
        <f t="shared" ref="M515:M578" si="8">IF(L515&gt;54, "Old",IF(L515&gt;=31, "Middle age",IF(L515&lt;31,"Adolescent","Invalid")))</f>
        <v>Old</v>
      </c>
      <c r="N515" t="s">
        <v>15</v>
      </c>
    </row>
    <row r="516" spans="1:14" x14ac:dyDescent="0.55000000000000004">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55000000000000004">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55000000000000004">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55000000000000004">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55000000000000004">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55000000000000004">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55000000000000004">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55000000000000004">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55000000000000004">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55000000000000004">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55000000000000004">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55000000000000004">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55000000000000004">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55000000000000004">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55000000000000004">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55000000000000004">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55000000000000004">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55000000000000004">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55000000000000004">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55000000000000004">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55000000000000004">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55000000000000004">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55000000000000004">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55000000000000004">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55000000000000004">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38</v>
      </c>
      <c r="D579" s="1">
        <v>120000</v>
      </c>
      <c r="E579">
        <v>1</v>
      </c>
      <c r="F579" t="s">
        <v>13</v>
      </c>
      <c r="G579" t="s">
        <v>28</v>
      </c>
      <c r="H579" t="s">
        <v>15</v>
      </c>
      <c r="I579">
        <v>4</v>
      </c>
      <c r="J579" t="s">
        <v>16</v>
      </c>
      <c r="K579" t="s">
        <v>32</v>
      </c>
      <c r="L579">
        <v>38</v>
      </c>
      <c r="M579" t="str">
        <f t="shared" ref="M579:M642" si="9">IF(L579&gt;54, "Old",IF(L579&gt;=31, "Middle age",IF(L579&lt;31,"Adolescent","Invalid")))</f>
        <v>Middle age</v>
      </c>
      <c r="N579" t="s">
        <v>18</v>
      </c>
    </row>
    <row r="580" spans="1:14" x14ac:dyDescent="0.55000000000000004">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55000000000000004">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55000000000000004">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55000000000000004">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55000000000000004">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55000000000000004">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55000000000000004">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55000000000000004">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55000000000000004">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55000000000000004">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55000000000000004">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55000000000000004">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55000000000000004">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55000000000000004">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55000000000000004">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55000000000000004">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55000000000000004">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55000000000000004">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55000000000000004">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55000000000000004">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55000000000000004">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55000000000000004">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55000000000000004">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55000000000000004">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55000000000000004">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55000000000000004">
      <c r="A643">
        <v>21441</v>
      </c>
      <c r="B643" t="s">
        <v>36</v>
      </c>
      <c r="C643" t="s">
        <v>38</v>
      </c>
      <c r="D643" s="1">
        <v>50000</v>
      </c>
      <c r="E643">
        <v>4</v>
      </c>
      <c r="F643" t="s">
        <v>13</v>
      </c>
      <c r="G643" t="s">
        <v>28</v>
      </c>
      <c r="H643" t="s">
        <v>15</v>
      </c>
      <c r="I643">
        <v>2</v>
      </c>
      <c r="J643" t="s">
        <v>46</v>
      </c>
      <c r="K643" t="s">
        <v>32</v>
      </c>
      <c r="L643">
        <v>64</v>
      </c>
      <c r="M643" t="str">
        <f t="shared" ref="M643:M706" si="10">IF(L643&gt;54, "Old",IF(L643&gt;=31, "Middle age",IF(L643&lt;31,"Adolescent","Invalid")))</f>
        <v>Old</v>
      </c>
      <c r="N643" t="s">
        <v>18</v>
      </c>
    </row>
    <row r="644" spans="1:14" x14ac:dyDescent="0.55000000000000004">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55000000000000004">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55000000000000004">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55000000000000004">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55000000000000004">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55000000000000004">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55000000000000004">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55000000000000004">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55000000000000004">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55000000000000004">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55000000000000004">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55000000000000004">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55000000000000004">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55000000000000004">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55000000000000004">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55000000000000004">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55000000000000004">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39</v>
      </c>
      <c r="D707" s="1">
        <v>70000</v>
      </c>
      <c r="E707">
        <v>4</v>
      </c>
      <c r="F707" t="s">
        <v>13</v>
      </c>
      <c r="G707" t="s">
        <v>28</v>
      </c>
      <c r="H707" t="s">
        <v>15</v>
      </c>
      <c r="I707">
        <v>1</v>
      </c>
      <c r="J707" t="s">
        <v>46</v>
      </c>
      <c r="K707" t="s">
        <v>32</v>
      </c>
      <c r="L707">
        <v>59</v>
      </c>
      <c r="M707" t="str">
        <f t="shared" ref="M707:M770" si="11">IF(L707&gt;54, "Old",IF(L707&gt;=31, "Middle age",IF(L707&lt;31,"Adolescent","Invalid")))</f>
        <v>Old</v>
      </c>
      <c r="N707" t="s">
        <v>18</v>
      </c>
    </row>
    <row r="708" spans="1:14" x14ac:dyDescent="0.55000000000000004">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55000000000000004">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55000000000000004">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55000000000000004">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55000000000000004">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55000000000000004">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55000000000000004">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55000000000000004">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55000000000000004">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55000000000000004">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55000000000000004">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55000000000000004">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55000000000000004">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55000000000000004">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55000000000000004">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55000000000000004">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55000000000000004">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55000000000000004">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55000000000000004">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55000000000000004">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55000000000000004">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39</v>
      </c>
      <c r="D771" s="1">
        <v>100000</v>
      </c>
      <c r="E771">
        <v>4</v>
      </c>
      <c r="F771" t="s">
        <v>13</v>
      </c>
      <c r="G771" t="s">
        <v>28</v>
      </c>
      <c r="H771" t="s">
        <v>15</v>
      </c>
      <c r="I771">
        <v>4</v>
      </c>
      <c r="J771" t="s">
        <v>16</v>
      </c>
      <c r="K771" t="s">
        <v>32</v>
      </c>
      <c r="L771">
        <v>40</v>
      </c>
      <c r="M771" t="str">
        <f t="shared" ref="M771:M834" si="12">IF(L771&gt;54, "Old",IF(L771&gt;=31, "Middle age",IF(L771&lt;31,"Adolescent","Invalid")))</f>
        <v>Middle age</v>
      </c>
      <c r="N771" t="s">
        <v>18</v>
      </c>
    </row>
    <row r="772" spans="1:14" x14ac:dyDescent="0.55000000000000004">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55000000000000004">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55000000000000004">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55000000000000004">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55000000000000004">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55000000000000004">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55000000000000004">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55000000000000004">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55000000000000004">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55000000000000004">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55000000000000004">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55000000000000004">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55000000000000004">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55000000000000004">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55000000000000004">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55000000000000004">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55000000000000004">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55000000000000004">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55000000000000004">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55000000000000004">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55000000000000004">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55000000000000004">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55000000000000004">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55000000000000004">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39</v>
      </c>
      <c r="D835" s="1">
        <v>70000</v>
      </c>
      <c r="E835">
        <v>0</v>
      </c>
      <c r="F835" t="s">
        <v>13</v>
      </c>
      <c r="G835" t="s">
        <v>21</v>
      </c>
      <c r="H835" t="s">
        <v>18</v>
      </c>
      <c r="I835">
        <v>1</v>
      </c>
      <c r="J835" t="s">
        <v>16</v>
      </c>
      <c r="K835" t="s">
        <v>32</v>
      </c>
      <c r="L835">
        <v>37</v>
      </c>
      <c r="M835" t="str">
        <f t="shared" ref="M835:M898" si="13">IF(L835&gt;54, "Old",IF(L835&gt;=31, "Middle age",IF(L835&lt;31,"Adolescent","Invalid")))</f>
        <v>Middle age</v>
      </c>
      <c r="N835" t="s">
        <v>15</v>
      </c>
    </row>
    <row r="836" spans="1:14" x14ac:dyDescent="0.55000000000000004">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55000000000000004">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55000000000000004">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55000000000000004">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55000000000000004">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55000000000000004">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55000000000000004">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55000000000000004">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55000000000000004">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55000000000000004">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55000000000000004">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55000000000000004">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55000000000000004">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55000000000000004">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55000000000000004">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55000000000000004">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55000000000000004">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55000000000000004">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55000000000000004">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38</v>
      </c>
      <c r="D899" s="1">
        <v>30000</v>
      </c>
      <c r="E899">
        <v>0</v>
      </c>
      <c r="F899" t="s">
        <v>29</v>
      </c>
      <c r="G899" t="s">
        <v>20</v>
      </c>
      <c r="H899" t="s">
        <v>18</v>
      </c>
      <c r="I899">
        <v>2</v>
      </c>
      <c r="J899" t="s">
        <v>16</v>
      </c>
      <c r="K899" t="s">
        <v>32</v>
      </c>
      <c r="L899">
        <v>28</v>
      </c>
      <c r="M899" t="str">
        <f t="shared" ref="M899:M962" si="14">IF(L899&gt;54, "Old",IF(L899&gt;=31, "Middle age",IF(L899&lt;31,"Adolescent","Invalid")))</f>
        <v>Adolescent</v>
      </c>
      <c r="N899" t="s">
        <v>18</v>
      </c>
    </row>
    <row r="900" spans="1:14" x14ac:dyDescent="0.55000000000000004">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55000000000000004">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55000000000000004">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55000000000000004">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55000000000000004">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55000000000000004">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55000000000000004">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55000000000000004">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55000000000000004">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55000000000000004">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55000000000000004">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55000000000000004">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55000000000000004">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55000000000000004">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55000000000000004">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55000000000000004">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55000000000000004">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39</v>
      </c>
      <c r="D963" s="1">
        <v>120000</v>
      </c>
      <c r="E963">
        <v>2</v>
      </c>
      <c r="F963" t="s">
        <v>13</v>
      </c>
      <c r="G963" t="s">
        <v>28</v>
      </c>
      <c r="H963" t="s">
        <v>15</v>
      </c>
      <c r="I963">
        <v>3</v>
      </c>
      <c r="J963" t="s">
        <v>23</v>
      </c>
      <c r="K963" t="s">
        <v>32</v>
      </c>
      <c r="L963">
        <v>62</v>
      </c>
      <c r="M963" t="str">
        <f t="shared" ref="M963:M1001" si="15">IF(L963&gt;54, "Old",IF(L963&gt;=31, "Middle age",IF(L963&lt;31,"Adolescent","Invalid")))</f>
        <v>Old</v>
      </c>
      <c r="N963" t="s">
        <v>18</v>
      </c>
    </row>
    <row r="964" spans="1:14" x14ac:dyDescent="0.55000000000000004">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55000000000000004">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55000000000000004">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55000000000000004">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55000000000000004">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55000000000000004">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55000000000000004">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55000000000000004">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55000000000000004">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55000000000000004">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55000000000000004">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55000000000000004">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2AD62-694E-489D-947B-6C11F412C20F}">
  <dimension ref="A1:T43"/>
  <sheetViews>
    <sheetView showGridLines="0" tabSelected="1" zoomScale="70" zoomScaleNormal="70" workbookViewId="0">
      <selection sqref="A1:T4"/>
    </sheetView>
  </sheetViews>
  <sheetFormatPr defaultColWidth="0" defaultRowHeight="14.4" zeroHeight="1" x14ac:dyDescent="0.55000000000000004"/>
  <cols>
    <col min="1" max="1" width="1.41796875" customWidth="1"/>
    <col min="2" max="2" width="0.47265625" customWidth="1"/>
    <col min="3" max="20" width="8.83984375" customWidth="1"/>
    <col min="21" max="16384" width="8.83984375" hidden="1"/>
  </cols>
  <sheetData>
    <row r="1" spans="1:20" x14ac:dyDescent="0.55000000000000004">
      <c r="A1" s="6" t="s">
        <v>49</v>
      </c>
      <c r="B1" s="6"/>
      <c r="C1" s="6"/>
      <c r="D1" s="6"/>
      <c r="E1" s="6"/>
      <c r="F1" s="6"/>
      <c r="G1" s="6"/>
      <c r="H1" s="6"/>
      <c r="I1" s="6"/>
      <c r="J1" s="6"/>
      <c r="K1" s="6"/>
      <c r="L1" s="6"/>
      <c r="M1" s="6"/>
      <c r="N1" s="6"/>
      <c r="O1" s="6"/>
      <c r="P1" s="6"/>
      <c r="Q1" s="6"/>
      <c r="R1" s="6"/>
      <c r="S1" s="6"/>
      <c r="T1" s="6"/>
    </row>
    <row r="2" spans="1:20" x14ac:dyDescent="0.55000000000000004">
      <c r="A2" s="6"/>
      <c r="B2" s="6"/>
      <c r="C2" s="6"/>
      <c r="D2" s="6"/>
      <c r="E2" s="6"/>
      <c r="F2" s="6"/>
      <c r="G2" s="6"/>
      <c r="H2" s="6"/>
      <c r="I2" s="6"/>
      <c r="J2" s="6"/>
      <c r="K2" s="6"/>
      <c r="L2" s="6"/>
      <c r="M2" s="6"/>
      <c r="N2" s="6"/>
      <c r="O2" s="6"/>
      <c r="P2" s="6"/>
      <c r="Q2" s="6"/>
      <c r="R2" s="6"/>
      <c r="S2" s="6"/>
      <c r="T2" s="6"/>
    </row>
    <row r="3" spans="1:20" x14ac:dyDescent="0.55000000000000004">
      <c r="A3" s="6"/>
      <c r="B3" s="6"/>
      <c r="C3" s="6"/>
      <c r="D3" s="6"/>
      <c r="E3" s="6"/>
      <c r="F3" s="6"/>
      <c r="G3" s="6"/>
      <c r="H3" s="6"/>
      <c r="I3" s="6"/>
      <c r="J3" s="6"/>
      <c r="K3" s="6"/>
      <c r="L3" s="6"/>
      <c r="M3" s="6"/>
      <c r="N3" s="6"/>
      <c r="O3" s="6"/>
      <c r="P3" s="6"/>
      <c r="Q3" s="6"/>
      <c r="R3" s="6"/>
      <c r="S3" s="6"/>
      <c r="T3" s="6"/>
    </row>
    <row r="4" spans="1:20" x14ac:dyDescent="0.55000000000000004">
      <c r="A4" s="6"/>
      <c r="B4" s="6"/>
      <c r="C4" s="6"/>
      <c r="D4" s="6"/>
      <c r="E4" s="6"/>
      <c r="F4" s="6"/>
      <c r="G4" s="6"/>
      <c r="H4" s="6"/>
      <c r="I4" s="6"/>
      <c r="J4" s="6"/>
      <c r="K4" s="6"/>
      <c r="L4" s="6"/>
      <c r="M4" s="6"/>
      <c r="N4" s="6"/>
      <c r="O4" s="6"/>
      <c r="P4" s="6"/>
      <c r="Q4" s="6"/>
      <c r="R4" s="6"/>
      <c r="S4" s="6"/>
      <c r="T4" s="6"/>
    </row>
    <row r="5" spans="1:20" x14ac:dyDescent="0.55000000000000004"/>
    <row r="6" spans="1:20" x14ac:dyDescent="0.55000000000000004"/>
    <row r="7" spans="1:20" x14ac:dyDescent="0.55000000000000004"/>
    <row r="8" spans="1:20" x14ac:dyDescent="0.55000000000000004"/>
    <row r="9" spans="1:20" x14ac:dyDescent="0.55000000000000004"/>
    <row r="10" spans="1:20" x14ac:dyDescent="0.55000000000000004"/>
    <row r="11" spans="1:20" x14ac:dyDescent="0.55000000000000004"/>
    <row r="12" spans="1:20" x14ac:dyDescent="0.55000000000000004"/>
    <row r="13" spans="1:20" x14ac:dyDescent="0.55000000000000004"/>
    <row r="14" spans="1:20" x14ac:dyDescent="0.55000000000000004"/>
    <row r="15" spans="1:20" x14ac:dyDescent="0.55000000000000004"/>
    <row r="16" spans="1:20" x14ac:dyDescent="0.55000000000000004"/>
    <row r="17" customFormat="1" x14ac:dyDescent="0.55000000000000004"/>
    <row r="18" customFormat="1" x14ac:dyDescent="0.55000000000000004"/>
    <row r="19" customFormat="1" x14ac:dyDescent="0.55000000000000004"/>
    <row r="20" customFormat="1" x14ac:dyDescent="0.55000000000000004"/>
    <row r="21" customFormat="1" x14ac:dyDescent="0.55000000000000004"/>
    <row r="22" customFormat="1" x14ac:dyDescent="0.55000000000000004"/>
    <row r="23" customFormat="1" x14ac:dyDescent="0.55000000000000004"/>
    <row r="24" customFormat="1" x14ac:dyDescent="0.55000000000000004"/>
    <row r="25" customFormat="1" x14ac:dyDescent="0.55000000000000004"/>
    <row r="26" customFormat="1" x14ac:dyDescent="0.55000000000000004"/>
    <row r="27" customFormat="1" x14ac:dyDescent="0.55000000000000004"/>
    <row r="28" customFormat="1" x14ac:dyDescent="0.55000000000000004"/>
    <row r="29" customFormat="1" x14ac:dyDescent="0.55000000000000004"/>
    <row r="30" customFormat="1" x14ac:dyDescent="0.55000000000000004"/>
    <row r="31" customFormat="1" x14ac:dyDescent="0.55000000000000004"/>
    <row r="32" customFormat="1" x14ac:dyDescent="0.55000000000000004"/>
    <row r="33" customFormat="1" x14ac:dyDescent="0.55000000000000004"/>
    <row r="34" customFormat="1" x14ac:dyDescent="0.55000000000000004"/>
    <row r="35" customFormat="1" x14ac:dyDescent="0.55000000000000004"/>
    <row r="36" customFormat="1" x14ac:dyDescent="0.55000000000000004"/>
    <row r="37" customFormat="1" x14ac:dyDescent="0.55000000000000004"/>
    <row r="38" customFormat="1" x14ac:dyDescent="0.55000000000000004"/>
    <row r="39" customFormat="1" x14ac:dyDescent="0.55000000000000004"/>
    <row r="40" customFormat="1" x14ac:dyDescent="0.55000000000000004"/>
    <row r="41" customFormat="1" x14ac:dyDescent="0.55000000000000004"/>
    <row r="42" customFormat="1" x14ac:dyDescent="0.55000000000000004"/>
    <row r="43" customFormat="1" x14ac:dyDescent="0.55000000000000004"/>
  </sheetData>
  <mergeCells count="1">
    <mergeCell ref="A1:T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B30BC-0045-4FF1-8EED-038CA3768F8A}">
  <dimension ref="A3:D80"/>
  <sheetViews>
    <sheetView topLeftCell="A31" workbookViewId="0">
      <selection activeCell="A56" sqref="A56"/>
    </sheetView>
  </sheetViews>
  <sheetFormatPr defaultRowHeight="14.4" x14ac:dyDescent="0.55000000000000004"/>
  <cols>
    <col min="1" max="1" width="20.578125" bestFit="1" customWidth="1"/>
    <col min="2" max="2" width="14.68359375" bestFit="1" customWidth="1"/>
    <col min="3" max="3" width="3.47265625" bestFit="1" customWidth="1"/>
    <col min="4" max="4" width="10.20703125" bestFit="1" customWidth="1"/>
  </cols>
  <sheetData>
    <row r="3" spans="1:4" x14ac:dyDescent="0.55000000000000004">
      <c r="A3" s="3" t="s">
        <v>43</v>
      </c>
      <c r="B3" s="3" t="s">
        <v>44</v>
      </c>
    </row>
    <row r="4" spans="1:4" x14ac:dyDescent="0.55000000000000004">
      <c r="A4" s="3" t="s">
        <v>41</v>
      </c>
      <c r="B4" t="s">
        <v>18</v>
      </c>
      <c r="C4" t="s">
        <v>15</v>
      </c>
      <c r="D4" t="s">
        <v>42</v>
      </c>
    </row>
    <row r="5" spans="1:4" x14ac:dyDescent="0.55000000000000004">
      <c r="A5" s="4" t="s">
        <v>39</v>
      </c>
      <c r="B5" s="5">
        <v>39375</v>
      </c>
      <c r="C5" s="5">
        <v>40000</v>
      </c>
      <c r="D5" s="5">
        <v>39705.882352941175</v>
      </c>
    </row>
    <row r="6" spans="1:4" x14ac:dyDescent="0.55000000000000004">
      <c r="A6" s="4" t="s">
        <v>38</v>
      </c>
      <c r="B6" s="5">
        <v>40000</v>
      </c>
      <c r="C6" s="5">
        <v>35294.117647058825</v>
      </c>
      <c r="D6" s="5">
        <v>36800</v>
      </c>
    </row>
    <row r="7" spans="1:4" x14ac:dyDescent="0.55000000000000004">
      <c r="A7" s="4" t="s">
        <v>42</v>
      </c>
      <c r="B7">
        <v>39583.333333333336</v>
      </c>
      <c r="C7">
        <v>37714.285714285717</v>
      </c>
      <c r="D7">
        <v>38474.576271186437</v>
      </c>
    </row>
    <row r="21" spans="1:4" x14ac:dyDescent="0.55000000000000004">
      <c r="A21" s="3" t="s">
        <v>45</v>
      </c>
      <c r="B21" s="3" t="s">
        <v>44</v>
      </c>
    </row>
    <row r="22" spans="1:4" x14ac:dyDescent="0.55000000000000004">
      <c r="A22" s="3" t="s">
        <v>41</v>
      </c>
      <c r="B22" t="s">
        <v>18</v>
      </c>
      <c r="C22" t="s">
        <v>15</v>
      </c>
      <c r="D22" t="s">
        <v>42</v>
      </c>
    </row>
    <row r="23" spans="1:4" x14ac:dyDescent="0.55000000000000004">
      <c r="A23" s="4" t="s">
        <v>16</v>
      </c>
      <c r="B23">
        <v>19</v>
      </c>
      <c r="C23">
        <v>31</v>
      </c>
      <c r="D23">
        <v>50</v>
      </c>
    </row>
    <row r="24" spans="1:4" x14ac:dyDescent="0.55000000000000004">
      <c r="A24" s="4" t="s">
        <v>26</v>
      </c>
      <c r="C24">
        <v>3</v>
      </c>
      <c r="D24">
        <v>3</v>
      </c>
    </row>
    <row r="25" spans="1:4" x14ac:dyDescent="0.55000000000000004">
      <c r="A25" s="4" t="s">
        <v>22</v>
      </c>
      <c r="B25">
        <v>4</v>
      </c>
      <c r="D25">
        <v>4</v>
      </c>
    </row>
    <row r="26" spans="1:4" x14ac:dyDescent="0.55000000000000004">
      <c r="A26" s="4" t="s">
        <v>46</v>
      </c>
      <c r="B26">
        <v>1</v>
      </c>
      <c r="C26">
        <v>1</v>
      </c>
      <c r="D26">
        <v>2</v>
      </c>
    </row>
    <row r="27" spans="1:4" x14ac:dyDescent="0.55000000000000004">
      <c r="A27" s="4" t="s">
        <v>42</v>
      </c>
      <c r="B27">
        <v>24</v>
      </c>
      <c r="C27">
        <v>35</v>
      </c>
      <c r="D27">
        <v>59</v>
      </c>
    </row>
    <row r="37" spans="1:4" x14ac:dyDescent="0.55000000000000004">
      <c r="A37" s="3" t="s">
        <v>45</v>
      </c>
      <c r="B37" s="3" t="s">
        <v>44</v>
      </c>
    </row>
    <row r="38" spans="1:4" x14ac:dyDescent="0.55000000000000004">
      <c r="A38" s="3" t="s">
        <v>41</v>
      </c>
      <c r="B38" t="s">
        <v>18</v>
      </c>
      <c r="C38" t="s">
        <v>15</v>
      </c>
      <c r="D38" t="s">
        <v>42</v>
      </c>
    </row>
    <row r="39" spans="1:4" x14ac:dyDescent="0.55000000000000004">
      <c r="A39" s="4" t="s">
        <v>47</v>
      </c>
      <c r="B39">
        <v>13</v>
      </c>
      <c r="C39">
        <v>32</v>
      </c>
      <c r="D39">
        <v>45</v>
      </c>
    </row>
    <row r="40" spans="1:4" x14ac:dyDescent="0.55000000000000004">
      <c r="A40" s="4" t="s">
        <v>48</v>
      </c>
      <c r="B40">
        <v>11</v>
      </c>
      <c r="C40">
        <v>3</v>
      </c>
      <c r="D40">
        <v>14</v>
      </c>
    </row>
    <row r="41" spans="1:4" x14ac:dyDescent="0.55000000000000004">
      <c r="A41" s="4" t="s">
        <v>42</v>
      </c>
      <c r="B41">
        <v>24</v>
      </c>
      <c r="C41">
        <v>35</v>
      </c>
      <c r="D41">
        <v>59</v>
      </c>
    </row>
    <row r="53" spans="1:4" x14ac:dyDescent="0.55000000000000004">
      <c r="A53" s="3" t="s">
        <v>45</v>
      </c>
      <c r="B53" s="3" t="s">
        <v>44</v>
      </c>
    </row>
    <row r="54" spans="1:4" x14ac:dyDescent="0.55000000000000004">
      <c r="A54" s="3" t="s">
        <v>41</v>
      </c>
      <c r="B54" t="s">
        <v>18</v>
      </c>
      <c r="C54" t="s">
        <v>15</v>
      </c>
      <c r="D54" t="s">
        <v>42</v>
      </c>
    </row>
    <row r="55" spans="1:4" x14ac:dyDescent="0.55000000000000004">
      <c r="A55" s="4">
        <v>32</v>
      </c>
      <c r="C55">
        <v>3</v>
      </c>
      <c r="D55">
        <v>3</v>
      </c>
    </row>
    <row r="56" spans="1:4" x14ac:dyDescent="0.55000000000000004">
      <c r="A56" s="4">
        <v>33</v>
      </c>
      <c r="C56">
        <v>2</v>
      </c>
      <c r="D56">
        <v>2</v>
      </c>
    </row>
    <row r="57" spans="1:4" x14ac:dyDescent="0.55000000000000004">
      <c r="A57" s="4">
        <v>35</v>
      </c>
      <c r="C57">
        <v>2</v>
      </c>
      <c r="D57">
        <v>2</v>
      </c>
    </row>
    <row r="58" spans="1:4" x14ac:dyDescent="0.55000000000000004">
      <c r="A58" s="4">
        <v>36</v>
      </c>
      <c r="C58">
        <v>1</v>
      </c>
      <c r="D58">
        <v>1</v>
      </c>
    </row>
    <row r="59" spans="1:4" x14ac:dyDescent="0.55000000000000004">
      <c r="A59" s="4">
        <v>37</v>
      </c>
      <c r="C59">
        <v>2</v>
      </c>
      <c r="D59">
        <v>2</v>
      </c>
    </row>
    <row r="60" spans="1:4" x14ac:dyDescent="0.55000000000000004">
      <c r="A60" s="4">
        <v>38</v>
      </c>
      <c r="C60">
        <v>6</v>
      </c>
      <c r="D60">
        <v>6</v>
      </c>
    </row>
    <row r="61" spans="1:4" x14ac:dyDescent="0.55000000000000004">
      <c r="A61" s="4">
        <v>39</v>
      </c>
      <c r="B61">
        <v>2</v>
      </c>
      <c r="C61">
        <v>1</v>
      </c>
      <c r="D61">
        <v>3</v>
      </c>
    </row>
    <row r="62" spans="1:4" x14ac:dyDescent="0.55000000000000004">
      <c r="A62" s="4">
        <v>40</v>
      </c>
      <c r="B62">
        <v>2</v>
      </c>
      <c r="C62">
        <v>2</v>
      </c>
      <c r="D62">
        <v>4</v>
      </c>
    </row>
    <row r="63" spans="1:4" x14ac:dyDescent="0.55000000000000004">
      <c r="A63" s="4">
        <v>41</v>
      </c>
      <c r="B63">
        <v>2</v>
      </c>
      <c r="C63">
        <v>1</v>
      </c>
      <c r="D63">
        <v>3</v>
      </c>
    </row>
    <row r="64" spans="1:4" x14ac:dyDescent="0.55000000000000004">
      <c r="A64" s="4">
        <v>42</v>
      </c>
      <c r="B64">
        <v>3</v>
      </c>
      <c r="C64">
        <v>2</v>
      </c>
      <c r="D64">
        <v>5</v>
      </c>
    </row>
    <row r="65" spans="1:4" x14ac:dyDescent="0.55000000000000004">
      <c r="A65" s="4">
        <v>43</v>
      </c>
      <c r="C65">
        <v>5</v>
      </c>
      <c r="D65">
        <v>5</v>
      </c>
    </row>
    <row r="66" spans="1:4" x14ac:dyDescent="0.55000000000000004">
      <c r="A66" s="4">
        <v>44</v>
      </c>
      <c r="C66">
        <v>1</v>
      </c>
      <c r="D66">
        <v>1</v>
      </c>
    </row>
    <row r="67" spans="1:4" x14ac:dyDescent="0.55000000000000004">
      <c r="A67" s="4">
        <v>45</v>
      </c>
      <c r="B67">
        <v>1</v>
      </c>
      <c r="D67">
        <v>1</v>
      </c>
    </row>
    <row r="68" spans="1:4" x14ac:dyDescent="0.55000000000000004">
      <c r="A68" s="4">
        <v>47</v>
      </c>
      <c r="B68">
        <v>2</v>
      </c>
      <c r="C68">
        <v>2</v>
      </c>
      <c r="D68">
        <v>4</v>
      </c>
    </row>
    <row r="69" spans="1:4" x14ac:dyDescent="0.55000000000000004">
      <c r="A69" s="4">
        <v>48</v>
      </c>
      <c r="B69">
        <v>1</v>
      </c>
      <c r="D69">
        <v>1</v>
      </c>
    </row>
    <row r="70" spans="1:4" x14ac:dyDescent="0.55000000000000004">
      <c r="A70" s="4">
        <v>50</v>
      </c>
      <c r="C70">
        <v>1</v>
      </c>
      <c r="D70">
        <v>1</v>
      </c>
    </row>
    <row r="71" spans="1:4" x14ac:dyDescent="0.55000000000000004">
      <c r="A71" s="4">
        <v>52</v>
      </c>
      <c r="C71">
        <v>1</v>
      </c>
      <c r="D71">
        <v>1</v>
      </c>
    </row>
    <row r="72" spans="1:4" x14ac:dyDescent="0.55000000000000004">
      <c r="A72" s="4">
        <v>59</v>
      </c>
      <c r="B72">
        <v>1</v>
      </c>
      <c r="D72">
        <v>1</v>
      </c>
    </row>
    <row r="73" spans="1:4" x14ac:dyDescent="0.55000000000000004">
      <c r="A73" s="4">
        <v>61</v>
      </c>
      <c r="B73">
        <v>1</v>
      </c>
      <c r="D73">
        <v>1</v>
      </c>
    </row>
    <row r="74" spans="1:4" x14ac:dyDescent="0.55000000000000004">
      <c r="A74" s="4">
        <v>62</v>
      </c>
      <c r="B74">
        <v>2</v>
      </c>
      <c r="D74">
        <v>2</v>
      </c>
    </row>
    <row r="75" spans="1:4" x14ac:dyDescent="0.55000000000000004">
      <c r="A75" s="4">
        <v>64</v>
      </c>
      <c r="B75">
        <v>1</v>
      </c>
      <c r="C75">
        <v>1</v>
      </c>
      <c r="D75">
        <v>2</v>
      </c>
    </row>
    <row r="76" spans="1:4" x14ac:dyDescent="0.55000000000000004">
      <c r="A76" s="4">
        <v>65</v>
      </c>
      <c r="B76">
        <v>2</v>
      </c>
      <c r="C76">
        <v>1</v>
      </c>
      <c r="D76">
        <v>3</v>
      </c>
    </row>
    <row r="77" spans="1:4" x14ac:dyDescent="0.55000000000000004">
      <c r="A77" s="4">
        <v>66</v>
      </c>
      <c r="B77">
        <v>2</v>
      </c>
      <c r="C77">
        <v>1</v>
      </c>
      <c r="D77">
        <v>3</v>
      </c>
    </row>
    <row r="78" spans="1:4" x14ac:dyDescent="0.55000000000000004">
      <c r="A78" s="4">
        <v>80</v>
      </c>
      <c r="B78">
        <v>1</v>
      </c>
      <c r="D78">
        <v>1</v>
      </c>
    </row>
    <row r="79" spans="1:4" x14ac:dyDescent="0.55000000000000004">
      <c r="A79" s="4">
        <v>89</v>
      </c>
      <c r="B79">
        <v>1</v>
      </c>
      <c r="D79">
        <v>1</v>
      </c>
    </row>
    <row r="80" spans="1:4" x14ac:dyDescent="0.55000000000000004">
      <c r="A80" s="4" t="s">
        <v>42</v>
      </c>
      <c r="B80">
        <v>24</v>
      </c>
      <c r="C80">
        <v>35</v>
      </c>
      <c r="D80">
        <v>59</v>
      </c>
    </row>
  </sheetData>
  <pageMargins left="0.7" right="0.7" top="0.75" bottom="0.75" header="0.3" footer="0.3"/>
  <pageSetup orientation="portrait" horizontalDpi="1200" verticalDpi="1200"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 Ukoli</dc:creator>
  <cp:lastModifiedBy>Kambii Ekadi</cp:lastModifiedBy>
  <dcterms:created xsi:type="dcterms:W3CDTF">2022-03-18T02:50:57Z</dcterms:created>
  <dcterms:modified xsi:type="dcterms:W3CDTF">2022-07-31T23:49:25Z</dcterms:modified>
</cp:coreProperties>
</file>