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b8cecd60d5376a/Documents/Spring 2020 Semester/Management Science/"/>
    </mc:Choice>
  </mc:AlternateContent>
  <xr:revisionPtr revIDLastSave="2290" documentId="8_{0D45349D-8F2B-441D-BE77-8DCBAEBB6187}" xr6:coauthVersionLast="45" xr6:coauthVersionMax="45" xr10:uidLastSave="{76EBC7AE-9695-4965-B2BC-B055294E10B6}"/>
  <bookViews>
    <workbookView minimized="1" xWindow="4020" yWindow="3390" windowWidth="15375" windowHeight="7875" xr2:uid="{3B577192-3B04-4A5B-9D73-DCA4047F8B7A}"/>
  </bookViews>
  <sheets>
    <sheet name="Sheet1" sheetId="1" r:id="rId1"/>
  </sheets>
  <definedNames>
    <definedName name="solver_adj" localSheetId="0" hidden="1">Sheet1!$J$16:$K$16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Sheet1!$J$17:$K$17</definedName>
    <definedName name="solver_lhs2" localSheetId="0" hidden="1">Sheet1!$J$18:$K$18</definedName>
    <definedName name="solver_lhs3" localSheetId="0" hidden="1">Sheet1!$J$19:$K$19</definedName>
    <definedName name="solver_lhs4" localSheetId="0" hidden="1">Sheet1!$J$20:$K$20</definedName>
    <definedName name="solver_lhs5" localSheetId="0" hidden="1">Sheet1!$O$9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Sheet1!$N$16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10</definedName>
    <definedName name="solver_rhs2" localSheetId="0" hidden="1">4</definedName>
    <definedName name="solver_rhs3" localSheetId="0" hidden="1">5</definedName>
    <definedName name="solver_rhs4" localSheetId="0" hidden="1">10</definedName>
    <definedName name="solver_rhs5" localSheetId="0" hidden="1">Sheet1!$P$9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alcCompleted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0" i="1" l="1"/>
  <c r="L18" i="1"/>
  <c r="L17" i="1"/>
  <c r="O8" i="1" l="1"/>
  <c r="O9" i="1"/>
  <c r="O10" i="1"/>
  <c r="O11" i="1"/>
  <c r="Q6" i="1"/>
  <c r="G7" i="1"/>
  <c r="G8" i="1"/>
  <c r="G9" i="1"/>
  <c r="G6" i="1"/>
  <c r="H5" i="1"/>
  <c r="F14" i="1" l="1"/>
</calcChain>
</file>

<file path=xl/sharedStrings.xml><?xml version="1.0" encoding="utf-8"?>
<sst xmlns="http://schemas.openxmlformats.org/spreadsheetml/2006/main" count="44" uniqueCount="15">
  <si>
    <t>Variables</t>
  </si>
  <si>
    <t>x1</t>
  </si>
  <si>
    <t>x2</t>
  </si>
  <si>
    <t>LHS</t>
  </si>
  <si>
    <t>RHS</t>
  </si>
  <si>
    <t>Objective</t>
  </si>
  <si>
    <t>C1</t>
  </si>
  <si>
    <t>C2</t>
  </si>
  <si>
    <t>C3</t>
  </si>
  <si>
    <t>x3</t>
  </si>
  <si>
    <t>C4</t>
  </si>
  <si>
    <t>x4</t>
  </si>
  <si>
    <t>y1</t>
  </si>
  <si>
    <t>y2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</si>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</sst>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3073-3E45-407D-9BBB-EFC1796A3E67}">
  <dimension ref="B3:Q20"/>
  <sheetViews>
    <sheetView tabSelected="1" topLeftCell="A2" workbookViewId="0">
      <selection activeCell="L16" sqref="L16"/>
    </sheetView>
  </sheetViews>
  <sheetFormatPr defaultRowHeight="15" x14ac:dyDescent="0.25"/>
  <sheetData>
    <row r="3" spans="2:17" x14ac:dyDescent="0.25">
      <c r="B3" t="s">
        <v>0</v>
      </c>
      <c r="C3" t="s">
        <v>1</v>
      </c>
      <c r="D3" t="s">
        <v>2</v>
      </c>
      <c r="E3" t="s">
        <v>9</v>
      </c>
      <c r="F3" t="s">
        <v>11</v>
      </c>
    </row>
    <row r="4" spans="2:17" x14ac:dyDescent="0.25">
      <c r="C4">
        <v>0.7407407407407407</v>
      </c>
      <c r="D4">
        <v>0</v>
      </c>
      <c r="E4">
        <v>0</v>
      </c>
      <c r="F4">
        <v>0.6390193009911318</v>
      </c>
      <c r="G4" t="s">
        <v>3</v>
      </c>
      <c r="H4" t="s">
        <v>4</v>
      </c>
      <c r="J4" t="s">
        <v>0</v>
      </c>
      <c r="K4" t="s">
        <v>1</v>
      </c>
      <c r="L4" t="s">
        <v>2</v>
      </c>
      <c r="M4" t="s">
        <v>12</v>
      </c>
      <c r="N4" t="s">
        <v>13</v>
      </c>
    </row>
    <row r="5" spans="2:17" x14ac:dyDescent="0.25">
      <c r="B5" t="s">
        <v>5</v>
      </c>
      <c r="C5">
        <v>3</v>
      </c>
      <c r="D5">
        <v>2.7</v>
      </c>
      <c r="E5">
        <v>1.8</v>
      </c>
      <c r="F5">
        <v>2.16</v>
      </c>
      <c r="H5">
        <f>SUMPRODUCT(C4:F4,C5:F5)</f>
        <v>3.6025039123630673</v>
      </c>
      <c r="K5">
        <v>0</v>
      </c>
      <c r="L5">
        <v>0</v>
      </c>
      <c r="M5">
        <v>0</v>
      </c>
      <c r="N5">
        <v>0</v>
      </c>
      <c r="O5" t="s">
        <v>3</v>
      </c>
      <c r="P5" t="s">
        <v>4</v>
      </c>
    </row>
    <row r="6" spans="2:17" x14ac:dyDescent="0.25">
      <c r="B6" t="s">
        <v>6</v>
      </c>
      <c r="C6">
        <v>6400</v>
      </c>
      <c r="D6">
        <v>237</v>
      </c>
      <c r="E6">
        <v>0</v>
      </c>
      <c r="F6">
        <v>34000</v>
      </c>
      <c r="G6">
        <f>SUMPRODUCT($C$4:$F$4,C6:F6)</f>
        <v>26467.396974439223</v>
      </c>
      <c r="H6">
        <v>5000</v>
      </c>
      <c r="J6" t="s">
        <v>5</v>
      </c>
      <c r="K6">
        <v>0.2</v>
      </c>
      <c r="L6">
        <v>0.3</v>
      </c>
      <c r="M6">
        <v>0.2</v>
      </c>
      <c r="N6">
        <v>0.3</v>
      </c>
      <c r="Q6">
        <f>SUMPRODUCT(K5:N5,K6:N6)</f>
        <v>0</v>
      </c>
    </row>
    <row r="7" spans="2:17" x14ac:dyDescent="0.25">
      <c r="B7" t="s">
        <v>7</v>
      </c>
      <c r="C7">
        <v>40</v>
      </c>
      <c r="D7">
        <v>0</v>
      </c>
      <c r="E7">
        <v>0</v>
      </c>
      <c r="F7">
        <v>71</v>
      </c>
      <c r="G7">
        <f t="shared" ref="G7:G9" si="0">SUMPRODUCT($C$4:$F$4,C7:F7)</f>
        <v>74.999999999999986</v>
      </c>
      <c r="H7">
        <v>75</v>
      </c>
      <c r="J7" t="s">
        <v>6</v>
      </c>
      <c r="K7">
        <v>1</v>
      </c>
      <c r="L7">
        <v>1</v>
      </c>
      <c r="M7">
        <v>0</v>
      </c>
      <c r="N7">
        <v>0</v>
      </c>
      <c r="O7">
        <v>0</v>
      </c>
      <c r="P7">
        <v>125000</v>
      </c>
    </row>
    <row r="8" spans="2:17" x14ac:dyDescent="0.25">
      <c r="B8" t="s">
        <v>8</v>
      </c>
      <c r="C8">
        <v>540</v>
      </c>
      <c r="D8">
        <v>0</v>
      </c>
      <c r="E8">
        <v>0</v>
      </c>
      <c r="F8">
        <v>0</v>
      </c>
      <c r="G8">
        <f t="shared" si="0"/>
        <v>400</v>
      </c>
      <c r="H8">
        <v>400</v>
      </c>
      <c r="J8" t="s">
        <v>7</v>
      </c>
      <c r="K8">
        <v>0</v>
      </c>
      <c r="L8">
        <v>0</v>
      </c>
      <c r="M8">
        <v>1</v>
      </c>
      <c r="N8">
        <v>1</v>
      </c>
      <c r="O8">
        <f>SUMPRODUCT($K$5:$N$5,K8:N8)</f>
        <v>0</v>
      </c>
      <c r="P8">
        <v>175000</v>
      </c>
    </row>
    <row r="9" spans="2:17" x14ac:dyDescent="0.25">
      <c r="B9" t="s">
        <v>10</v>
      </c>
      <c r="C9">
        <v>28</v>
      </c>
      <c r="D9">
        <v>7</v>
      </c>
      <c r="E9">
        <v>13</v>
      </c>
      <c r="F9">
        <v>8</v>
      </c>
      <c r="G9">
        <f t="shared" si="0"/>
        <v>25.852895148669795</v>
      </c>
      <c r="H9">
        <v>12</v>
      </c>
      <c r="J9" t="s">
        <v>8</v>
      </c>
      <c r="K9">
        <v>-0.2</v>
      </c>
      <c r="L9">
        <v>0.3</v>
      </c>
      <c r="M9">
        <v>0</v>
      </c>
      <c r="N9">
        <v>0</v>
      </c>
      <c r="O9">
        <f>SUMPRODUCT($K$5:$N$5,K9:N9)</f>
        <v>0</v>
      </c>
      <c r="P9">
        <v>0</v>
      </c>
    </row>
    <row r="10" spans="2:17" x14ac:dyDescent="0.25">
      <c r="J10" t="s">
        <v>10</v>
      </c>
      <c r="K10">
        <v>0.1</v>
      </c>
      <c r="L10">
        <v>-0.4</v>
      </c>
      <c r="M10">
        <v>0</v>
      </c>
      <c r="N10">
        <v>0</v>
      </c>
      <c r="O10">
        <f>SUMPRODUCT($K$5:$N$5,K10:N10)</f>
        <v>0</v>
      </c>
      <c r="P10">
        <v>0</v>
      </c>
    </row>
    <row r="11" spans="2:17" x14ac:dyDescent="0.25">
      <c r="J11" t="s">
        <v>14</v>
      </c>
      <c r="K11">
        <v>0</v>
      </c>
      <c r="L11">
        <v>0</v>
      </c>
      <c r="M11">
        <v>-0.1</v>
      </c>
      <c r="N11">
        <v>0.2</v>
      </c>
      <c r="O11">
        <f>SUMPRODUCT($K$5:$N$5,K11:N11)</f>
        <v>0</v>
      </c>
      <c r="P11">
        <v>0</v>
      </c>
    </row>
    <row r="12" spans="2:17" x14ac:dyDescent="0.25">
      <c r="B12" t="s">
        <v>0</v>
      </c>
      <c r="C12" t="s">
        <v>1</v>
      </c>
      <c r="D12" t="s">
        <v>2</v>
      </c>
    </row>
    <row r="13" spans="2:17" x14ac:dyDescent="0.25">
      <c r="C13">
        <v>0</v>
      </c>
      <c r="D13">
        <v>0</v>
      </c>
      <c r="E13" t="s">
        <v>3</v>
      </c>
      <c r="F13" t="s">
        <v>4</v>
      </c>
    </row>
    <row r="14" spans="2:17" x14ac:dyDescent="0.25">
      <c r="B14" t="s">
        <v>5</v>
      </c>
      <c r="C14">
        <v>3</v>
      </c>
      <c r="D14">
        <v>2.7</v>
      </c>
      <c r="F14">
        <f ca="1">SUMPRODUCT(C13:F13,C14:F14)</f>
        <v>2.2222222222222223</v>
      </c>
      <c r="I14" t="s">
        <v>0</v>
      </c>
      <c r="J14" t="s">
        <v>1</v>
      </c>
      <c r="K14" t="s">
        <v>2</v>
      </c>
    </row>
    <row r="15" spans="2:17" x14ac:dyDescent="0.25">
      <c r="B15" t="s">
        <v>6</v>
      </c>
      <c r="C15">
        <v>6400</v>
      </c>
      <c r="D15">
        <v>237</v>
      </c>
      <c r="F15">
        <v>18</v>
      </c>
      <c r="J15">
        <v>1</v>
      </c>
      <c r="K15">
        <v>1</v>
      </c>
    </row>
    <row r="16" spans="2:17" x14ac:dyDescent="0.25">
      <c r="B16" t="s">
        <v>7</v>
      </c>
      <c r="C16">
        <v>40</v>
      </c>
      <c r="D16">
        <v>0</v>
      </c>
      <c r="F16">
        <v>4</v>
      </c>
      <c r="I16" t="s">
        <v>5</v>
      </c>
      <c r="J16">
        <v>40</v>
      </c>
      <c r="K16">
        <v>74</v>
      </c>
      <c r="L16" t="s">
        <v>3</v>
      </c>
      <c r="M16" t="s">
        <v>4</v>
      </c>
      <c r="N16">
        <v>114</v>
      </c>
    </row>
    <row r="17" spans="2:13" x14ac:dyDescent="0.25">
      <c r="B17" t="s">
        <v>8</v>
      </c>
      <c r="C17">
        <v>540</v>
      </c>
      <c r="D17">
        <v>0</v>
      </c>
      <c r="F17">
        <v>6</v>
      </c>
      <c r="I17" t="s">
        <v>6</v>
      </c>
      <c r="J17">
        <v>0.3</v>
      </c>
      <c r="K17">
        <v>0.2</v>
      </c>
      <c r="L17">
        <f>SUMPRODUCT(J15:K15,J17:K17)</f>
        <v>0.5</v>
      </c>
      <c r="M17">
        <v>10</v>
      </c>
    </row>
    <row r="18" spans="2:13" x14ac:dyDescent="0.25">
      <c r="I18" t="s">
        <v>7</v>
      </c>
      <c r="J18">
        <v>0.5</v>
      </c>
      <c r="K18">
        <v>0</v>
      </c>
      <c r="L18">
        <f>SUMPRODUCT(J15:K15,J18:K18)</f>
        <v>0.5</v>
      </c>
      <c r="M18">
        <v>4</v>
      </c>
    </row>
    <row r="19" spans="2:13" x14ac:dyDescent="0.25">
      <c r="I19" t="s">
        <v>8</v>
      </c>
      <c r="J19">
        <v>0</v>
      </c>
      <c r="K19">
        <v>0.6</v>
      </c>
      <c r="L19">
        <v>0</v>
      </c>
      <c r="M19">
        <v>5</v>
      </c>
    </row>
    <row r="20" spans="2:13" x14ac:dyDescent="0.25">
      <c r="I20" t="s">
        <v>10</v>
      </c>
      <c r="J20">
        <v>1</v>
      </c>
      <c r="K20">
        <v>1</v>
      </c>
      <c r="L20">
        <f>SUMPRODUCT(J15:K15,J20:K20)</f>
        <v>2</v>
      </c>
      <c r="M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holtje</dc:creator>
  <cp:lastModifiedBy>mark holtje</cp:lastModifiedBy>
  <dcterms:created xsi:type="dcterms:W3CDTF">2020-02-18T19:16:49Z</dcterms:created>
  <dcterms:modified xsi:type="dcterms:W3CDTF">2020-02-20T19:45:24Z</dcterms:modified>
</cp:coreProperties>
</file>