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EA7D612-8204-4A28-A73D-64CB36B51647}" xr6:coauthVersionLast="43" xr6:coauthVersionMax="43" xr10:uidLastSave="{00000000-0000-0000-0000-000000000000}"/>
  <bookViews>
    <workbookView xWindow="-108" yWindow="-108" windowWidth="23256" windowHeight="12456" activeTab="2" xr2:uid="{7B313D5A-9D97-44F7-AF60-4E2DEBD4ACA7}"/>
  </bookViews>
  <sheets>
    <sheet name="RENIEC" sheetId="2" r:id="rId1"/>
    <sheet name="Tablas" sheetId="3" r:id="rId2"/>
    <sheet name="Dashboard" sheetId="4" r:id="rId3"/>
  </sheets>
  <externalReferences>
    <externalReference r:id="rId4"/>
  </externalReferences>
  <definedNames>
    <definedName name="_xlcn.WorksheetConnection_Libro1RENIEC_DATOS1" hidden="1">RENIEC_DATOS[]</definedName>
    <definedName name="DatosExternos_1" localSheetId="0" hidden="1">RENIEC!$A$1:$J$529</definedName>
    <definedName name="SegmentaciónDeDatos_AÑO">#N/A</definedName>
    <definedName name="SegmentaciónDeDatos_MES">#N/A</definedName>
    <definedName name="SegmentaciónDeDatos_TIPO_CONSULTA">#N/A</definedName>
  </definedNames>
  <calcPr calcId="191029"/>
  <pivotCaches>
    <pivotCache cacheId="0" r:id="rId5"/>
    <pivotCache cacheId="1" r:id="rId6"/>
    <pivotCache cacheId="3" r:id="rId7"/>
    <pivotCache cacheId="4" r:id="rId8"/>
    <pivotCache cacheId="42" r:id="rId9"/>
    <pivotCache cacheId="106" r:id="rId10"/>
  </pivotCaches>
  <extLst>
    <ext xmlns:x14="http://schemas.microsoft.com/office/spreadsheetml/2009/9/main" uri="{876F7934-8845-4945-9796-88D515C7AA90}">
      <x14:pivotCaches>
        <pivotCache cacheId="43" r:id="rId11"/>
      </x14:pivotCaches>
    </ext>
    <ext xmlns:x14="http://schemas.microsoft.com/office/spreadsheetml/2009/9/main" uri="{BBE1A952-AA13-448e-AADC-164F8A28A991}">
      <x14:slicerCaches>
        <x14:slicerCache r:id="rId12"/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ENIEC_DATOS" name="RENIEC_DATOS" connection="WorksheetConnection_Libro1!RENIEC_DATO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C092A9-3FA7-4866-8B6A-8780E8125286}" keepAlive="1" name="Consulta - RENIEC_DATOS" description="Conexión a la consulta 'RENIEC_DATOS' en el libro." type="5" refreshedVersion="6" background="1" saveData="1">
    <dbPr connection="Provider=Microsoft.Mashup.OleDb.1;Data Source=$Workbook$;Location=RENIEC_DATOS;Extended Properties=&quot;&quot;" command="SELECT * FROM [RENIEC_DATOS]"/>
  </connection>
  <connection id="2" xr16:uid="{A7AC25D9-A3AB-4A00-B198-A0AD431756A4}" keepAlive="1" name="ThisWorkbookDataModel" description="Modelo de datos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2B0565A4-BFC0-4563-9865-377E40E564ED}" name="WorksheetConnection_Libro1!RENIEC_DATOS" type="102" refreshedVersion="6" minRefreshableVersion="5">
    <extLst>
      <ext xmlns:x15="http://schemas.microsoft.com/office/spreadsheetml/2010/11/main" uri="{DE250136-89BD-433C-8126-D09CA5730AF9}">
        <x15:connection id="RENIEC_DATOS">
          <x15:rangePr sourceName="_xlcn.WorksheetConnection_Libro1RENIEC_DATOS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8">
    <s v="ThisWorkbookDataModel"/>
    <s v="{[RENIEC_DATOS].[AÑO].[All]}"/>
    <s v="{[RENIEC_DATOS].[TIPO CONSULTA].[All]}"/>
    <s v="{[RENIEC_DATOS].[TIPO CONSULTA].&amp;[DUPLICADO DNI AZUL]}"/>
    <s v="{[RENIEC_DATOS].[TIPO CONSULTA].&amp;[EMISION PRIMERA VEZ DNI AMARILLO]}"/>
    <s v="{[RENIEC_DATOS].[AÑO].&amp;[2022]}"/>
    <s v="{[RENIEC_DATOS].[AÑO].&amp;[2021]}"/>
    <s v="{[RENIEC_DATOS].[TIPO CONSULTA].&amp;[CAMPAÑA SERVICIOS EN LINEA AMERICA TV],[RENIEC_DATOS].[TIPO CONSULTA].&amp;[DUPLICADO]}"/>
  </metadataStrings>
  <mdxMetadata count="7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</mdxMetadata>
  <valueMetadata count="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</valueMetadata>
</metadata>
</file>

<file path=xl/sharedStrings.xml><?xml version="1.0" encoding="utf-8"?>
<sst xmlns="http://schemas.openxmlformats.org/spreadsheetml/2006/main" count="1197" uniqueCount="103">
  <si>
    <t>AÑO</t>
  </si>
  <si>
    <t>MES</t>
  </si>
  <si>
    <t>TIPO CONSULTA</t>
  </si>
  <si>
    <t>FACEBOOK INBOX</t>
  </si>
  <si>
    <t>FACEBOOK MURO</t>
  </si>
  <si>
    <t>INSTAGRAN</t>
  </si>
  <si>
    <t>TIK TOK</t>
  </si>
  <si>
    <t>TWITTER</t>
  </si>
  <si>
    <t>YOUTUBE</t>
  </si>
  <si>
    <t>TOTAL</t>
  </si>
  <si>
    <t>AGOSTO</t>
  </si>
  <si>
    <t>HORARIO /AGENCIAS</t>
  </si>
  <si>
    <t>NO CONTESTAN TELEFONO</t>
  </si>
  <si>
    <t>CAMPAÑA SERVICIOS EN LINEA AMERICA TV</t>
  </si>
  <si>
    <t>FECHA DE EMISION / DIGITO VERIFICADOR / OTROS DATOS DEL DNI</t>
  </si>
  <si>
    <t>DEVOLUCION/VALIDEZ DE PAGO</t>
  </si>
  <si>
    <t>TRAMITES DISCAPACIDAD</t>
  </si>
  <si>
    <t>TRAMITE EXTRANJEROS</t>
  </si>
  <si>
    <t>INFORMACION TERCEROS</t>
  </si>
  <si>
    <t>EXTEMPORANEOS/INDOCUMENTADOS DNI AZUL</t>
  </si>
  <si>
    <t>BONO</t>
  </si>
  <si>
    <t>CONSULTA ELECCIONES/PADRON/MULTAS/DISPENSAS</t>
  </si>
  <si>
    <t>HUELLAS DIGITALES</t>
  </si>
  <si>
    <t>RECOJO DNI</t>
  </si>
  <si>
    <t>CITA NO ATENDIDA</t>
  </si>
  <si>
    <t>CITA NO DISPONIBLES</t>
  </si>
  <si>
    <t>MESA DE PARTES - INCONVENIENTES/DEMORA</t>
  </si>
  <si>
    <t>COLAS EN OFICINAS</t>
  </si>
  <si>
    <t>PVM FALLAS</t>
  </si>
  <si>
    <t>PAGOS NO RECONOCIDOS</t>
  </si>
  <si>
    <t>APP BIOFACIAL NO COMPATIBLE</t>
  </si>
  <si>
    <t>APP BIOFACIAL NO PAGO</t>
  </si>
  <si>
    <t>APP BIOFACIAL NO FOTO</t>
  </si>
  <si>
    <t>INSCRIPCION /C4-C5- NOMBRES IGUALS / NEG SOLTERIA</t>
  </si>
  <si>
    <t>NEGATIVA MATRIMONIO /SOLTERIA</t>
  </si>
  <si>
    <t>COPIA DE ACTAS</t>
  </si>
  <si>
    <t>INSCRIPCION DE NACIMIENTO</t>
  </si>
  <si>
    <t>INSCRIPCION DE CERTIFICADO DE DEFUNCION</t>
  </si>
  <si>
    <t>RECTIFICACION PARTIDAS</t>
  </si>
  <si>
    <t>EMISION PRIMERA VEZ (CAMBIO DE DNI AMA A ZUL)</t>
  </si>
  <si>
    <t>DUPLICADO</t>
  </si>
  <si>
    <t>RENOVACION</t>
  </si>
  <si>
    <t>RECTIFICACION DOMICILIO/ ESTADO CIVIL/OTROS DNI AZUL</t>
  </si>
  <si>
    <t>EMISION PRIMERA VEZ</t>
  </si>
  <si>
    <t>RECTIFICACION DOMICILIO/FOTO/OTROS</t>
  </si>
  <si>
    <t>RENOVACION CERTIF. DIGITAL/PERSONA NATURAL DNIE</t>
  </si>
  <si>
    <t>RENOVACION PIN</t>
  </si>
  <si>
    <t>SEPTIEMBRE</t>
  </si>
  <si>
    <t>OCTUBRE</t>
  </si>
  <si>
    <t>NOVIEMBRE</t>
  </si>
  <si>
    <t>DICIEMBRE</t>
  </si>
  <si>
    <t>ENERO</t>
  </si>
  <si>
    <t>AUTENTICACIONES DE FIRMAS/ACTAS</t>
  </si>
  <si>
    <t>CAIDA SISTEMA</t>
  </si>
  <si>
    <t>CAMBIO DNI A AZUL</t>
  </si>
  <si>
    <t>DEMORA DE ENTREGA DEL DNI</t>
  </si>
  <si>
    <t>DESBLOQUEO PIN DNIE</t>
  </si>
  <si>
    <t>DISCAPACIDAD DNI AMARILLO</t>
  </si>
  <si>
    <t>DISCAPACIDAD DNI AZUL</t>
  </si>
  <si>
    <t>DISCAPACIDAD DNIE</t>
  </si>
  <si>
    <t>DUPLICADO DNI AMARILLO</t>
  </si>
  <si>
    <t>DUPLICADO DNI AZUL</t>
  </si>
  <si>
    <t>DUPLICADO DNIE</t>
  </si>
  <si>
    <t>EMISION CERTIFICADO DIGITAL/ENTIDADES PUBLICAS</t>
  </si>
  <si>
    <t>EMISION PRIMERA VEZ DNI AMARILLO</t>
  </si>
  <si>
    <t>EMISION PRIMERA VEZ DNIE</t>
  </si>
  <si>
    <t>ENVIVO FB</t>
  </si>
  <si>
    <t>EXTEMPORANEOS DNI AMARILLO</t>
  </si>
  <si>
    <t>EXTEMPORANEOS DNIE</t>
  </si>
  <si>
    <t>HABILITACIONES</t>
  </si>
  <si>
    <t>IMPUGNACIONES</t>
  </si>
  <si>
    <t>INCIDENCIA GOR</t>
  </si>
  <si>
    <t>LIBERACION DE PAGO</t>
  </si>
  <si>
    <t>LIBERACION DE TRAMITE</t>
  </si>
  <si>
    <t>MESA DE PARTES - ORIENTACION TRAMITES</t>
  </si>
  <si>
    <t>OTRAS INCIDENCIAS</t>
  </si>
  <si>
    <t>PAGO NO REFLEJADO EN BASE DE DATOS</t>
  </si>
  <si>
    <t>PASARELA VISA</t>
  </si>
  <si>
    <t>PROBLEMAS - REGISTRO DIGITAL NACIMIENTO</t>
  </si>
  <si>
    <t>PROBLEMAS - RENOVACION DNI WEB</t>
  </si>
  <si>
    <t>PROBLEMAS - SISTEMA OPERATIVO IOS</t>
  </si>
  <si>
    <t>PROBLEMAS DNI BIOFACIAL</t>
  </si>
  <si>
    <t>PROBLEMAS EN USAR LA APLICACION</t>
  </si>
  <si>
    <t>RECTIFICACION DOMICILIO/ ESTADO CIVIL/OTROS DNIE</t>
  </si>
  <si>
    <t>RECTIFICACION DOMICILIO/FOTO/OTROS DNI AMARILLO</t>
  </si>
  <si>
    <t>RENOVACION CERTIFICADOS DIGITALES/PERSONA CONSULTA PUBLICA</t>
  </si>
  <si>
    <t>RENOVACION DNI AMARILLO</t>
  </si>
  <si>
    <t>RENOVACION DNI AZUL</t>
  </si>
  <si>
    <t>RENOVACION DNIE</t>
  </si>
  <si>
    <t>UBICAR ACTA/DIGITALIZACION/ERROR ACTAS</t>
  </si>
  <si>
    <t>FEBRERO</t>
  </si>
  <si>
    <t>MARZO</t>
  </si>
  <si>
    <t>ABRIL</t>
  </si>
  <si>
    <t>MAYO</t>
  </si>
  <si>
    <t>JUNIO</t>
  </si>
  <si>
    <t>Etiquetas de fila</t>
  </si>
  <si>
    <t>Total general</t>
  </si>
  <si>
    <t>All</t>
  </si>
  <si>
    <t>2022</t>
  </si>
  <si>
    <t>Produccion</t>
  </si>
  <si>
    <t>Total</t>
  </si>
  <si>
    <t>2021</t>
  </si>
  <si>
    <t>(Varios elementos)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</si>
</sst>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6">
    <dxf>
      <fill>
        <patternFill patternType="solid"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>
          <bgColor theme="2" tint="-0.499984740745262"/>
        </patternFill>
      </fill>
    </dxf>
    <dxf>
      <numFmt numFmtId="0" formatCode="General"/>
    </dxf>
    <dxf>
      <numFmt numFmtId="0" formatCode="General"/>
    </dxf>
  </dxfs>
  <tableStyles count="3" defaultTableStyle="TableStyleMedium2" defaultPivotStyle="PivotStyleLight16">
    <tableStyle name="Estilo de segmentación de datos 1" pivot="0" table="0" count="3" xr9:uid="{58722769-7904-4E1F-8F81-AC5BF8F28230}">
      <tableStyleElement type="wholeTable" dxfId="1"/>
      <tableStyleElement type="headerRow" dxfId="0"/>
    </tableStyle>
    <tableStyle name="Estilo de segmentación de datos 2" pivot="0" table="0" count="1" xr9:uid="{320C1A46-C421-49FD-B8EE-7165FF710671}">
      <tableStyleElement type="headerRow" dxfId="3"/>
    </tableStyle>
    <tableStyle name="Estilo de segmentación de datos 3" pivot="0" table="0" count="1" xr9:uid="{5D3BE27B-B7EB-4315-99AC-85BB6F66B2AC}">
      <tableStyleElement type="wholeTable" dxfId="2"/>
    </tableStyle>
  </tableStyles>
  <extLst>
    <ext xmlns:x14="http://schemas.microsoft.com/office/spreadsheetml/2009/9/main" uri="{46F421CA-312F-682f-3DD2-61675219B42D}">
      <x14:dxfs count="4">
        <dxf>
          <fill>
            <patternFill>
              <bgColor theme="4"/>
            </patternFill>
          </fill>
        </dxf>
        <dxf>
          <fill>
            <patternFill>
              <bgColor theme="4"/>
            </patternFill>
          </fill>
        </dxf>
        <dxf>
          <fill>
            <patternFill>
              <bgColor theme="4"/>
            </patternFill>
          </fill>
        </dxf>
        <dxf>
          <fill>
            <patternFill>
              <bgColor theme="4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ción de datos 1">
          <x14:slicerStyleElements>
            <x14:slicerStyleElement type="selectedItemWithData" dxfId="0"/>
          </x14:slicerStyleElements>
        </x14:slicerStyle>
        <x14:slicerStyle name="Estilo de segmentación de datos 2"/>
        <x14:slicerStyle name="Estilo de segmentación de datos 3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07/relationships/slicerCache" Target="slicerCaches/slicerCache2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5.xml"/><Relationship Id="rId21" Type="http://schemas.openxmlformats.org/officeDocument/2006/relationships/calcChain" Target="calcChain.xml"/><Relationship Id="rId34" Type="http://schemas.openxmlformats.org/officeDocument/2006/relationships/customXml" Target="../customXml/item13.xml"/><Relationship Id="rId7" Type="http://schemas.openxmlformats.org/officeDocument/2006/relationships/pivotCacheDefinition" Target="pivotCache/pivotCacheDefinition3.xml"/><Relationship Id="rId12" Type="http://schemas.microsoft.com/office/2007/relationships/slicerCache" Target="slicerCaches/slicerCache1.xml"/><Relationship Id="rId17" Type="http://schemas.openxmlformats.org/officeDocument/2006/relationships/styles" Target="styles.xml"/><Relationship Id="rId25" Type="http://schemas.openxmlformats.org/officeDocument/2006/relationships/customXml" Target="../customXml/item4.xml"/><Relationship Id="rId33" Type="http://schemas.openxmlformats.org/officeDocument/2006/relationships/customXml" Target="../customXml/item12.xml"/><Relationship Id="rId38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powerPivotData" Target="model/item.data"/><Relationship Id="rId29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24" Type="http://schemas.openxmlformats.org/officeDocument/2006/relationships/customXml" Target="../customXml/item3.xml"/><Relationship Id="rId32" Type="http://schemas.openxmlformats.org/officeDocument/2006/relationships/customXml" Target="../customXml/item11.xml"/><Relationship Id="rId37" Type="http://schemas.openxmlformats.org/officeDocument/2006/relationships/customXml" Target="../customXml/item16.xml"/><Relationship Id="rId5" Type="http://schemas.openxmlformats.org/officeDocument/2006/relationships/pivotCacheDefinition" Target="pivotCache/pivotCacheDefinition1.xml"/><Relationship Id="rId15" Type="http://schemas.openxmlformats.org/officeDocument/2006/relationships/theme" Target="theme/theme1.xml"/><Relationship Id="rId23" Type="http://schemas.openxmlformats.org/officeDocument/2006/relationships/customXml" Target="../customXml/item2.xml"/><Relationship Id="rId28" Type="http://schemas.openxmlformats.org/officeDocument/2006/relationships/customXml" Target="../customXml/item7.xml"/><Relationship Id="rId36" Type="http://schemas.openxmlformats.org/officeDocument/2006/relationships/customXml" Target="../customXml/item15.xml"/><Relationship Id="rId10" Type="http://schemas.openxmlformats.org/officeDocument/2006/relationships/pivotCacheDefinition" Target="pivotCache/pivotCacheDefinition6.xml"/><Relationship Id="rId19" Type="http://schemas.openxmlformats.org/officeDocument/2006/relationships/sheetMetadata" Target="metadata.xml"/><Relationship Id="rId31" Type="http://schemas.openxmlformats.org/officeDocument/2006/relationships/customXml" Target="../customXml/item10.xml"/><Relationship Id="rId4" Type="http://schemas.openxmlformats.org/officeDocument/2006/relationships/externalLink" Target="externalLinks/externalLink1.xml"/><Relationship Id="rId9" Type="http://schemas.openxmlformats.org/officeDocument/2006/relationships/pivotCacheDefinition" Target="pivotCache/pivotCacheDefinition5.xml"/><Relationship Id="rId14" Type="http://schemas.microsoft.com/office/2007/relationships/slicerCache" Target="slicerCaches/slicerCache3.xml"/><Relationship Id="rId22" Type="http://schemas.openxmlformats.org/officeDocument/2006/relationships/customXml" Target="../customXml/item1.xml"/><Relationship Id="rId27" Type="http://schemas.openxmlformats.org/officeDocument/2006/relationships/customXml" Target="../customXml/item6.xml"/><Relationship Id="rId30" Type="http://schemas.openxmlformats.org/officeDocument/2006/relationships/customXml" Target="../customXml/item9.xml"/><Relationship Id="rId35" Type="http://schemas.openxmlformats.org/officeDocument/2006/relationships/customXml" Target="../customXml/item14.xml"/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[Reniec_Datos_PP.xlsx]Tablas!TablaDinámica1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Tablas!$C$4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Tablas!$B$5:$B$10</c:f>
              <c:strCache>
                <c:ptCount val="5"/>
                <c:pt idx="0">
                  <c:v>AGOSTO</c:v>
                </c:pt>
                <c:pt idx="1">
                  <c:v>DICIEMBRE</c:v>
                </c:pt>
                <c:pt idx="2">
                  <c:v>NOVIEMBRE</c:v>
                </c:pt>
                <c:pt idx="3">
                  <c:v>OCTUBRE</c:v>
                </c:pt>
                <c:pt idx="4">
                  <c:v>SEPTIEMBRE</c:v>
                </c:pt>
              </c:strCache>
            </c:strRef>
          </c:cat>
          <c:val>
            <c:numRef>
              <c:f>Tablas!$C$5:$C$10</c:f>
              <c:numCache>
                <c:formatCode>General</c:formatCode>
                <c:ptCount val="5"/>
                <c:pt idx="0">
                  <c:v>1497</c:v>
                </c:pt>
                <c:pt idx="1">
                  <c:v>755</c:v>
                </c:pt>
                <c:pt idx="2">
                  <c:v>1860</c:v>
                </c:pt>
                <c:pt idx="3">
                  <c:v>1470</c:v>
                </c:pt>
                <c:pt idx="4">
                  <c:v>1621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77-41FF-A30D-01996FE8C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52938191"/>
        <c:axId val="269116207"/>
      </c:barChart>
      <c:catAx>
        <c:axId val="165293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116207"/>
        <c:crosses val="autoZero"/>
        <c:auto val="1"/>
        <c:lblAlgn val="ctr"/>
        <c:lblOffset val="100"/>
        <c:noMultiLvlLbl val="0"/>
      </c:catAx>
      <c:valAx>
        <c:axId val="26911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293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[Reniec_Datos_PP.xlsx]Tablas!TablaDinámica2</c:name>
    <c:fmtId val="2"/>
  </c:pivotSource>
  <c:chart>
    <c:autoTitleDeleted val="1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Tablas!$C$52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Tablas!$B$53:$B$127</c:f>
              <c:strCache>
                <c:ptCount val="74"/>
                <c:pt idx="0">
                  <c:v>APP BIOFACIAL NO COMPATIBLE</c:v>
                </c:pt>
                <c:pt idx="1">
                  <c:v>APP BIOFACIAL NO FOTO</c:v>
                </c:pt>
                <c:pt idx="2">
                  <c:v>APP BIOFACIAL NO PAGO</c:v>
                </c:pt>
                <c:pt idx="3">
                  <c:v>AUTENTICACIONES DE FIRMAS/ACTAS</c:v>
                </c:pt>
                <c:pt idx="4">
                  <c:v>BONO</c:v>
                </c:pt>
                <c:pt idx="5">
                  <c:v>CAIDA SISTEMA</c:v>
                </c:pt>
                <c:pt idx="6">
                  <c:v>CAMBIO DNI A AZUL</c:v>
                </c:pt>
                <c:pt idx="7">
                  <c:v>CAMPAÑA SERVICIOS EN LINEA AMERICA TV</c:v>
                </c:pt>
                <c:pt idx="8">
                  <c:v>CITA NO ATENDIDA</c:v>
                </c:pt>
                <c:pt idx="9">
                  <c:v>CITA NO DISPONIBLES</c:v>
                </c:pt>
                <c:pt idx="10">
                  <c:v>COLAS EN OFICINAS</c:v>
                </c:pt>
                <c:pt idx="11">
                  <c:v>CONSULTA ELECCIONES/PADRON/MULTAS/DISPENSAS</c:v>
                </c:pt>
                <c:pt idx="12">
                  <c:v>COPIA DE ACTAS</c:v>
                </c:pt>
                <c:pt idx="13">
                  <c:v>DEMORA DE ENTREGA DEL DNI</c:v>
                </c:pt>
                <c:pt idx="14">
                  <c:v>DESBLOQUEO PIN DNIE</c:v>
                </c:pt>
                <c:pt idx="15">
                  <c:v>DEVOLUCION/VALIDEZ DE PAGO</c:v>
                </c:pt>
                <c:pt idx="16">
                  <c:v>DISCAPACIDAD DNI AMARILLO</c:v>
                </c:pt>
                <c:pt idx="17">
                  <c:v>DISCAPACIDAD DNI AZUL</c:v>
                </c:pt>
                <c:pt idx="18">
                  <c:v>DISCAPACIDAD DNIE</c:v>
                </c:pt>
                <c:pt idx="19">
                  <c:v>DUPLICADO</c:v>
                </c:pt>
                <c:pt idx="20">
                  <c:v>DUPLICADO DNI AMARILLO</c:v>
                </c:pt>
                <c:pt idx="21">
                  <c:v>DUPLICADO DNI AZUL</c:v>
                </c:pt>
                <c:pt idx="22">
                  <c:v>DUPLICADO DNIE</c:v>
                </c:pt>
                <c:pt idx="23">
                  <c:v>EMISION CERTIFICADO DIGITAL/ENTIDADES PUBLICAS</c:v>
                </c:pt>
                <c:pt idx="24">
                  <c:v>EMISION PRIMERA VEZ</c:v>
                </c:pt>
                <c:pt idx="25">
                  <c:v>EMISION PRIMERA VEZ (CAMBIO DE DNI AMA A ZUL)</c:v>
                </c:pt>
                <c:pt idx="26">
                  <c:v>EMISION PRIMERA VEZ DNI AMARILLO</c:v>
                </c:pt>
                <c:pt idx="27">
                  <c:v>EMISION PRIMERA VEZ DNIE</c:v>
                </c:pt>
                <c:pt idx="28">
                  <c:v>ENVIVO FB</c:v>
                </c:pt>
                <c:pt idx="29">
                  <c:v>EXTEMPORANEOS DNI AMARILLO</c:v>
                </c:pt>
                <c:pt idx="30">
                  <c:v>EXTEMPORANEOS DNIE</c:v>
                </c:pt>
                <c:pt idx="31">
                  <c:v>EXTEMPORANEOS/INDOCUMENTADOS DNI AZUL</c:v>
                </c:pt>
                <c:pt idx="32">
                  <c:v>FECHA DE EMISION / DIGITO VERIFICADOR / OTROS DATOS DEL DNI</c:v>
                </c:pt>
                <c:pt idx="33">
                  <c:v>HABILITACIONES</c:v>
                </c:pt>
                <c:pt idx="34">
                  <c:v>HORARIO /AGENCIAS</c:v>
                </c:pt>
                <c:pt idx="35">
                  <c:v>HUELLAS DIGITALES</c:v>
                </c:pt>
                <c:pt idx="36">
                  <c:v>IMPUGNACIONES</c:v>
                </c:pt>
                <c:pt idx="37">
                  <c:v>INCIDENCIA GOR</c:v>
                </c:pt>
                <c:pt idx="38">
                  <c:v>INFORMACION TERCEROS</c:v>
                </c:pt>
                <c:pt idx="39">
                  <c:v>INSCRIPCION /C4-C5- NOMBRES IGUALS / NEG SOLTERIA</c:v>
                </c:pt>
                <c:pt idx="40">
                  <c:v>INSCRIPCION DE CERTIFICADO DE DEFUNCION</c:v>
                </c:pt>
                <c:pt idx="41">
                  <c:v>INSCRIPCION DE NACIMIENTO</c:v>
                </c:pt>
                <c:pt idx="42">
                  <c:v>LIBERACION DE PAGO</c:v>
                </c:pt>
                <c:pt idx="43">
                  <c:v>LIBERACION DE TRAMITE</c:v>
                </c:pt>
                <c:pt idx="44">
                  <c:v>MESA DE PARTES - INCONVENIENTES/DEMORA</c:v>
                </c:pt>
                <c:pt idx="45">
                  <c:v>MESA DE PARTES - ORIENTACION TRAMITES</c:v>
                </c:pt>
                <c:pt idx="46">
                  <c:v>NEGATIVA MATRIMONIO /SOLTERIA</c:v>
                </c:pt>
                <c:pt idx="47">
                  <c:v>NO CONTESTAN TELEFONO</c:v>
                </c:pt>
                <c:pt idx="48">
                  <c:v>OTRAS INCIDENCIAS</c:v>
                </c:pt>
                <c:pt idx="49">
                  <c:v>PAGO NO REFLEJADO EN BASE DE DATOS</c:v>
                </c:pt>
                <c:pt idx="50">
                  <c:v>PAGOS NO RECONOCIDOS</c:v>
                </c:pt>
                <c:pt idx="51">
                  <c:v>PASARELA VISA</c:v>
                </c:pt>
                <c:pt idx="52">
                  <c:v>PROBLEMAS - REGISTRO DIGITAL NACIMIENTO</c:v>
                </c:pt>
                <c:pt idx="53">
                  <c:v>PROBLEMAS - RENOVACION DNI WEB</c:v>
                </c:pt>
                <c:pt idx="54">
                  <c:v>PROBLEMAS - SISTEMA OPERATIVO IOS</c:v>
                </c:pt>
                <c:pt idx="55">
                  <c:v>PROBLEMAS DNI BIOFACIAL</c:v>
                </c:pt>
                <c:pt idx="56">
                  <c:v>PROBLEMAS EN USAR LA APLICACION</c:v>
                </c:pt>
                <c:pt idx="57">
                  <c:v>PVM FALLAS</c:v>
                </c:pt>
                <c:pt idx="58">
                  <c:v>RECOJO DNI</c:v>
                </c:pt>
                <c:pt idx="59">
                  <c:v>RECTIFICACION DOMICILIO/ ESTADO CIVIL/OTROS DNI AZUL</c:v>
                </c:pt>
                <c:pt idx="60">
                  <c:v>RECTIFICACION DOMICILIO/ ESTADO CIVIL/OTROS DNIE</c:v>
                </c:pt>
                <c:pt idx="61">
                  <c:v>RECTIFICACION DOMICILIO/FOTO/OTROS</c:v>
                </c:pt>
                <c:pt idx="62">
                  <c:v>RECTIFICACION DOMICILIO/FOTO/OTROS DNI AMARILLO</c:v>
                </c:pt>
                <c:pt idx="63">
                  <c:v>RECTIFICACION PARTIDAS</c:v>
                </c:pt>
                <c:pt idx="64">
                  <c:v>RENOVACION</c:v>
                </c:pt>
                <c:pt idx="65">
                  <c:v>RENOVACION CERTIF. DIGITAL/PERSONA NATURAL DNIE</c:v>
                </c:pt>
                <c:pt idx="66">
                  <c:v>RENOVACION CERTIFICADOS DIGITALES/PERSONA CONSULTA PUBLICA</c:v>
                </c:pt>
                <c:pt idx="67">
                  <c:v>RENOVACION DNI AMARILLO</c:v>
                </c:pt>
                <c:pt idx="68">
                  <c:v>RENOVACION DNI AZUL</c:v>
                </c:pt>
                <c:pt idx="69">
                  <c:v>RENOVACION DNIE</c:v>
                </c:pt>
                <c:pt idx="70">
                  <c:v>RENOVACION PIN</c:v>
                </c:pt>
                <c:pt idx="71">
                  <c:v>TRAMITE EXTRANJEROS</c:v>
                </c:pt>
                <c:pt idx="72">
                  <c:v>TRAMITES DISCAPACIDAD</c:v>
                </c:pt>
                <c:pt idx="73">
                  <c:v>UBICAR ACTA/DIGITALIZACION/ERROR ACTAS</c:v>
                </c:pt>
              </c:strCache>
            </c:strRef>
          </c:cat>
          <c:val>
            <c:numRef>
              <c:f>Tablas!$C$53:$C$127</c:f>
              <c:numCache>
                <c:formatCode>General</c:formatCode>
                <c:ptCount val="74"/>
                <c:pt idx="0">
                  <c:v>1979</c:v>
                </c:pt>
                <c:pt idx="1">
                  <c:v>1909</c:v>
                </c:pt>
                <c:pt idx="2">
                  <c:v>592</c:v>
                </c:pt>
                <c:pt idx="3">
                  <c:v>377</c:v>
                </c:pt>
                <c:pt idx="4">
                  <c:v>421</c:v>
                </c:pt>
                <c:pt idx="5">
                  <c:v>1092</c:v>
                </c:pt>
                <c:pt idx="6">
                  <c:v>2056</c:v>
                </c:pt>
                <c:pt idx="7">
                  <c:v>9</c:v>
                </c:pt>
                <c:pt idx="8">
                  <c:v>575</c:v>
                </c:pt>
                <c:pt idx="9">
                  <c:v>9180</c:v>
                </c:pt>
                <c:pt idx="10">
                  <c:v>1563</c:v>
                </c:pt>
                <c:pt idx="11">
                  <c:v>1906</c:v>
                </c:pt>
                <c:pt idx="12">
                  <c:v>10053</c:v>
                </c:pt>
                <c:pt idx="13">
                  <c:v>1645</c:v>
                </c:pt>
                <c:pt idx="14">
                  <c:v>35</c:v>
                </c:pt>
                <c:pt idx="15">
                  <c:v>5389</c:v>
                </c:pt>
                <c:pt idx="16">
                  <c:v>24</c:v>
                </c:pt>
                <c:pt idx="17">
                  <c:v>124</c:v>
                </c:pt>
                <c:pt idx="18">
                  <c:v>9</c:v>
                </c:pt>
                <c:pt idx="19">
                  <c:v>7194</c:v>
                </c:pt>
                <c:pt idx="20">
                  <c:v>1092</c:v>
                </c:pt>
                <c:pt idx="21">
                  <c:v>2487</c:v>
                </c:pt>
                <c:pt idx="22">
                  <c:v>203</c:v>
                </c:pt>
                <c:pt idx="23">
                  <c:v>56</c:v>
                </c:pt>
                <c:pt idx="24">
                  <c:v>7730</c:v>
                </c:pt>
                <c:pt idx="25">
                  <c:v>4443</c:v>
                </c:pt>
                <c:pt idx="26">
                  <c:v>1962</c:v>
                </c:pt>
                <c:pt idx="27">
                  <c:v>3967</c:v>
                </c:pt>
                <c:pt idx="28">
                  <c:v>82</c:v>
                </c:pt>
                <c:pt idx="29">
                  <c:v>24</c:v>
                </c:pt>
                <c:pt idx="30">
                  <c:v>8</c:v>
                </c:pt>
                <c:pt idx="31">
                  <c:v>991</c:v>
                </c:pt>
                <c:pt idx="32">
                  <c:v>6207</c:v>
                </c:pt>
                <c:pt idx="33">
                  <c:v>50</c:v>
                </c:pt>
                <c:pt idx="34">
                  <c:v>31685</c:v>
                </c:pt>
                <c:pt idx="35">
                  <c:v>0</c:v>
                </c:pt>
                <c:pt idx="36">
                  <c:v>105</c:v>
                </c:pt>
                <c:pt idx="37">
                  <c:v>245</c:v>
                </c:pt>
                <c:pt idx="38">
                  <c:v>2835</c:v>
                </c:pt>
                <c:pt idx="39">
                  <c:v>4802</c:v>
                </c:pt>
                <c:pt idx="40">
                  <c:v>500</c:v>
                </c:pt>
                <c:pt idx="41">
                  <c:v>5036</c:v>
                </c:pt>
                <c:pt idx="42">
                  <c:v>19</c:v>
                </c:pt>
                <c:pt idx="43">
                  <c:v>3</c:v>
                </c:pt>
                <c:pt idx="44">
                  <c:v>1797</c:v>
                </c:pt>
                <c:pt idx="45">
                  <c:v>1315</c:v>
                </c:pt>
                <c:pt idx="46">
                  <c:v>910</c:v>
                </c:pt>
                <c:pt idx="47">
                  <c:v>1360</c:v>
                </c:pt>
                <c:pt idx="48">
                  <c:v>3111</c:v>
                </c:pt>
                <c:pt idx="49">
                  <c:v>235</c:v>
                </c:pt>
                <c:pt idx="50">
                  <c:v>1428</c:v>
                </c:pt>
                <c:pt idx="51">
                  <c:v>4</c:v>
                </c:pt>
                <c:pt idx="52">
                  <c:v>11</c:v>
                </c:pt>
                <c:pt idx="53">
                  <c:v>902</c:v>
                </c:pt>
                <c:pt idx="54">
                  <c:v>52</c:v>
                </c:pt>
                <c:pt idx="55">
                  <c:v>891</c:v>
                </c:pt>
                <c:pt idx="56">
                  <c:v>906</c:v>
                </c:pt>
                <c:pt idx="57">
                  <c:v>138</c:v>
                </c:pt>
                <c:pt idx="58">
                  <c:v>27061</c:v>
                </c:pt>
                <c:pt idx="59">
                  <c:v>10428</c:v>
                </c:pt>
                <c:pt idx="60">
                  <c:v>385</c:v>
                </c:pt>
                <c:pt idx="61">
                  <c:v>968</c:v>
                </c:pt>
                <c:pt idx="62">
                  <c:v>455</c:v>
                </c:pt>
                <c:pt idx="63">
                  <c:v>3942</c:v>
                </c:pt>
                <c:pt idx="64">
                  <c:v>19307</c:v>
                </c:pt>
                <c:pt idx="65">
                  <c:v>151</c:v>
                </c:pt>
                <c:pt idx="66">
                  <c:v>14</c:v>
                </c:pt>
                <c:pt idx="67">
                  <c:v>2861</c:v>
                </c:pt>
                <c:pt idx="68">
                  <c:v>9838</c:v>
                </c:pt>
                <c:pt idx="69">
                  <c:v>527</c:v>
                </c:pt>
                <c:pt idx="70">
                  <c:v>12</c:v>
                </c:pt>
                <c:pt idx="71">
                  <c:v>600</c:v>
                </c:pt>
                <c:pt idx="72">
                  <c:v>335</c:v>
                </c:pt>
                <c:pt idx="7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E-4C42-A9D9-CC8BBF08E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55196543"/>
        <c:axId val="1445245967"/>
      </c:barChart>
      <c:catAx>
        <c:axId val="165519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5245967"/>
        <c:crosses val="autoZero"/>
        <c:auto val="1"/>
        <c:lblAlgn val="ctr"/>
        <c:lblOffset val="100"/>
        <c:noMultiLvlLbl val="0"/>
      </c:catAx>
      <c:valAx>
        <c:axId val="144524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5196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[Reniec_Datos_PP.xlsx]Tablas!TablaDinámica3</c:name>
    <c:fmtId val="2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Tablas!$B$24</c:f>
              <c:strCache>
                <c:ptCount val="1"/>
                <c:pt idx="0">
                  <c:v>FACEBOOK INBOX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Tablas!$B$25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Tablas!$B$25</c:f>
              <c:numCache>
                <c:formatCode>General</c:formatCode>
                <c:ptCount val="1"/>
                <c:pt idx="0">
                  <c:v>114720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6-4AFA-937B-724344F1C2C1}"/>
            </c:ext>
          </c:extLst>
        </c:ser>
        <c:ser>
          <c:idx val="1"/>
          <c:order val="1"/>
          <c:tx>
            <c:strRef>
              <c:f>Tablas!$C$24</c:f>
              <c:strCache>
                <c:ptCount val="1"/>
                <c:pt idx="0">
                  <c:v>FACEBOOK MURO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Tablas!$B$25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Tablas!$C$25</c:f>
              <c:numCache>
                <c:formatCode>General</c:formatCode>
                <c:ptCount val="1"/>
                <c:pt idx="0">
                  <c:v>65911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06-4AFA-937B-724344F1C2C1}"/>
            </c:ext>
          </c:extLst>
        </c:ser>
        <c:ser>
          <c:idx val="2"/>
          <c:order val="2"/>
          <c:tx>
            <c:strRef>
              <c:f>Tablas!$D$24</c:f>
              <c:strCache>
                <c:ptCount val="1"/>
                <c:pt idx="0">
                  <c:v>YOUTUBE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Tablas!$B$25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Tablas!$D$25</c:f>
              <c:numCache>
                <c:formatCode>General</c:formatCode>
                <c:ptCount val="1"/>
                <c:pt idx="0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06-4AFA-937B-724344F1C2C1}"/>
            </c:ext>
          </c:extLst>
        </c:ser>
        <c:ser>
          <c:idx val="3"/>
          <c:order val="3"/>
          <c:tx>
            <c:strRef>
              <c:f>Tablas!$E$24</c:f>
              <c:strCache>
                <c:ptCount val="1"/>
                <c:pt idx="0">
                  <c:v>TIK TOK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Tablas!$B$25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Tablas!$E$25</c:f>
              <c:numCache>
                <c:formatCode>General</c:formatCode>
                <c:ptCount val="1"/>
                <c:pt idx="0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06-4AFA-937B-724344F1C2C1}"/>
            </c:ext>
          </c:extLst>
        </c:ser>
        <c:ser>
          <c:idx val="4"/>
          <c:order val="4"/>
          <c:tx>
            <c:strRef>
              <c:f>Tablas!$F$24</c:f>
              <c:strCache>
                <c:ptCount val="1"/>
                <c:pt idx="0">
                  <c:v>INSTAGRAN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Tablas!$B$25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Tablas!$F$25</c:f>
              <c:numCache>
                <c:formatCode>General</c:formatCode>
                <c:ptCount val="1"/>
                <c:pt idx="0">
                  <c:v>25814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06-4AFA-937B-724344F1C2C1}"/>
            </c:ext>
          </c:extLst>
        </c:ser>
        <c:ser>
          <c:idx val="5"/>
          <c:order val="5"/>
          <c:tx>
            <c:strRef>
              <c:f>Tablas!$G$24</c:f>
              <c:strCache>
                <c:ptCount val="1"/>
                <c:pt idx="0">
                  <c:v>TWITTER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Tablas!$B$25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Tablas!$G$25</c:f>
              <c:numCache>
                <c:formatCode>General</c:formatCode>
                <c:ptCount val="1"/>
                <c:pt idx="0">
                  <c:v>3949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06-4AFA-937B-724344F1C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55294303"/>
        <c:axId val="1644074847"/>
      </c:barChart>
      <c:catAx>
        <c:axId val="165529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4074847"/>
        <c:crosses val="autoZero"/>
        <c:auto val="1"/>
        <c:lblAlgn val="ctr"/>
        <c:lblOffset val="100"/>
        <c:noMultiLvlLbl val="0"/>
      </c:catAx>
      <c:valAx>
        <c:axId val="164407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529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[Reniec_Datos_PP.xlsx]Tablas!TablaDinámica4</c:name>
    <c:fmtId val="2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Tablas!$C$135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Tablas!$B$136:$B$142</c:f>
              <c:strCache>
                <c:ptCount val="6"/>
                <c:pt idx="0">
                  <c:v>ABRIL</c:v>
                </c:pt>
                <c:pt idx="1">
                  <c:v>ENERO</c:v>
                </c:pt>
                <c:pt idx="2">
                  <c:v>FEBRERO</c:v>
                </c:pt>
                <c:pt idx="3">
                  <c:v>JUNIO</c:v>
                </c:pt>
                <c:pt idx="4">
                  <c:v>MARZO</c:v>
                </c:pt>
                <c:pt idx="5">
                  <c:v>MAYO</c:v>
                </c:pt>
              </c:strCache>
            </c:strRef>
          </c:cat>
          <c:val>
            <c:numRef>
              <c:f>Tablas!$C$136:$C$142</c:f>
              <c:numCache>
                <c:formatCode>General</c:formatCode>
                <c:ptCount val="6"/>
                <c:pt idx="0">
                  <c:v>234</c:v>
                </c:pt>
                <c:pt idx="1">
                  <c:v>408</c:v>
                </c:pt>
                <c:pt idx="2">
                  <c:v>432</c:v>
                </c:pt>
                <c:pt idx="3">
                  <c:v>227</c:v>
                </c:pt>
                <c:pt idx="4">
                  <c:v>396</c:v>
                </c:pt>
                <c:pt idx="5">
                  <c:v>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75-42E8-B450-323419C2C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89803999"/>
        <c:axId val="1644083999"/>
      </c:barChart>
      <c:catAx>
        <c:axId val="138980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4083999"/>
        <c:crosses val="autoZero"/>
        <c:auto val="1"/>
        <c:lblAlgn val="ctr"/>
        <c:lblOffset val="100"/>
        <c:noMultiLvlLbl val="0"/>
      </c:catAx>
      <c:valAx>
        <c:axId val="164408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980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[Reniec_Datos_PP.xlsx]Tablas!TablaDinámica1</c:name>
    <c:fmtId val="3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Tablas!$C$4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Tablas!$B$5:$B$10</c:f>
              <c:strCache>
                <c:ptCount val="5"/>
                <c:pt idx="0">
                  <c:v>AGOSTO</c:v>
                </c:pt>
                <c:pt idx="1">
                  <c:v>DICIEMBRE</c:v>
                </c:pt>
                <c:pt idx="2">
                  <c:v>NOVIEMBRE</c:v>
                </c:pt>
                <c:pt idx="3">
                  <c:v>OCTUBRE</c:v>
                </c:pt>
                <c:pt idx="4">
                  <c:v>SEPTIEMBRE</c:v>
                </c:pt>
              </c:strCache>
            </c:strRef>
          </c:cat>
          <c:val>
            <c:numRef>
              <c:f>Tablas!$C$5:$C$10</c:f>
              <c:numCache>
                <c:formatCode>General</c:formatCode>
                <c:ptCount val="5"/>
                <c:pt idx="0">
                  <c:v>1497</c:v>
                </c:pt>
                <c:pt idx="1">
                  <c:v>755</c:v>
                </c:pt>
                <c:pt idx="2">
                  <c:v>1860</c:v>
                </c:pt>
                <c:pt idx="3">
                  <c:v>1470</c:v>
                </c:pt>
                <c:pt idx="4">
                  <c:v>1621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83-44BB-AEE4-69E5C97A4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52938191"/>
        <c:axId val="269116207"/>
      </c:barChart>
      <c:catAx>
        <c:axId val="165293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116207"/>
        <c:crosses val="autoZero"/>
        <c:auto val="1"/>
        <c:lblAlgn val="ctr"/>
        <c:lblOffset val="100"/>
        <c:noMultiLvlLbl val="0"/>
      </c:catAx>
      <c:valAx>
        <c:axId val="26911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293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[Reniec_Datos_PP.xlsx]Tablas!TablaDinámica3</c:name>
    <c:fmtId val="4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Tablas!$B$24</c:f>
              <c:strCache>
                <c:ptCount val="1"/>
                <c:pt idx="0">
                  <c:v>FACEBOOK INBOX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Tablas!$B$25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Tablas!$B$25</c:f>
              <c:numCache>
                <c:formatCode>General</c:formatCode>
                <c:ptCount val="1"/>
                <c:pt idx="0">
                  <c:v>114720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4-4ECF-B0A3-6EFA36615089}"/>
            </c:ext>
          </c:extLst>
        </c:ser>
        <c:ser>
          <c:idx val="1"/>
          <c:order val="1"/>
          <c:tx>
            <c:strRef>
              <c:f>Tablas!$C$24</c:f>
              <c:strCache>
                <c:ptCount val="1"/>
                <c:pt idx="0">
                  <c:v>FACEBOOK MURO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Tablas!$B$25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Tablas!$C$25</c:f>
              <c:numCache>
                <c:formatCode>General</c:formatCode>
                <c:ptCount val="1"/>
                <c:pt idx="0">
                  <c:v>65911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4-4ECF-B0A3-6EFA36615089}"/>
            </c:ext>
          </c:extLst>
        </c:ser>
        <c:ser>
          <c:idx val="2"/>
          <c:order val="2"/>
          <c:tx>
            <c:strRef>
              <c:f>Tablas!$D$24</c:f>
              <c:strCache>
                <c:ptCount val="1"/>
                <c:pt idx="0">
                  <c:v>YOUTUBE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Tablas!$B$25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Tablas!$D$25</c:f>
              <c:numCache>
                <c:formatCode>General</c:formatCode>
                <c:ptCount val="1"/>
                <c:pt idx="0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A4-4ECF-B0A3-6EFA36615089}"/>
            </c:ext>
          </c:extLst>
        </c:ser>
        <c:ser>
          <c:idx val="3"/>
          <c:order val="3"/>
          <c:tx>
            <c:strRef>
              <c:f>Tablas!$E$24</c:f>
              <c:strCache>
                <c:ptCount val="1"/>
                <c:pt idx="0">
                  <c:v>TIK TOK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Tablas!$B$25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Tablas!$E$25</c:f>
              <c:numCache>
                <c:formatCode>General</c:formatCode>
                <c:ptCount val="1"/>
                <c:pt idx="0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A4-4ECF-B0A3-6EFA36615089}"/>
            </c:ext>
          </c:extLst>
        </c:ser>
        <c:ser>
          <c:idx val="4"/>
          <c:order val="4"/>
          <c:tx>
            <c:strRef>
              <c:f>Tablas!$F$24</c:f>
              <c:strCache>
                <c:ptCount val="1"/>
                <c:pt idx="0">
                  <c:v>INSTAGRAN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Tablas!$B$25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Tablas!$F$25</c:f>
              <c:numCache>
                <c:formatCode>General</c:formatCode>
                <c:ptCount val="1"/>
                <c:pt idx="0">
                  <c:v>25814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A4-4ECF-B0A3-6EFA36615089}"/>
            </c:ext>
          </c:extLst>
        </c:ser>
        <c:ser>
          <c:idx val="5"/>
          <c:order val="5"/>
          <c:tx>
            <c:strRef>
              <c:f>Tablas!$G$24</c:f>
              <c:strCache>
                <c:ptCount val="1"/>
                <c:pt idx="0">
                  <c:v>TWITTER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Tablas!$B$25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Tablas!$G$25</c:f>
              <c:numCache>
                <c:formatCode>General</c:formatCode>
                <c:ptCount val="1"/>
                <c:pt idx="0">
                  <c:v>3949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A4-4ECF-B0A3-6EFA36615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55294303"/>
        <c:axId val="1644074847"/>
      </c:barChart>
      <c:catAx>
        <c:axId val="16552943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44074847"/>
        <c:crosses val="autoZero"/>
        <c:auto val="1"/>
        <c:lblAlgn val="ctr"/>
        <c:lblOffset val="100"/>
        <c:noMultiLvlLbl val="0"/>
      </c:catAx>
      <c:valAx>
        <c:axId val="164407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529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1537250151423378E-2"/>
          <c:y val="0"/>
          <c:w val="0.88000211992731681"/>
          <c:h val="0.195693180949468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[Reniec_Datos_PP.xlsx]Tablas!TablaDinámica2</c:name>
    <c:fmtId val="4"/>
  </c:pivotSource>
  <c:chart>
    <c:autoTitleDeleted val="1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Tablas!$C$52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Tablas!$B$53:$B$127</c:f>
              <c:strCache>
                <c:ptCount val="74"/>
                <c:pt idx="0">
                  <c:v>APP BIOFACIAL NO COMPATIBLE</c:v>
                </c:pt>
                <c:pt idx="1">
                  <c:v>APP BIOFACIAL NO FOTO</c:v>
                </c:pt>
                <c:pt idx="2">
                  <c:v>APP BIOFACIAL NO PAGO</c:v>
                </c:pt>
                <c:pt idx="3">
                  <c:v>AUTENTICACIONES DE FIRMAS/ACTAS</c:v>
                </c:pt>
                <c:pt idx="4">
                  <c:v>BONO</c:v>
                </c:pt>
                <c:pt idx="5">
                  <c:v>CAIDA SISTEMA</c:v>
                </c:pt>
                <c:pt idx="6">
                  <c:v>CAMBIO DNI A AZUL</c:v>
                </c:pt>
                <c:pt idx="7">
                  <c:v>CAMPAÑA SERVICIOS EN LINEA AMERICA TV</c:v>
                </c:pt>
                <c:pt idx="8">
                  <c:v>CITA NO ATENDIDA</c:v>
                </c:pt>
                <c:pt idx="9">
                  <c:v>CITA NO DISPONIBLES</c:v>
                </c:pt>
                <c:pt idx="10">
                  <c:v>COLAS EN OFICINAS</c:v>
                </c:pt>
                <c:pt idx="11">
                  <c:v>CONSULTA ELECCIONES/PADRON/MULTAS/DISPENSAS</c:v>
                </c:pt>
                <c:pt idx="12">
                  <c:v>COPIA DE ACTAS</c:v>
                </c:pt>
                <c:pt idx="13">
                  <c:v>DEMORA DE ENTREGA DEL DNI</c:v>
                </c:pt>
                <c:pt idx="14">
                  <c:v>DESBLOQUEO PIN DNIE</c:v>
                </c:pt>
                <c:pt idx="15">
                  <c:v>DEVOLUCION/VALIDEZ DE PAGO</c:v>
                </c:pt>
                <c:pt idx="16">
                  <c:v>DISCAPACIDAD DNI AMARILLO</c:v>
                </c:pt>
                <c:pt idx="17">
                  <c:v>DISCAPACIDAD DNI AZUL</c:v>
                </c:pt>
                <c:pt idx="18">
                  <c:v>DISCAPACIDAD DNIE</c:v>
                </c:pt>
                <c:pt idx="19">
                  <c:v>DUPLICADO</c:v>
                </c:pt>
                <c:pt idx="20">
                  <c:v>DUPLICADO DNI AMARILLO</c:v>
                </c:pt>
                <c:pt idx="21">
                  <c:v>DUPLICADO DNI AZUL</c:v>
                </c:pt>
                <c:pt idx="22">
                  <c:v>DUPLICADO DNIE</c:v>
                </c:pt>
                <c:pt idx="23">
                  <c:v>EMISION CERTIFICADO DIGITAL/ENTIDADES PUBLICAS</c:v>
                </c:pt>
                <c:pt idx="24">
                  <c:v>EMISION PRIMERA VEZ</c:v>
                </c:pt>
                <c:pt idx="25">
                  <c:v>EMISION PRIMERA VEZ (CAMBIO DE DNI AMA A ZUL)</c:v>
                </c:pt>
                <c:pt idx="26">
                  <c:v>EMISION PRIMERA VEZ DNI AMARILLO</c:v>
                </c:pt>
                <c:pt idx="27">
                  <c:v>EMISION PRIMERA VEZ DNIE</c:v>
                </c:pt>
                <c:pt idx="28">
                  <c:v>ENVIVO FB</c:v>
                </c:pt>
                <c:pt idx="29">
                  <c:v>EXTEMPORANEOS DNI AMARILLO</c:v>
                </c:pt>
                <c:pt idx="30">
                  <c:v>EXTEMPORANEOS DNIE</c:v>
                </c:pt>
                <c:pt idx="31">
                  <c:v>EXTEMPORANEOS/INDOCUMENTADOS DNI AZUL</c:v>
                </c:pt>
                <c:pt idx="32">
                  <c:v>FECHA DE EMISION / DIGITO VERIFICADOR / OTROS DATOS DEL DNI</c:v>
                </c:pt>
                <c:pt idx="33">
                  <c:v>HABILITACIONES</c:v>
                </c:pt>
                <c:pt idx="34">
                  <c:v>HORARIO /AGENCIAS</c:v>
                </c:pt>
                <c:pt idx="35">
                  <c:v>HUELLAS DIGITALES</c:v>
                </c:pt>
                <c:pt idx="36">
                  <c:v>IMPUGNACIONES</c:v>
                </c:pt>
                <c:pt idx="37">
                  <c:v>INCIDENCIA GOR</c:v>
                </c:pt>
                <c:pt idx="38">
                  <c:v>INFORMACION TERCEROS</c:v>
                </c:pt>
                <c:pt idx="39">
                  <c:v>INSCRIPCION /C4-C5- NOMBRES IGUALS / NEG SOLTERIA</c:v>
                </c:pt>
                <c:pt idx="40">
                  <c:v>INSCRIPCION DE CERTIFICADO DE DEFUNCION</c:v>
                </c:pt>
                <c:pt idx="41">
                  <c:v>INSCRIPCION DE NACIMIENTO</c:v>
                </c:pt>
                <c:pt idx="42">
                  <c:v>LIBERACION DE PAGO</c:v>
                </c:pt>
                <c:pt idx="43">
                  <c:v>LIBERACION DE TRAMITE</c:v>
                </c:pt>
                <c:pt idx="44">
                  <c:v>MESA DE PARTES - INCONVENIENTES/DEMORA</c:v>
                </c:pt>
                <c:pt idx="45">
                  <c:v>MESA DE PARTES - ORIENTACION TRAMITES</c:v>
                </c:pt>
                <c:pt idx="46">
                  <c:v>NEGATIVA MATRIMONIO /SOLTERIA</c:v>
                </c:pt>
                <c:pt idx="47">
                  <c:v>NO CONTESTAN TELEFONO</c:v>
                </c:pt>
                <c:pt idx="48">
                  <c:v>OTRAS INCIDENCIAS</c:v>
                </c:pt>
                <c:pt idx="49">
                  <c:v>PAGO NO REFLEJADO EN BASE DE DATOS</c:v>
                </c:pt>
                <c:pt idx="50">
                  <c:v>PAGOS NO RECONOCIDOS</c:v>
                </c:pt>
                <c:pt idx="51">
                  <c:v>PASARELA VISA</c:v>
                </c:pt>
                <c:pt idx="52">
                  <c:v>PROBLEMAS - REGISTRO DIGITAL NACIMIENTO</c:v>
                </c:pt>
                <c:pt idx="53">
                  <c:v>PROBLEMAS - RENOVACION DNI WEB</c:v>
                </c:pt>
                <c:pt idx="54">
                  <c:v>PROBLEMAS - SISTEMA OPERATIVO IOS</c:v>
                </c:pt>
                <c:pt idx="55">
                  <c:v>PROBLEMAS DNI BIOFACIAL</c:v>
                </c:pt>
                <c:pt idx="56">
                  <c:v>PROBLEMAS EN USAR LA APLICACION</c:v>
                </c:pt>
                <c:pt idx="57">
                  <c:v>PVM FALLAS</c:v>
                </c:pt>
                <c:pt idx="58">
                  <c:v>RECOJO DNI</c:v>
                </c:pt>
                <c:pt idx="59">
                  <c:v>RECTIFICACION DOMICILIO/ ESTADO CIVIL/OTROS DNI AZUL</c:v>
                </c:pt>
                <c:pt idx="60">
                  <c:v>RECTIFICACION DOMICILIO/ ESTADO CIVIL/OTROS DNIE</c:v>
                </c:pt>
                <c:pt idx="61">
                  <c:v>RECTIFICACION DOMICILIO/FOTO/OTROS</c:v>
                </c:pt>
                <c:pt idx="62">
                  <c:v>RECTIFICACION DOMICILIO/FOTO/OTROS DNI AMARILLO</c:v>
                </c:pt>
                <c:pt idx="63">
                  <c:v>RECTIFICACION PARTIDAS</c:v>
                </c:pt>
                <c:pt idx="64">
                  <c:v>RENOVACION</c:v>
                </c:pt>
                <c:pt idx="65">
                  <c:v>RENOVACION CERTIF. DIGITAL/PERSONA NATURAL DNIE</c:v>
                </c:pt>
                <c:pt idx="66">
                  <c:v>RENOVACION CERTIFICADOS DIGITALES/PERSONA CONSULTA PUBLICA</c:v>
                </c:pt>
                <c:pt idx="67">
                  <c:v>RENOVACION DNI AMARILLO</c:v>
                </c:pt>
                <c:pt idx="68">
                  <c:v>RENOVACION DNI AZUL</c:v>
                </c:pt>
                <c:pt idx="69">
                  <c:v>RENOVACION DNIE</c:v>
                </c:pt>
                <c:pt idx="70">
                  <c:v>RENOVACION PIN</c:v>
                </c:pt>
                <c:pt idx="71">
                  <c:v>TRAMITE EXTRANJEROS</c:v>
                </c:pt>
                <c:pt idx="72">
                  <c:v>TRAMITES DISCAPACIDAD</c:v>
                </c:pt>
                <c:pt idx="73">
                  <c:v>UBICAR ACTA/DIGITALIZACION/ERROR ACTAS</c:v>
                </c:pt>
              </c:strCache>
            </c:strRef>
          </c:cat>
          <c:val>
            <c:numRef>
              <c:f>Tablas!$C$53:$C$127</c:f>
              <c:numCache>
                <c:formatCode>General</c:formatCode>
                <c:ptCount val="74"/>
                <c:pt idx="0">
                  <c:v>1979</c:v>
                </c:pt>
                <c:pt idx="1">
                  <c:v>1909</c:v>
                </c:pt>
                <c:pt idx="2">
                  <c:v>592</c:v>
                </c:pt>
                <c:pt idx="3">
                  <c:v>377</c:v>
                </c:pt>
                <c:pt idx="4">
                  <c:v>421</c:v>
                </c:pt>
                <c:pt idx="5">
                  <c:v>1092</c:v>
                </c:pt>
                <c:pt idx="6">
                  <c:v>2056</c:v>
                </c:pt>
                <c:pt idx="7">
                  <c:v>9</c:v>
                </c:pt>
                <c:pt idx="8">
                  <c:v>575</c:v>
                </c:pt>
                <c:pt idx="9">
                  <c:v>9180</c:v>
                </c:pt>
                <c:pt idx="10">
                  <c:v>1563</c:v>
                </c:pt>
                <c:pt idx="11">
                  <c:v>1906</c:v>
                </c:pt>
                <c:pt idx="12">
                  <c:v>10053</c:v>
                </c:pt>
                <c:pt idx="13">
                  <c:v>1645</c:v>
                </c:pt>
                <c:pt idx="14">
                  <c:v>35</c:v>
                </c:pt>
                <c:pt idx="15">
                  <c:v>5389</c:v>
                </c:pt>
                <c:pt idx="16">
                  <c:v>24</c:v>
                </c:pt>
                <c:pt idx="17">
                  <c:v>124</c:v>
                </c:pt>
                <c:pt idx="18">
                  <c:v>9</c:v>
                </c:pt>
                <c:pt idx="19">
                  <c:v>7194</c:v>
                </c:pt>
                <c:pt idx="20">
                  <c:v>1092</c:v>
                </c:pt>
                <c:pt idx="21">
                  <c:v>2487</c:v>
                </c:pt>
                <c:pt idx="22">
                  <c:v>203</c:v>
                </c:pt>
                <c:pt idx="23">
                  <c:v>56</c:v>
                </c:pt>
                <c:pt idx="24">
                  <c:v>7730</c:v>
                </c:pt>
                <c:pt idx="25">
                  <c:v>4443</c:v>
                </c:pt>
                <c:pt idx="26">
                  <c:v>1962</c:v>
                </c:pt>
                <c:pt idx="27">
                  <c:v>3967</c:v>
                </c:pt>
                <c:pt idx="28">
                  <c:v>82</c:v>
                </c:pt>
                <c:pt idx="29">
                  <c:v>24</c:v>
                </c:pt>
                <c:pt idx="30">
                  <c:v>8</c:v>
                </c:pt>
                <c:pt idx="31">
                  <c:v>991</c:v>
                </c:pt>
                <c:pt idx="32">
                  <c:v>6207</c:v>
                </c:pt>
                <c:pt idx="33">
                  <c:v>50</c:v>
                </c:pt>
                <c:pt idx="34">
                  <c:v>31685</c:v>
                </c:pt>
                <c:pt idx="35">
                  <c:v>0</c:v>
                </c:pt>
                <c:pt idx="36">
                  <c:v>105</c:v>
                </c:pt>
                <c:pt idx="37">
                  <c:v>245</c:v>
                </c:pt>
                <c:pt idx="38">
                  <c:v>2835</c:v>
                </c:pt>
                <c:pt idx="39">
                  <c:v>4802</c:v>
                </c:pt>
                <c:pt idx="40">
                  <c:v>500</c:v>
                </c:pt>
                <c:pt idx="41">
                  <c:v>5036</c:v>
                </c:pt>
                <c:pt idx="42">
                  <c:v>19</c:v>
                </c:pt>
                <c:pt idx="43">
                  <c:v>3</c:v>
                </c:pt>
                <c:pt idx="44">
                  <c:v>1797</c:v>
                </c:pt>
                <c:pt idx="45">
                  <c:v>1315</c:v>
                </c:pt>
                <c:pt idx="46">
                  <c:v>910</c:v>
                </c:pt>
                <c:pt idx="47">
                  <c:v>1360</c:v>
                </c:pt>
                <c:pt idx="48">
                  <c:v>3111</c:v>
                </c:pt>
                <c:pt idx="49">
                  <c:v>235</c:v>
                </c:pt>
                <c:pt idx="50">
                  <c:v>1428</c:v>
                </c:pt>
                <c:pt idx="51">
                  <c:v>4</c:v>
                </c:pt>
                <c:pt idx="52">
                  <c:v>11</c:v>
                </c:pt>
                <c:pt idx="53">
                  <c:v>902</c:v>
                </c:pt>
                <c:pt idx="54">
                  <c:v>52</c:v>
                </c:pt>
                <c:pt idx="55">
                  <c:v>891</c:v>
                </c:pt>
                <c:pt idx="56">
                  <c:v>906</c:v>
                </c:pt>
                <c:pt idx="57">
                  <c:v>138</c:v>
                </c:pt>
                <c:pt idx="58">
                  <c:v>27061</c:v>
                </c:pt>
                <c:pt idx="59">
                  <c:v>10428</c:v>
                </c:pt>
                <c:pt idx="60">
                  <c:v>385</c:v>
                </c:pt>
                <c:pt idx="61">
                  <c:v>968</c:v>
                </c:pt>
                <c:pt idx="62">
                  <c:v>455</c:v>
                </c:pt>
                <c:pt idx="63">
                  <c:v>3942</c:v>
                </c:pt>
                <c:pt idx="64">
                  <c:v>19307</c:v>
                </c:pt>
                <c:pt idx="65">
                  <c:v>151</c:v>
                </c:pt>
                <c:pt idx="66">
                  <c:v>14</c:v>
                </c:pt>
                <c:pt idx="67">
                  <c:v>2861</c:v>
                </c:pt>
                <c:pt idx="68">
                  <c:v>9838</c:v>
                </c:pt>
                <c:pt idx="69">
                  <c:v>527</c:v>
                </c:pt>
                <c:pt idx="70">
                  <c:v>12</c:v>
                </c:pt>
                <c:pt idx="71">
                  <c:v>600</c:v>
                </c:pt>
                <c:pt idx="72">
                  <c:v>335</c:v>
                </c:pt>
                <c:pt idx="7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7-4433-A75A-935DFDB0F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55196543"/>
        <c:axId val="1445245967"/>
      </c:barChart>
      <c:catAx>
        <c:axId val="165519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5245967"/>
        <c:crosses val="autoZero"/>
        <c:auto val="1"/>
        <c:lblAlgn val="ctr"/>
        <c:lblOffset val="100"/>
        <c:noMultiLvlLbl val="0"/>
      </c:catAx>
      <c:valAx>
        <c:axId val="144524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5196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png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160020</xdr:rowOff>
    </xdr:from>
    <xdr:to>
      <xdr:col>12</xdr:col>
      <xdr:colOff>403860</xdr:colOff>
      <xdr:row>27</xdr:row>
      <xdr:rowOff>53340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A82FFBE-F7E2-41D5-BA55-06F1C2CB6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365760</xdr:colOff>
      <xdr:row>70</xdr:row>
      <xdr:rowOff>152400</xdr:rowOff>
    </xdr:from>
    <xdr:to>
      <xdr:col>10</xdr:col>
      <xdr:colOff>320040</xdr:colOff>
      <xdr:row>95</xdr:row>
      <xdr:rowOff>45720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CF2A2E9-8C8B-4080-A377-0690B6A70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800100</xdr:colOff>
      <xdr:row>21</xdr:row>
      <xdr:rowOff>91440</xdr:rowOff>
    </xdr:from>
    <xdr:to>
      <xdr:col>9</xdr:col>
      <xdr:colOff>838200</xdr:colOff>
      <xdr:row>41</xdr:row>
      <xdr:rowOff>91440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702BBE4-EB59-4708-AAF2-194475F90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693420</xdr:colOff>
      <xdr:row>131</xdr:row>
      <xdr:rowOff>137160</xdr:rowOff>
    </xdr:from>
    <xdr:to>
      <xdr:col>7</xdr:col>
      <xdr:colOff>464820</xdr:colOff>
      <xdr:row>154</xdr:row>
      <xdr:rowOff>83820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84534F-5169-456A-909C-173E1F52F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10160</xdr:rowOff>
    </xdr:from>
    <xdr:to>
      <xdr:col>18</xdr:col>
      <xdr:colOff>439239</xdr:colOff>
      <xdr:row>40</xdr:row>
      <xdr:rowOff>121920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DC20B7D-F044-4CA8-8889-A3A2E2A438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160"/>
          <a:ext cx="14703879" cy="7426960"/>
        </a:xfrm>
        <a:prstGeom prst="rect">
          <a:avLst/>
        </a:prstGeom>
        <a:noFill/>
      </xdr:spPr>
    </xdr:pic>
    <xdr:clientData/>
  </xdr:twoCellAnchor>
  <xdr:twoCellAnchor>
    <xdr:from>
      <xdr:col>0</xdr:col>
      <xdr:colOff>91440</xdr:colOff>
      <xdr:row>0</xdr:row>
      <xdr:rowOff>142240</xdr:rowOff>
    </xdr:from>
    <xdr:to>
      <xdr:col>10</xdr:col>
      <xdr:colOff>132080</xdr:colOff>
      <xdr:row>5</xdr:row>
      <xdr:rowOff>162560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2218CE91-0B01-4C0E-9325-35EC4A2991CF}"/>
            </a:ext>
          </a:extLst>
        </xdr:cNvPr>
        <xdr:cNvSpPr/>
      </xdr:nvSpPr>
      <xdr:spPr>
        <a:xfrm>
          <a:off x="91440" y="142240"/>
          <a:ext cx="7965440" cy="934720"/>
        </a:xfrm>
        <a:prstGeom prst="rect">
          <a:avLst/>
        </a:prstGeom>
        <a:solidFill>
          <a:schemeClr val="bg2">
            <a:lumMod val="50000"/>
          </a:schemeClr>
        </a:solidFill>
        <a:ln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3400">
              <a:latin typeface="Agency FB" panose="020B0503020202020204" pitchFamily="34" charset="0"/>
            </a:rPr>
            <a:t>RENIEC - OFICINA DE CONSULTAS</a:t>
          </a:r>
        </a:p>
      </xdr:txBody>
    </xdr:sp>
    <xdr:clientData/>
  </xdr:twoCellAnchor>
  <xdr:oneCellAnchor>
    <xdr:from>
      <xdr:col>0</xdr:col>
      <xdr:colOff>274320</xdr:colOff>
      <xdr:row>7</xdr:row>
      <xdr:rowOff>30480</xdr:rowOff>
    </xdr:from>
    <xdr:ext cx="1798320" cy="374141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D26F2599-2D99-4C40-B23F-0A93D7073DB4}"/>
            </a:ext>
          </a:extLst>
        </xdr:cNvPr>
        <xdr:cNvSpPr txBox="1"/>
      </xdr:nvSpPr>
      <xdr:spPr>
        <a:xfrm>
          <a:off x="274320" y="1310640"/>
          <a:ext cx="1798320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PE" sz="1800" b="1">
              <a:solidFill>
                <a:schemeClr val="bg1"/>
              </a:solidFill>
            </a:rPr>
            <a:t>Nº</a:t>
          </a:r>
          <a:r>
            <a:rPr lang="es-PE" sz="1800" b="1" baseline="0">
              <a:solidFill>
                <a:schemeClr val="bg1"/>
              </a:solidFill>
            </a:rPr>
            <a:t> CONSULTAS</a:t>
          </a:r>
          <a:endParaRPr lang="es-PE" sz="1100" b="1">
            <a:solidFill>
              <a:schemeClr val="bg1"/>
            </a:solidFill>
          </a:endParaRPr>
        </a:p>
      </xdr:txBody>
    </xdr:sp>
    <xdr:clientData/>
  </xdr:oneCellAnchor>
  <xdr:oneCellAnchor>
    <xdr:from>
      <xdr:col>0</xdr:col>
      <xdr:colOff>436880</xdr:colOff>
      <xdr:row>9</xdr:row>
      <xdr:rowOff>101600</xdr:rowOff>
    </xdr:from>
    <xdr:ext cx="1276503" cy="530658"/>
    <xdr:sp macro="" textlink="[1]tablas!C35">
      <xdr:nvSpPr>
        <xdr:cNvPr id="5" name="CuadroTexto 4">
          <a:extLst>
            <a:ext uri="{FF2B5EF4-FFF2-40B4-BE49-F238E27FC236}">
              <a16:creationId xmlns:a16="http://schemas.microsoft.com/office/drawing/2014/main" id="{524E27C0-B348-4D8A-B96F-8FE80D9357E9}"/>
            </a:ext>
          </a:extLst>
        </xdr:cNvPr>
        <xdr:cNvSpPr txBox="1"/>
      </xdr:nvSpPr>
      <xdr:spPr>
        <a:xfrm>
          <a:off x="436880" y="1747520"/>
          <a:ext cx="1276503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28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210630</a:t>
          </a:r>
        </a:p>
      </xdr:txBody>
    </xdr:sp>
    <xdr:clientData/>
  </xdr:oneCellAnchor>
  <xdr:twoCellAnchor editAs="oneCell">
    <xdr:from>
      <xdr:col>10</xdr:col>
      <xdr:colOff>497840</xdr:colOff>
      <xdr:row>1</xdr:row>
      <xdr:rowOff>111761</xdr:rowOff>
    </xdr:from>
    <xdr:to>
      <xdr:col>18</xdr:col>
      <xdr:colOff>71120</xdr:colOff>
      <xdr:row>5</xdr:row>
      <xdr:rowOff>10160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TIPO CONSULTA 1">
              <a:extLst>
                <a:ext uri="{FF2B5EF4-FFF2-40B4-BE49-F238E27FC236}">
                  <a16:creationId xmlns:a16="http://schemas.microsoft.com/office/drawing/2014/main" id="{D8BB27BD-CE6D-4BF0-A1BE-2444CF6818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CONSULT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22640" y="294641"/>
              <a:ext cx="5913120" cy="6299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203200</xdr:colOff>
      <xdr:row>24</xdr:row>
      <xdr:rowOff>152401</xdr:rowOff>
    </xdr:from>
    <xdr:to>
      <xdr:col>2</xdr:col>
      <xdr:colOff>447040</xdr:colOff>
      <xdr:row>40</xdr:row>
      <xdr:rowOff>91440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MES">
              <a:extLst>
                <a:ext uri="{FF2B5EF4-FFF2-40B4-BE49-F238E27FC236}">
                  <a16:creationId xmlns:a16="http://schemas.microsoft.com/office/drawing/2014/main" id="{029C1FBF-477B-46EF-ABC9-58C3334518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3200" y="4541521"/>
              <a:ext cx="1828800" cy="28651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213360</xdr:colOff>
      <xdr:row>17</xdr:row>
      <xdr:rowOff>129541</xdr:rowOff>
    </xdr:from>
    <xdr:to>
      <xdr:col>2</xdr:col>
      <xdr:colOff>386080</xdr:colOff>
      <xdr:row>21</xdr:row>
      <xdr:rowOff>60960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AÑO">
              <a:extLst>
                <a:ext uri="{FF2B5EF4-FFF2-40B4-BE49-F238E27FC236}">
                  <a16:creationId xmlns:a16="http://schemas.microsoft.com/office/drawing/2014/main" id="{02686C8A-C812-4F79-AD5A-F9569DEDBD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360" y="3238501"/>
              <a:ext cx="1757680" cy="6629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oneCellAnchor>
    <xdr:from>
      <xdr:col>1</xdr:col>
      <xdr:colOff>40640</xdr:colOff>
      <xdr:row>15</xdr:row>
      <xdr:rowOff>40640</xdr:rowOff>
    </xdr:from>
    <xdr:ext cx="670560" cy="374141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84A275A2-79C7-4C99-BBFD-8FBD00110897}"/>
            </a:ext>
          </a:extLst>
        </xdr:cNvPr>
        <xdr:cNvSpPr txBox="1"/>
      </xdr:nvSpPr>
      <xdr:spPr>
        <a:xfrm>
          <a:off x="833120" y="2783840"/>
          <a:ext cx="670560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PE" sz="1800" b="1">
              <a:solidFill>
                <a:schemeClr val="bg1"/>
              </a:solidFill>
            </a:rPr>
            <a:t>AÑO</a:t>
          </a:r>
          <a:endParaRPr lang="es-PE" sz="1100" b="1">
            <a:solidFill>
              <a:schemeClr val="bg1"/>
            </a:solidFill>
          </a:endParaRPr>
        </a:p>
      </xdr:txBody>
    </xdr:sp>
    <xdr:clientData/>
  </xdr:oneCellAnchor>
  <xdr:twoCellAnchor>
    <xdr:from>
      <xdr:col>2</xdr:col>
      <xdr:colOff>619760</xdr:colOff>
      <xdr:row>6</xdr:row>
      <xdr:rowOff>71120</xdr:rowOff>
    </xdr:from>
    <xdr:to>
      <xdr:col>10</xdr:col>
      <xdr:colOff>40640</xdr:colOff>
      <xdr:row>23</xdr:row>
      <xdr:rowOff>121920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2CF87C3-13E7-4B77-88D2-851FB06D5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182880</xdr:colOff>
      <xdr:row>6</xdr:row>
      <xdr:rowOff>50800</xdr:rowOff>
    </xdr:from>
    <xdr:to>
      <xdr:col>18</xdr:col>
      <xdr:colOff>345440</xdr:colOff>
      <xdr:row>23</xdr:row>
      <xdr:rowOff>111760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5B3B1B8C-69F9-424F-B526-DBDD47EDD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609600</xdr:colOff>
      <xdr:row>24</xdr:row>
      <xdr:rowOff>101600</xdr:rowOff>
    </xdr:from>
    <xdr:to>
      <xdr:col>18</xdr:col>
      <xdr:colOff>284480</xdr:colOff>
      <xdr:row>40</xdr:row>
      <xdr:rowOff>142240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52F3228-8E86-4F8C-ADD1-BA53FE510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579120</xdr:colOff>
      <xdr:row>23</xdr:row>
      <xdr:rowOff>111760</xdr:rowOff>
    </xdr:from>
    <xdr:to>
      <xdr:col>18</xdr:col>
      <xdr:colOff>386080</xdr:colOff>
      <xdr:row>24</xdr:row>
      <xdr:rowOff>101600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DD7DE8F2-FC70-4B20-AC10-D154F532B1EB}"/>
            </a:ext>
          </a:extLst>
        </xdr:cNvPr>
        <xdr:cNvSpPr/>
      </xdr:nvSpPr>
      <xdr:spPr>
        <a:xfrm>
          <a:off x="2164080" y="4318000"/>
          <a:ext cx="12486640" cy="172720"/>
        </a:xfrm>
        <a:prstGeom prst="rect">
          <a:avLst/>
        </a:prstGeom>
        <a:solidFill>
          <a:schemeClr val="bg2">
            <a:lumMod val="50000"/>
          </a:schemeClr>
        </a:solidFill>
        <a:ln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s-ES" sz="3400">
            <a:latin typeface="Agency FB" panose="020B050302020202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cion_PivotTable_Inicio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acciones"/>
      <sheetName val="Estatus"/>
      <sheetName val="tablas"/>
      <sheetName val="dashboard"/>
      <sheetName val="dashboard2"/>
    </sheetNames>
    <sheetDataSet>
      <sheetData sheetId="0"/>
      <sheetData sheetId="1"/>
      <sheetData sheetId="2"/>
      <sheetData sheetId="3"/>
      <sheetData sheetId="4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797.997046180557" createdVersion="5" refreshedVersion="6" minRefreshableVersion="3" recordCount="0" supportSubquery="1" supportAdvancedDrill="1" xr:uid="{D73B40C1-D570-45A2-95CE-D5970A0ADB9D}">
  <cacheSource type="external" connectionId="2"/>
  <cacheFields count="3">
    <cacheField name="[RENIEC_DATOS].[AÑO].[AÑO]" caption="AÑO" numFmtId="0" level="1">
      <sharedItems containsSemiMixedTypes="0" containsNonDate="0" containsString="0"/>
    </cacheField>
    <cacheField name="[RENIEC_DATOS].[TIPO CONSULTA].[TIPO CONSULTA]" caption="TIPO CONSULTA" numFmtId="0" hierarchy="2" level="1">
      <sharedItems count="74">
        <s v="APP BIOFACIAL NO COMPATIBLE"/>
        <s v="APP BIOFACIAL NO FOTO"/>
        <s v="APP BIOFACIAL NO PAGO"/>
        <s v="AUTENTICACIONES DE FIRMAS/ACTAS"/>
        <s v="BONO"/>
        <s v="CAIDA SISTEMA"/>
        <s v="CAMBIO DNI A AZUL"/>
        <s v="CAMPAÑA SERVICIOS EN LINEA AMERICA TV"/>
        <s v="CITA NO ATENDIDA"/>
        <s v="CITA NO DISPONIBLES"/>
        <s v="COLAS EN OFICINAS"/>
        <s v="CONSULTA ELECCIONES/PADRON/MULTAS/DISPENSAS"/>
        <s v="COPIA DE ACTAS"/>
        <s v="DEMORA DE ENTREGA DEL DNI"/>
        <s v="DESBLOQUEO PIN DNIE"/>
        <s v="DEVOLUCION/VALIDEZ DE PAGO"/>
        <s v="DISCAPACIDAD DNI AMARILLO"/>
        <s v="DISCAPACIDAD DNI AZUL"/>
        <s v="DISCAPACIDAD DNIE"/>
        <s v="DUPLICADO"/>
        <s v="DUPLICADO DNI AMARILLO"/>
        <s v="DUPLICADO DNI AZUL"/>
        <s v="DUPLICADO DNIE"/>
        <s v="EMISION CERTIFICADO DIGITAL/ENTIDADES PUBLICAS"/>
        <s v="EMISION PRIMERA VEZ"/>
        <s v="EMISION PRIMERA VEZ (CAMBIO DE DNI AMA A ZUL)"/>
        <s v="EMISION PRIMERA VEZ DNI AMARILLO"/>
        <s v="EMISION PRIMERA VEZ DNIE"/>
        <s v="ENVIVO FB"/>
        <s v="EXTEMPORANEOS DNI AMARILLO"/>
        <s v="EXTEMPORANEOS DNIE"/>
        <s v="EXTEMPORANEOS/INDOCUMENTADOS DNI AZUL"/>
        <s v="FECHA DE EMISION / DIGITO VERIFICADOR / OTROS DATOS DEL DNI"/>
        <s v="HABILITACIONES"/>
        <s v="HORARIO /AGENCIAS"/>
        <s v="HUELLAS DIGITALES"/>
        <s v="IMPUGNACIONES"/>
        <s v="INCIDENCIA GOR"/>
        <s v="INFORMACION TERCEROS"/>
        <s v="INSCRIPCION /C4-C5- NOMBRES IGUALS / NEG SOLTERIA"/>
        <s v="INSCRIPCION DE CERTIFICADO DE DEFUNCION"/>
        <s v="INSCRIPCION DE NACIMIENTO"/>
        <s v="LIBERACION DE PAGO"/>
        <s v="LIBERACION DE TRAMITE"/>
        <s v="MESA DE PARTES - INCONVENIENTES/DEMORA"/>
        <s v="MESA DE PARTES - ORIENTACION TRAMITES"/>
        <s v="NEGATIVA MATRIMONIO /SOLTERIA"/>
        <s v="NO CONTESTAN TELEFONO"/>
        <s v="OTRAS INCIDENCIAS"/>
        <s v="PAGO NO REFLEJADO EN BASE DE DATOS"/>
        <s v="PAGOS NO RECONOCIDOS"/>
        <s v="PASARELA VISA"/>
        <s v="PROBLEMAS - REGISTRO DIGITAL NACIMIENTO"/>
        <s v="PROBLEMAS - RENOVACION DNI WEB"/>
        <s v="PROBLEMAS - SISTEMA OPERATIVO IOS"/>
        <s v="PROBLEMAS DNI BIOFACIAL"/>
        <s v="PROBLEMAS EN USAR LA APLICACION"/>
        <s v="PVM FALLAS"/>
        <s v="RECOJO DNI"/>
        <s v="RECTIFICACION DOMICILIO/ ESTADO CIVIL/OTROS DNI AZUL"/>
        <s v="RECTIFICACION DOMICILIO/ ESTADO CIVIL/OTROS DNIE"/>
        <s v="RECTIFICACION DOMICILIO/FOTO/OTROS"/>
        <s v="RECTIFICACION DOMICILIO/FOTO/OTROS DNI AMARILLO"/>
        <s v="RECTIFICACION PARTIDAS"/>
        <s v="RENOVACION"/>
        <s v="RENOVACION CERTIF. DIGITAL/PERSONA NATURAL DNIE"/>
        <s v="RENOVACION CERTIFICADOS DIGITALES/PERSONA CONSULTA PUBLICA"/>
        <s v="RENOVACION DNI AMARILLO"/>
        <s v="RENOVACION DNI AZUL"/>
        <s v="RENOVACION DNIE"/>
        <s v="RENOVACION PIN"/>
        <s v="TRAMITE EXTRANJEROS"/>
        <s v="TRAMITES DISCAPACIDAD"/>
        <s v="UBICAR ACTA/DIGITALIZACION/ERROR ACTAS"/>
      </sharedItems>
    </cacheField>
    <cacheField name="[Measures].[Suma de TOTAL]" caption="Suma de TOTAL" numFmtId="0" hierarchy="22" level="32767"/>
  </cacheFields>
  <cacheHierarchies count="23">
    <cacheHierarchy uniqueName="[RENIEC_DATOS].[AÑO]" caption="AÑO" attribute="1" defaultMemberUniqueName="[RENIEC_DATOS].[AÑO].[All]" allUniqueName="[RENIEC_DATOS].[AÑO].[All]" dimensionUniqueName="[RENIEC_DATOS]" displayFolder="" count="2" memberValueDatatype="20" unbalanced="0">
      <fieldsUsage count="2">
        <fieldUsage x="-1"/>
        <fieldUsage x="0"/>
      </fieldsUsage>
    </cacheHierarchy>
    <cacheHierarchy uniqueName="[RENIEC_DATOS].[MES]" caption="MES" attribute="1" defaultMemberUniqueName="[RENIEC_DATOS].[MES].[All]" allUniqueName="[RENIEC_DATOS].[MES].[All]" dimensionUniqueName="[RENIEC_DATOS]" displayFolder="" count="2" memberValueDatatype="130" unbalanced="0"/>
    <cacheHierarchy uniqueName="[RENIEC_DATOS].[TIPO CONSULTA]" caption="TIPO CONSULTA" attribute="1" defaultMemberUniqueName="[RENIEC_DATOS].[TIPO CONSULTA].[All]" allUniqueName="[RENIEC_DATOS].[TIPO CONSULTA].[All]" dimensionUniqueName="[RENIEC_DATOS]" displayFolder="" count="2" memberValueDatatype="130" unbalanced="0">
      <fieldsUsage count="2">
        <fieldUsage x="-1"/>
        <fieldUsage x="1"/>
      </fieldsUsage>
    </cacheHierarchy>
    <cacheHierarchy uniqueName="[RENIEC_DATOS].[FACEBOOK INBOX]" caption="FACEBOOK INBOX" attribute="1" defaultMemberUniqueName="[RENIEC_DATOS].[FACEBOOK INBOX].[All]" allUniqueName="[RENIEC_DATOS].[FACEBOOK INBOX].[All]" dimensionUniqueName="[RENIEC_DATOS]" displayFolder="" count="2" memberValueDatatype="20" unbalanced="0"/>
    <cacheHierarchy uniqueName="[RENIEC_DATOS].[FACEBOOK MURO]" caption="FACEBOOK MURO" attribute="1" defaultMemberUniqueName="[RENIEC_DATOS].[FACEBOOK MURO].[All]" allUniqueName="[RENIEC_DATOS].[FACEBOOK MURO].[All]" dimensionUniqueName="[RENIEC_DATOS]" displayFolder="" count="2" memberValueDatatype="20" unbalanced="0"/>
    <cacheHierarchy uniqueName="[RENIEC_DATOS].[INSTAGRAN]" caption="INSTAGRAN" attribute="1" defaultMemberUniqueName="[RENIEC_DATOS].[INSTAGRAN].[All]" allUniqueName="[RENIEC_DATOS].[INSTAGRAN].[All]" dimensionUniqueName="[RENIEC_DATOS]" displayFolder="" count="2" memberValueDatatype="20" unbalanced="0"/>
    <cacheHierarchy uniqueName="[RENIEC_DATOS].[TIK TOK]" caption="TIK TOK" attribute="1" defaultMemberUniqueName="[RENIEC_DATOS].[TIK TOK].[All]" allUniqueName="[RENIEC_DATOS].[TIK TOK].[All]" dimensionUniqueName="[RENIEC_DATOS]" displayFolder="" count="2" memberValueDatatype="20" unbalanced="0"/>
    <cacheHierarchy uniqueName="[RENIEC_DATOS].[TWITTER]" caption="TWITTER" attribute="1" defaultMemberUniqueName="[RENIEC_DATOS].[TWITTER].[All]" allUniqueName="[RENIEC_DATOS].[TWITTER].[All]" dimensionUniqueName="[RENIEC_DATOS]" displayFolder="" count="2" memberValueDatatype="20" unbalanced="0"/>
    <cacheHierarchy uniqueName="[RENIEC_DATOS].[YOUTUBE]" caption="YOUTUBE" attribute="1" defaultMemberUniqueName="[RENIEC_DATOS].[YOUTUBE].[All]" allUniqueName="[RENIEC_DATOS].[YOUTUBE].[All]" dimensionUniqueName="[RENIEC_DATOS]" displayFolder="" count="2" memberValueDatatype="20" unbalanced="0"/>
    <cacheHierarchy uniqueName="[RENIEC_DATOS].[TOTAL]" caption="TOTAL" attribute="1" defaultMemberUniqueName="[RENIEC_DATOS].[TOTAL].[All]" allUniqueName="[RENIEC_DATOS].[TOTAL].[All]" dimensionUniqueName="[RENIEC_DATOS]" displayFolder="" count="0" memberValueDatatype="20" unbalanced="0"/>
    <cacheHierarchy uniqueName="[Measures].[__XL_Count RENIEC_DATOS]" caption="__XL_Count RENIEC_DATOS" measure="1" displayFolder="" measureGroup="RENIEC_DATOS" count="0" hidden="1"/>
    <cacheHierarchy uniqueName="[Measures].[__No hay medidas definidas]" caption="__No hay medidas definidas" measure="1" displayFolder="" count="0" hidden="1"/>
    <cacheHierarchy uniqueName="[Measures].[Suma de FACEBOOK INBOX]" caption="Suma de FACEBOOK INBOX" measure="1" displayFolder="" measureGroup="RENIEC_DATO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FACEBOOK MURO]" caption="Suma de FACEBOOK MURO" measure="1" displayFolder="" measureGroup="RENIEC_DATO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INSTAGRAN]" caption="Suma de INSTAGRAN" measure="1" displayFolder="" measureGroup="RENIEC_DATO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FACEBOOK INBOX]" caption="Recuento de FACEBOOK INBOX" measure="1" displayFolder="" measureGroup="RENIEC_DATO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Recuento de FACEBOOK MURO]" caption="Recuento de FACEBOOK MURO" measure="1" displayFolder="" measureGroup="RENIEC_DATO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TIPO CONSULTA]" caption="Recuento de TIPO CONSULTA" measure="1" displayFolder="" measureGroup="RENIEC_DATO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MES]" caption="Recuento de MES" measure="1" displayFolder="" measureGroup="RENIEC_DATO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TWITTER]" caption="Suma de TWITTER" measure="1" displayFolder="" measureGroup="RENIEC_DAT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TIK TOK]" caption="Suma de TIK TOK" measure="1" displayFolder="" measureGroup="RENIEC_DATO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YOUTUBE]" caption="Suma de YOUTUBE" measure="1" displayFolder="" measureGroup="RENIEC_DATO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TOTAL]" caption="Suma de TOTAL" measure="1" displayFolder="" measureGroup="RENIEC_DATO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RENIEC_DATOS" uniqueName="[RENIEC_DATOS]" caption="RENIEC_DATOS"/>
  </dimensions>
  <measureGroups count="1">
    <measureGroup name="RENIEC_DATOS" caption="RENIEC_DATO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798.008476620373" createdVersion="5" refreshedVersion="6" minRefreshableVersion="3" recordCount="0" supportSubquery="1" supportAdvancedDrill="1" xr:uid="{A49B4D09-C8FC-4AA9-9781-1F88122F75D6}">
  <cacheSource type="external" connectionId="2"/>
  <cacheFields count="8">
    <cacheField name="[RENIEC_DATOS].[TIPO CONSULTA].[TIPO CONSULTA]" caption="TIPO CONSULTA" numFmtId="0" hierarchy="2" level="1">
      <sharedItems containsSemiMixedTypes="0" containsNonDate="0" containsString="0"/>
    </cacheField>
    <cacheField name="[Measures].[Suma de FACEBOOK INBOX]" caption="Suma de FACEBOOK INBOX" numFmtId="0" hierarchy="12" level="32767"/>
    <cacheField name="[Measures].[Suma de FACEBOOK MURO]" caption="Suma de FACEBOOK MURO" numFmtId="0" hierarchy="13" level="32767"/>
    <cacheField name="[Measures].[Suma de INSTAGRAN]" caption="Suma de INSTAGRAN" numFmtId="0" hierarchy="14" level="32767"/>
    <cacheField name="[Measures].[Suma de TWITTER]" caption="Suma de TWITTER" numFmtId="0" hierarchy="19" level="32767"/>
    <cacheField name="[Measures].[Suma de TIK TOK]" caption="Suma de TIK TOK" numFmtId="0" hierarchy="20" level="32767"/>
    <cacheField name="[Measures].[Suma de YOUTUBE]" caption="Suma de YOUTUBE" numFmtId="0" hierarchy="21" level="32767"/>
    <cacheField name="[RENIEC_DATOS].[AÑO].[AÑO]" caption="AÑO" numFmtId="0" level="1">
      <sharedItems containsSemiMixedTypes="0" containsNonDate="0" containsString="0"/>
    </cacheField>
  </cacheFields>
  <cacheHierarchies count="23">
    <cacheHierarchy uniqueName="[RENIEC_DATOS].[AÑO]" caption="AÑO" attribute="1" defaultMemberUniqueName="[RENIEC_DATOS].[AÑO].[All]" allUniqueName="[RENIEC_DATOS].[AÑO].[All]" dimensionUniqueName="[RENIEC_DATOS]" displayFolder="" count="2" memberValueDatatype="20" unbalanced="0">
      <fieldsUsage count="2">
        <fieldUsage x="-1"/>
        <fieldUsage x="7"/>
      </fieldsUsage>
    </cacheHierarchy>
    <cacheHierarchy uniqueName="[RENIEC_DATOS].[MES]" caption="MES" attribute="1" defaultMemberUniqueName="[RENIEC_DATOS].[MES].[All]" allUniqueName="[RENIEC_DATOS].[MES].[All]" dimensionUniqueName="[RENIEC_DATOS]" displayFolder="" count="2" memberValueDatatype="130" unbalanced="0"/>
    <cacheHierarchy uniqueName="[RENIEC_DATOS].[TIPO CONSULTA]" caption="TIPO CONSULTA" attribute="1" defaultMemberUniqueName="[RENIEC_DATOS].[TIPO CONSULTA].[All]" allUniqueName="[RENIEC_DATOS].[TIPO CONSULTA].[All]" dimensionUniqueName="[RENIEC_DATOS]" displayFolder="" count="2" memberValueDatatype="130" unbalanced="0">
      <fieldsUsage count="2">
        <fieldUsage x="-1"/>
        <fieldUsage x="0"/>
      </fieldsUsage>
    </cacheHierarchy>
    <cacheHierarchy uniqueName="[RENIEC_DATOS].[FACEBOOK INBOX]" caption="FACEBOOK INBOX" attribute="1" defaultMemberUniqueName="[RENIEC_DATOS].[FACEBOOK INBOX].[All]" allUniqueName="[RENIEC_DATOS].[FACEBOOK INBOX].[All]" dimensionUniqueName="[RENIEC_DATOS]" displayFolder="" count="0" memberValueDatatype="20" unbalanced="0"/>
    <cacheHierarchy uniqueName="[RENIEC_DATOS].[FACEBOOK MURO]" caption="FACEBOOK MURO" attribute="1" defaultMemberUniqueName="[RENIEC_DATOS].[FACEBOOK MURO].[All]" allUniqueName="[RENIEC_DATOS].[FACEBOOK MURO].[All]" dimensionUniqueName="[RENIEC_DATOS]" displayFolder="" count="0" memberValueDatatype="20" unbalanced="0"/>
    <cacheHierarchy uniqueName="[RENIEC_DATOS].[INSTAGRAN]" caption="INSTAGRAN" attribute="1" defaultMemberUniqueName="[RENIEC_DATOS].[INSTAGRAN].[All]" allUniqueName="[RENIEC_DATOS].[INSTAGRAN].[All]" dimensionUniqueName="[RENIEC_DATOS]" displayFolder="" count="0" memberValueDatatype="20" unbalanced="0"/>
    <cacheHierarchy uniqueName="[RENIEC_DATOS].[TIK TOK]" caption="TIK TOK" attribute="1" defaultMemberUniqueName="[RENIEC_DATOS].[TIK TOK].[All]" allUniqueName="[RENIEC_DATOS].[TIK TOK].[All]" dimensionUniqueName="[RENIEC_DATOS]" displayFolder="" count="0" memberValueDatatype="20" unbalanced="0"/>
    <cacheHierarchy uniqueName="[RENIEC_DATOS].[TWITTER]" caption="TWITTER" attribute="1" defaultMemberUniqueName="[RENIEC_DATOS].[TWITTER].[All]" allUniqueName="[RENIEC_DATOS].[TWITTER].[All]" dimensionUniqueName="[RENIEC_DATOS]" displayFolder="" count="0" memberValueDatatype="20" unbalanced="0"/>
    <cacheHierarchy uniqueName="[RENIEC_DATOS].[YOUTUBE]" caption="YOUTUBE" attribute="1" defaultMemberUniqueName="[RENIEC_DATOS].[YOUTUBE].[All]" allUniqueName="[RENIEC_DATOS].[YOUTUBE].[All]" dimensionUniqueName="[RENIEC_DATOS]" displayFolder="" count="0" memberValueDatatype="20" unbalanced="0"/>
    <cacheHierarchy uniqueName="[RENIEC_DATOS].[TOTAL]" caption="TOTAL" attribute="1" defaultMemberUniqueName="[RENIEC_DATOS].[TOTAL].[All]" allUniqueName="[RENIEC_DATOS].[TOTAL].[All]" dimensionUniqueName="[RENIEC_DATOS]" displayFolder="" count="0" memberValueDatatype="20" unbalanced="0"/>
    <cacheHierarchy uniqueName="[Measures].[__XL_Count RENIEC_DATOS]" caption="__XL_Count RENIEC_DATOS" measure="1" displayFolder="" measureGroup="RENIEC_DATOS" count="0" hidden="1"/>
    <cacheHierarchy uniqueName="[Measures].[__No hay medidas definidas]" caption="__No hay medidas definidas" measure="1" displayFolder="" count="0" hidden="1"/>
    <cacheHierarchy uniqueName="[Measures].[Suma de FACEBOOK INBOX]" caption="Suma de FACEBOOK INBOX" measure="1" displayFolder="" measureGroup="RENIEC_DATO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FACEBOOK MURO]" caption="Suma de FACEBOOK MURO" measure="1" displayFolder="" measureGroup="RENIEC_DATO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INSTAGRAN]" caption="Suma de INSTAGRAN" measure="1" displayFolder="" measureGroup="RENIEC_DATO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FACEBOOK INBOX]" caption="Recuento de FACEBOOK INBOX" measure="1" displayFolder="" measureGroup="RENIEC_DATO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Recuento de FACEBOOK MURO]" caption="Recuento de FACEBOOK MURO" measure="1" displayFolder="" measureGroup="RENIEC_DATO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TIPO CONSULTA]" caption="Recuento de TIPO CONSULTA" measure="1" displayFolder="" measureGroup="RENIEC_DATO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MES]" caption="Recuento de MES" measure="1" displayFolder="" measureGroup="RENIEC_DATO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TWITTER]" caption="Suma de TWITTER" measure="1" displayFolder="" measureGroup="RENIEC_DATO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TIK TOK]" caption="Suma de TIK TOK" measure="1" displayFolder="" measureGroup="RENIEC_DATOS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YOUTUBE]" caption="Suma de YOUTUBE" measure="1" displayFolder="" measureGroup="RENIEC_DATOS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TOTAL]" caption="Suma de TOTAL" measure="1" displayFolder="" measureGroup="RENIEC_DATO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RENIEC_DATOS" uniqueName="[RENIEC_DATOS]" caption="RENIEC_DATOS"/>
  </dimensions>
  <measureGroups count="1">
    <measureGroup name="RENIEC_DATOS" caption="RENIEC_DATO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798.019695254632" createdVersion="5" refreshedVersion="6" minRefreshableVersion="3" recordCount="0" supportSubquery="1" supportAdvancedDrill="1" xr:uid="{D8363E4E-B32D-40AC-B452-EBDA1AAAB071}">
  <cacheSource type="external" connectionId="2"/>
  <cacheFields count="4">
    <cacheField name="[RENIEC_DATOS].[TIPO CONSULTA].[TIPO CONSULTA]" caption="TIPO CONSULTA" numFmtId="0" hierarchy="2" level="1">
      <sharedItems containsSemiMixedTypes="0" containsNonDate="0" containsString="0"/>
    </cacheField>
    <cacheField name="[RENIEC_DATOS].[MES].[MES]" caption="MES" numFmtId="0" hierarchy="1" level="1">
      <sharedItems count="6">
        <s v="ABRIL"/>
        <s v="ENERO"/>
        <s v="FEBRERO"/>
        <s v="JUNIO"/>
        <s v="MARZO"/>
        <s v="MAYO"/>
      </sharedItems>
    </cacheField>
    <cacheField name="[RENIEC_DATOS].[AÑO].[AÑO]" caption="AÑO" numFmtId="0" level="1">
      <sharedItems containsSemiMixedTypes="0" containsNonDate="0" containsString="0"/>
    </cacheField>
    <cacheField name="[Measures].[Suma de TOTAL]" caption="Suma de TOTAL" numFmtId="0" hierarchy="22" level="32767"/>
  </cacheFields>
  <cacheHierarchies count="23">
    <cacheHierarchy uniqueName="[RENIEC_DATOS].[AÑO]" caption="AÑO" attribute="1" defaultMemberUniqueName="[RENIEC_DATOS].[AÑO].[All]" allUniqueName="[RENIEC_DATOS].[AÑO].[All]" dimensionUniqueName="[RENIEC_DATOS]" displayFolder="" count="2" memberValueDatatype="20" unbalanced="0">
      <fieldsUsage count="2">
        <fieldUsage x="-1"/>
        <fieldUsage x="2"/>
      </fieldsUsage>
    </cacheHierarchy>
    <cacheHierarchy uniqueName="[RENIEC_DATOS].[MES]" caption="MES" attribute="1" defaultMemberUniqueName="[RENIEC_DATOS].[MES].[All]" allUniqueName="[RENIEC_DATOS].[MES].[All]" dimensionUniqueName="[RENIEC_DATOS]" displayFolder="" count="2" memberValueDatatype="130" unbalanced="0">
      <fieldsUsage count="2">
        <fieldUsage x="-1"/>
        <fieldUsage x="1"/>
      </fieldsUsage>
    </cacheHierarchy>
    <cacheHierarchy uniqueName="[RENIEC_DATOS].[TIPO CONSULTA]" caption="TIPO CONSULTA" attribute="1" defaultMemberUniqueName="[RENIEC_DATOS].[TIPO CONSULTA].[All]" allUniqueName="[RENIEC_DATOS].[TIPO CONSULTA].[All]" dimensionUniqueName="[RENIEC_DATOS]" displayFolder="" count="2" memberValueDatatype="130" unbalanced="0">
      <fieldsUsage count="2">
        <fieldUsage x="-1"/>
        <fieldUsage x="0"/>
      </fieldsUsage>
    </cacheHierarchy>
    <cacheHierarchy uniqueName="[RENIEC_DATOS].[FACEBOOK INBOX]" caption="FACEBOOK INBOX" attribute="1" defaultMemberUniqueName="[RENIEC_DATOS].[FACEBOOK INBOX].[All]" allUniqueName="[RENIEC_DATOS].[FACEBOOK INBOX].[All]" dimensionUniqueName="[RENIEC_DATOS]" displayFolder="" count="0" memberValueDatatype="20" unbalanced="0"/>
    <cacheHierarchy uniqueName="[RENIEC_DATOS].[FACEBOOK MURO]" caption="FACEBOOK MURO" attribute="1" defaultMemberUniqueName="[RENIEC_DATOS].[FACEBOOK MURO].[All]" allUniqueName="[RENIEC_DATOS].[FACEBOOK MURO].[All]" dimensionUniqueName="[RENIEC_DATOS]" displayFolder="" count="0" memberValueDatatype="20" unbalanced="0"/>
    <cacheHierarchy uniqueName="[RENIEC_DATOS].[INSTAGRAN]" caption="INSTAGRAN" attribute="1" defaultMemberUniqueName="[RENIEC_DATOS].[INSTAGRAN].[All]" allUniqueName="[RENIEC_DATOS].[INSTAGRAN].[All]" dimensionUniqueName="[RENIEC_DATOS]" displayFolder="" count="0" memberValueDatatype="20" unbalanced="0"/>
    <cacheHierarchy uniqueName="[RENIEC_DATOS].[TIK TOK]" caption="TIK TOK" attribute="1" defaultMemberUniqueName="[RENIEC_DATOS].[TIK TOK].[All]" allUniqueName="[RENIEC_DATOS].[TIK TOK].[All]" dimensionUniqueName="[RENIEC_DATOS]" displayFolder="" count="0" memberValueDatatype="20" unbalanced="0"/>
    <cacheHierarchy uniqueName="[RENIEC_DATOS].[TWITTER]" caption="TWITTER" attribute="1" defaultMemberUniqueName="[RENIEC_DATOS].[TWITTER].[All]" allUniqueName="[RENIEC_DATOS].[TWITTER].[All]" dimensionUniqueName="[RENIEC_DATOS]" displayFolder="" count="0" memberValueDatatype="20" unbalanced="0"/>
    <cacheHierarchy uniqueName="[RENIEC_DATOS].[YOUTUBE]" caption="YOUTUBE" attribute="1" defaultMemberUniqueName="[RENIEC_DATOS].[YOUTUBE].[All]" allUniqueName="[RENIEC_DATOS].[YOUTUBE].[All]" dimensionUniqueName="[RENIEC_DATOS]" displayFolder="" count="0" memberValueDatatype="20" unbalanced="0"/>
    <cacheHierarchy uniqueName="[RENIEC_DATOS].[TOTAL]" caption="TOTAL" attribute="1" defaultMemberUniqueName="[RENIEC_DATOS].[TOTAL].[All]" allUniqueName="[RENIEC_DATOS].[TOTAL].[All]" dimensionUniqueName="[RENIEC_DATOS]" displayFolder="" count="0" memberValueDatatype="20" unbalanced="0"/>
    <cacheHierarchy uniqueName="[Measures].[__XL_Count RENIEC_DATOS]" caption="__XL_Count RENIEC_DATOS" measure="1" displayFolder="" measureGroup="RENIEC_DATOS" count="0" hidden="1"/>
    <cacheHierarchy uniqueName="[Measures].[__No hay medidas definidas]" caption="__No hay medidas definidas" measure="1" displayFolder="" count="0" hidden="1"/>
    <cacheHierarchy uniqueName="[Measures].[Suma de FACEBOOK INBOX]" caption="Suma de FACEBOOK INBOX" measure="1" displayFolder="" measureGroup="RENIEC_DATO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FACEBOOK MURO]" caption="Suma de FACEBOOK MURO" measure="1" displayFolder="" measureGroup="RENIEC_DATO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INSTAGRAN]" caption="Suma de INSTAGRAN" measure="1" displayFolder="" measureGroup="RENIEC_DATO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FACEBOOK INBOX]" caption="Recuento de FACEBOOK INBOX" measure="1" displayFolder="" measureGroup="RENIEC_DATO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Recuento de FACEBOOK MURO]" caption="Recuento de FACEBOOK MURO" measure="1" displayFolder="" measureGroup="RENIEC_DATO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TIPO CONSULTA]" caption="Recuento de TIPO CONSULTA" measure="1" displayFolder="" measureGroup="RENIEC_DATO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MES]" caption="Recuento de MES" measure="1" displayFolder="" measureGroup="RENIEC_DATO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TWITTER]" caption="Suma de TWITTER" measure="1" displayFolder="" measureGroup="RENIEC_DAT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TIK TOK]" caption="Suma de TIK TOK" measure="1" displayFolder="" measureGroup="RENIEC_DATO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YOUTUBE]" caption="Suma de YOUTUBE" measure="1" displayFolder="" measureGroup="RENIEC_DATO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TOTAL]" caption="Suma de TOTAL" measure="1" displayFolder="" measureGroup="RENIEC_DATO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RENIEC_DATOS" uniqueName="[RENIEC_DATOS]" caption="RENIEC_DATOS"/>
  </dimensions>
  <measureGroups count="1">
    <measureGroup name="RENIEC_DATOS" caption="RENIEC_DATO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798.036403935184" createdVersion="5" refreshedVersion="6" minRefreshableVersion="3" recordCount="0" supportSubquery="1" supportAdvancedDrill="1" xr:uid="{C9619AA5-697D-4FB3-91A2-A47865289A2F}">
  <cacheSource type="external" connectionId="2"/>
  <cacheFields count="4">
    <cacheField name="[RENIEC_DATOS].[TIPO CONSULTA].[TIPO CONSULTA]" caption="TIPO CONSULTA" numFmtId="0" hierarchy="2" level="1">
      <sharedItems containsSemiMixedTypes="0" containsNonDate="0" containsString="0"/>
    </cacheField>
    <cacheField name="[RENIEC_DATOS].[MES].[MES]" caption="MES" numFmtId="0" hierarchy="1" level="1">
      <sharedItems count="6">
        <s v="ABRIL"/>
        <s v="ENERO"/>
        <s v="FEBRERO"/>
        <s v="JUNIO"/>
        <s v="MARZO"/>
        <s v="MAYO"/>
      </sharedItems>
    </cacheField>
    <cacheField name="[RENIEC_DATOS].[AÑO].[AÑO]" caption="AÑO" numFmtId="0" level="1">
      <sharedItems containsSemiMixedTypes="0" containsNonDate="0" containsString="0"/>
    </cacheField>
    <cacheField name="[Measures].[Suma de FACEBOOK INBOX]" caption="Suma de FACEBOOK INBOX" numFmtId="0" hierarchy="12" level="32767"/>
  </cacheFields>
  <cacheHierarchies count="23">
    <cacheHierarchy uniqueName="[RENIEC_DATOS].[AÑO]" caption="AÑO" attribute="1" defaultMemberUniqueName="[RENIEC_DATOS].[AÑO].[All]" allUniqueName="[RENIEC_DATOS].[AÑO].[All]" dimensionUniqueName="[RENIEC_DATOS]" displayFolder="" count="2" memberValueDatatype="20" unbalanced="0">
      <fieldsUsage count="2">
        <fieldUsage x="-1"/>
        <fieldUsage x="2"/>
      </fieldsUsage>
    </cacheHierarchy>
    <cacheHierarchy uniqueName="[RENIEC_DATOS].[MES]" caption="MES" attribute="1" defaultMemberUniqueName="[RENIEC_DATOS].[MES].[All]" allUniqueName="[RENIEC_DATOS].[MES].[All]" dimensionUniqueName="[RENIEC_DATOS]" displayFolder="" count="2" memberValueDatatype="130" unbalanced="0">
      <fieldsUsage count="2">
        <fieldUsage x="-1"/>
        <fieldUsage x="1"/>
      </fieldsUsage>
    </cacheHierarchy>
    <cacheHierarchy uniqueName="[RENIEC_DATOS].[TIPO CONSULTA]" caption="TIPO CONSULTA" attribute="1" defaultMemberUniqueName="[RENIEC_DATOS].[TIPO CONSULTA].[All]" allUniqueName="[RENIEC_DATOS].[TIPO CONSULTA].[All]" dimensionUniqueName="[RENIEC_DATOS]" displayFolder="" count="2" memberValueDatatype="130" unbalanced="0">
      <fieldsUsage count="2">
        <fieldUsage x="-1"/>
        <fieldUsage x="0"/>
      </fieldsUsage>
    </cacheHierarchy>
    <cacheHierarchy uniqueName="[RENIEC_DATOS].[FACEBOOK INBOX]" caption="FACEBOOK INBOX" attribute="1" defaultMemberUniqueName="[RENIEC_DATOS].[FACEBOOK INBOX].[All]" allUniqueName="[RENIEC_DATOS].[FACEBOOK INBOX].[All]" dimensionUniqueName="[RENIEC_DATOS]" displayFolder="" count="0" memberValueDatatype="20" unbalanced="0"/>
    <cacheHierarchy uniqueName="[RENIEC_DATOS].[FACEBOOK MURO]" caption="FACEBOOK MURO" attribute="1" defaultMemberUniqueName="[RENIEC_DATOS].[FACEBOOK MURO].[All]" allUniqueName="[RENIEC_DATOS].[FACEBOOK MURO].[All]" dimensionUniqueName="[RENIEC_DATOS]" displayFolder="" count="0" memberValueDatatype="20" unbalanced="0"/>
    <cacheHierarchy uniqueName="[RENIEC_DATOS].[INSTAGRAN]" caption="INSTAGRAN" attribute="1" defaultMemberUniqueName="[RENIEC_DATOS].[INSTAGRAN].[All]" allUniqueName="[RENIEC_DATOS].[INSTAGRAN].[All]" dimensionUniqueName="[RENIEC_DATOS]" displayFolder="" count="0" memberValueDatatype="20" unbalanced="0"/>
    <cacheHierarchy uniqueName="[RENIEC_DATOS].[TIK TOK]" caption="TIK TOK" attribute="1" defaultMemberUniqueName="[RENIEC_DATOS].[TIK TOK].[All]" allUniqueName="[RENIEC_DATOS].[TIK TOK].[All]" dimensionUniqueName="[RENIEC_DATOS]" displayFolder="" count="0" memberValueDatatype="20" unbalanced="0"/>
    <cacheHierarchy uniqueName="[RENIEC_DATOS].[TWITTER]" caption="TWITTER" attribute="1" defaultMemberUniqueName="[RENIEC_DATOS].[TWITTER].[All]" allUniqueName="[RENIEC_DATOS].[TWITTER].[All]" dimensionUniqueName="[RENIEC_DATOS]" displayFolder="" count="0" memberValueDatatype="20" unbalanced="0"/>
    <cacheHierarchy uniqueName="[RENIEC_DATOS].[YOUTUBE]" caption="YOUTUBE" attribute="1" defaultMemberUniqueName="[RENIEC_DATOS].[YOUTUBE].[All]" allUniqueName="[RENIEC_DATOS].[YOUTUBE].[All]" dimensionUniqueName="[RENIEC_DATOS]" displayFolder="" count="0" memberValueDatatype="20" unbalanced="0"/>
    <cacheHierarchy uniqueName="[RENIEC_DATOS].[TOTAL]" caption="TOTAL" attribute="1" defaultMemberUniqueName="[RENIEC_DATOS].[TOTAL].[All]" allUniqueName="[RENIEC_DATOS].[TOTAL].[All]" dimensionUniqueName="[RENIEC_DATOS]" displayFolder="" count="0" memberValueDatatype="20" unbalanced="0"/>
    <cacheHierarchy uniqueName="[Measures].[__XL_Count RENIEC_DATOS]" caption="__XL_Count RENIEC_DATOS" measure="1" displayFolder="" measureGroup="RENIEC_DATOS" count="0" hidden="1"/>
    <cacheHierarchy uniqueName="[Measures].[__No hay medidas definidas]" caption="__No hay medidas definidas" measure="1" displayFolder="" count="0" hidden="1"/>
    <cacheHierarchy uniqueName="[Measures].[Suma de FACEBOOK INBOX]" caption="Suma de FACEBOOK INBOX" measure="1" displayFolder="" measureGroup="RENIEC_DATO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FACEBOOK MURO]" caption="Suma de FACEBOOK MURO" measure="1" displayFolder="" measureGroup="RENIEC_DATO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INSTAGRAN]" caption="Suma de INSTAGRAN" measure="1" displayFolder="" measureGroup="RENIEC_DATO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FACEBOOK INBOX]" caption="Recuento de FACEBOOK INBOX" measure="1" displayFolder="" measureGroup="RENIEC_DATO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Recuento de FACEBOOK MURO]" caption="Recuento de FACEBOOK MURO" measure="1" displayFolder="" measureGroup="RENIEC_DATO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TIPO CONSULTA]" caption="Recuento de TIPO CONSULTA" measure="1" displayFolder="" measureGroup="RENIEC_DATO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MES]" caption="Recuento de MES" measure="1" displayFolder="" measureGroup="RENIEC_DATO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TWITTER]" caption="Suma de TWITTER" measure="1" displayFolder="" measureGroup="RENIEC_DAT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TIK TOK]" caption="Suma de TIK TOK" measure="1" displayFolder="" measureGroup="RENIEC_DATO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YOUTUBE]" caption="Suma de YOUTUBE" measure="1" displayFolder="" measureGroup="RENIEC_DATO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TOTAL]" caption="Suma de TOTAL" measure="1" displayFolder="" measureGroup="RENIEC_DATO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RENIEC_DATOS" uniqueName="[RENIEC_DATOS]" caption="RENIEC_DATOS"/>
  </dimensions>
  <measureGroups count="1">
    <measureGroup name="RENIEC_DATOS" caption="RENIEC_DATO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798.348786689814" createdVersion="5" refreshedVersion="6" minRefreshableVersion="3" recordCount="0" supportSubquery="1" supportAdvancedDrill="1" xr:uid="{527135AF-FCF4-46C9-9829-CACDE13438EE}">
  <cacheSource type="external" connectionId="2"/>
  <cacheFields count="2">
    <cacheField name="[RENIEC_DATOS].[AÑO].[AÑO]" caption="AÑO" numFmtId="0" level="1">
      <sharedItems containsSemiMixedTypes="0" containsString="0" containsNumber="1" containsInteger="1" minValue="2021" maxValue="2022" count="2">
        <n v="2021"/>
        <n v="2022"/>
      </sharedItems>
      <extLst>
        <ext xmlns:x15="http://schemas.microsoft.com/office/spreadsheetml/2010/11/main" uri="{4F2E5C28-24EA-4eb8-9CBF-B6C8F9C3D259}">
          <x15:cachedUniqueNames>
            <x15:cachedUniqueName index="0" name="[RENIEC_DATOS].[AÑO].&amp;[2021]"/>
            <x15:cachedUniqueName index="1" name="[RENIEC_DATOS].[AÑO].&amp;[2022]"/>
          </x15:cachedUniqueNames>
        </ext>
      </extLst>
    </cacheField>
    <cacheField name="[Measures].[Suma de TOTAL]" caption="Suma de TOTAL" numFmtId="0" hierarchy="22" level="32767"/>
  </cacheFields>
  <cacheHierarchies count="23">
    <cacheHierarchy uniqueName="[RENIEC_DATOS].[AÑO]" caption="AÑO" attribute="1" defaultMemberUniqueName="[RENIEC_DATOS].[AÑO].[All]" allUniqueName="[RENIEC_DATOS].[AÑO].[All]" dimensionUniqueName="[RENIEC_DATOS]" displayFolder="" count="2" memberValueDatatype="20" unbalanced="0">
      <fieldsUsage count="2">
        <fieldUsage x="-1"/>
        <fieldUsage x="0"/>
      </fieldsUsage>
    </cacheHierarchy>
    <cacheHierarchy uniqueName="[RENIEC_DATOS].[MES]" caption="MES" attribute="1" defaultMemberUniqueName="[RENIEC_DATOS].[MES].[All]" allUniqueName="[RENIEC_DATOS].[MES].[All]" dimensionUniqueName="[RENIEC_DATOS]" displayFolder="" count="2" memberValueDatatype="130" unbalanced="0"/>
    <cacheHierarchy uniqueName="[RENIEC_DATOS].[TIPO CONSULTA]" caption="TIPO CONSULTA" attribute="1" defaultMemberUniqueName="[RENIEC_DATOS].[TIPO CONSULTA].[All]" allUniqueName="[RENIEC_DATOS].[TIPO CONSULTA].[All]" dimensionUniqueName="[RENIEC_DATOS]" displayFolder="" count="2" memberValueDatatype="130" unbalanced="0"/>
    <cacheHierarchy uniqueName="[RENIEC_DATOS].[FACEBOOK INBOX]" caption="FACEBOOK INBOX" attribute="1" defaultMemberUniqueName="[RENIEC_DATOS].[FACEBOOK INBOX].[All]" allUniqueName="[RENIEC_DATOS].[FACEBOOK INBOX].[All]" dimensionUniqueName="[RENIEC_DATOS]" displayFolder="" count="0" memberValueDatatype="20" unbalanced="0"/>
    <cacheHierarchy uniqueName="[RENIEC_DATOS].[FACEBOOK MURO]" caption="FACEBOOK MURO" attribute="1" defaultMemberUniqueName="[RENIEC_DATOS].[FACEBOOK MURO].[All]" allUniqueName="[RENIEC_DATOS].[FACEBOOK MURO].[All]" dimensionUniqueName="[RENIEC_DATOS]" displayFolder="" count="0" memberValueDatatype="20" unbalanced="0"/>
    <cacheHierarchy uniqueName="[RENIEC_DATOS].[INSTAGRAN]" caption="INSTAGRAN" attribute="1" defaultMemberUniqueName="[RENIEC_DATOS].[INSTAGRAN].[All]" allUniqueName="[RENIEC_DATOS].[INSTAGRAN].[All]" dimensionUniqueName="[RENIEC_DATOS]" displayFolder="" count="0" memberValueDatatype="20" unbalanced="0"/>
    <cacheHierarchy uniqueName="[RENIEC_DATOS].[TIK TOK]" caption="TIK TOK" attribute="1" defaultMemberUniqueName="[RENIEC_DATOS].[TIK TOK].[All]" allUniqueName="[RENIEC_DATOS].[TIK TOK].[All]" dimensionUniqueName="[RENIEC_DATOS]" displayFolder="" count="0" memberValueDatatype="20" unbalanced="0"/>
    <cacheHierarchy uniqueName="[RENIEC_DATOS].[TWITTER]" caption="TWITTER" attribute="1" defaultMemberUniqueName="[RENIEC_DATOS].[TWITTER].[All]" allUniqueName="[RENIEC_DATOS].[TWITTER].[All]" dimensionUniqueName="[RENIEC_DATOS]" displayFolder="" count="0" memberValueDatatype="20" unbalanced="0"/>
    <cacheHierarchy uniqueName="[RENIEC_DATOS].[YOUTUBE]" caption="YOUTUBE" attribute="1" defaultMemberUniqueName="[RENIEC_DATOS].[YOUTUBE].[All]" allUniqueName="[RENIEC_DATOS].[YOUTUBE].[All]" dimensionUniqueName="[RENIEC_DATOS]" displayFolder="" count="0" memberValueDatatype="20" unbalanced="0"/>
    <cacheHierarchy uniqueName="[RENIEC_DATOS].[TOTAL]" caption="TOTAL" attribute="1" defaultMemberUniqueName="[RENIEC_DATOS].[TOTAL].[All]" allUniqueName="[RENIEC_DATOS].[TOTAL].[All]" dimensionUniqueName="[RENIEC_DATOS]" displayFolder="" count="0" memberValueDatatype="20" unbalanced="0"/>
    <cacheHierarchy uniqueName="[Measures].[__XL_Count RENIEC_DATOS]" caption="__XL_Count RENIEC_DATOS" measure="1" displayFolder="" measureGroup="RENIEC_DATOS" count="0" hidden="1"/>
    <cacheHierarchy uniqueName="[Measures].[__No hay medidas definidas]" caption="__No hay medidas definidas" measure="1" displayFolder="" count="0" hidden="1"/>
    <cacheHierarchy uniqueName="[Measures].[Suma de FACEBOOK INBOX]" caption="Suma de FACEBOOK INBOX" measure="1" displayFolder="" measureGroup="RENIEC_DATO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FACEBOOK MURO]" caption="Suma de FACEBOOK MURO" measure="1" displayFolder="" measureGroup="RENIEC_DATO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INSTAGRAN]" caption="Suma de INSTAGRAN" measure="1" displayFolder="" measureGroup="RENIEC_DATO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FACEBOOK INBOX]" caption="Recuento de FACEBOOK INBOX" measure="1" displayFolder="" measureGroup="RENIEC_DATO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Recuento de FACEBOOK MURO]" caption="Recuento de FACEBOOK MURO" measure="1" displayFolder="" measureGroup="RENIEC_DATO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TIPO CONSULTA]" caption="Recuento de TIPO CONSULTA" measure="1" displayFolder="" measureGroup="RENIEC_DATO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MES]" caption="Recuento de MES" measure="1" displayFolder="" measureGroup="RENIEC_DATO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TWITTER]" caption="Suma de TWITTER" measure="1" displayFolder="" measureGroup="RENIEC_DAT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TIK TOK]" caption="Suma de TIK TOK" measure="1" displayFolder="" measureGroup="RENIEC_DATO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YOUTUBE]" caption="Suma de YOUTUBE" measure="1" displayFolder="" measureGroup="RENIEC_DATO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TOTAL]" caption="Suma de TOTAL" measure="1" displayFolder="" measureGroup="RENIEC_DATO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RENIEC_DATOS" uniqueName="[RENIEC_DATOS]" caption="RENIEC_DATOS"/>
  </dimensions>
  <measureGroups count="1">
    <measureGroup name="RENIEC_DATOS" caption="RENIEC_DATO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798.364232523149" createdVersion="5" refreshedVersion="6" minRefreshableVersion="3" recordCount="0" supportSubquery="1" supportAdvancedDrill="1" xr:uid="{F318339D-907B-44F2-9F69-6B5057535CB3}">
  <cacheSource type="external" connectionId="2"/>
  <cacheFields count="4">
    <cacheField name="[RENIEC_DATOS].[TIPO CONSULTA].[TIPO CONSULTA]" caption="TIPO CONSULTA" numFmtId="0" hierarchy="2" level="1">
      <sharedItems containsSemiMixedTypes="0" containsNonDate="0" containsString="0"/>
    </cacheField>
    <cacheField name="[RENIEC_DATOS].[MES].[MES]" caption="MES" numFmtId="0" hierarchy="1" level="1">
      <sharedItems count="5">
        <s v="AGOSTO"/>
        <s v="DICIEMBRE"/>
        <s v="NOVIEMBRE"/>
        <s v="OCTUBRE"/>
        <s v="SEPTIEMBRE"/>
      </sharedItems>
    </cacheField>
    <cacheField name="[RENIEC_DATOS].[AÑO].[AÑO]" caption="AÑO" numFmtId="0" level="1">
      <sharedItems containsSemiMixedTypes="0" containsNonDate="0" containsString="0"/>
    </cacheField>
    <cacheField name="[Measures].[Suma de TOTAL]" caption="Suma de TOTAL" numFmtId="0" hierarchy="22" level="32767"/>
  </cacheFields>
  <cacheHierarchies count="23">
    <cacheHierarchy uniqueName="[RENIEC_DATOS].[AÑO]" caption="AÑO" attribute="1" defaultMemberUniqueName="[RENIEC_DATOS].[AÑO].[All]" allUniqueName="[RENIEC_DATOS].[AÑO].[All]" dimensionUniqueName="[RENIEC_DATOS]" displayFolder="" count="2" memberValueDatatype="20" unbalanced="0">
      <fieldsUsage count="2">
        <fieldUsage x="-1"/>
        <fieldUsage x="2"/>
      </fieldsUsage>
    </cacheHierarchy>
    <cacheHierarchy uniqueName="[RENIEC_DATOS].[MES]" caption="MES" attribute="1" defaultMemberUniqueName="[RENIEC_DATOS].[MES].[All]" allUniqueName="[RENIEC_DATOS].[MES].[All]" dimensionUniqueName="[RENIEC_DATOS]" displayFolder="" count="2" memberValueDatatype="130" unbalanced="0">
      <fieldsUsage count="2">
        <fieldUsage x="-1"/>
        <fieldUsage x="1"/>
      </fieldsUsage>
    </cacheHierarchy>
    <cacheHierarchy uniqueName="[RENIEC_DATOS].[TIPO CONSULTA]" caption="TIPO CONSULTA" attribute="1" defaultMemberUniqueName="[RENIEC_DATOS].[TIPO CONSULTA].[All]" allUniqueName="[RENIEC_DATOS].[TIPO CONSULTA].[All]" dimensionUniqueName="[RENIEC_DATOS]" displayFolder="" count="2" memberValueDatatype="130" unbalanced="0">
      <fieldsUsage count="2">
        <fieldUsage x="-1"/>
        <fieldUsage x="0"/>
      </fieldsUsage>
    </cacheHierarchy>
    <cacheHierarchy uniqueName="[RENIEC_DATOS].[FACEBOOK INBOX]" caption="FACEBOOK INBOX" attribute="1" defaultMemberUniqueName="[RENIEC_DATOS].[FACEBOOK INBOX].[All]" allUniqueName="[RENIEC_DATOS].[FACEBOOK INBOX].[All]" dimensionUniqueName="[RENIEC_DATOS]" displayFolder="" count="2" memberValueDatatype="20" unbalanced="0"/>
    <cacheHierarchy uniqueName="[RENIEC_DATOS].[FACEBOOK MURO]" caption="FACEBOOK MURO" attribute="1" defaultMemberUniqueName="[RENIEC_DATOS].[FACEBOOK MURO].[All]" allUniqueName="[RENIEC_DATOS].[FACEBOOK MURO].[All]" dimensionUniqueName="[RENIEC_DATOS]" displayFolder="" count="2" memberValueDatatype="20" unbalanced="0"/>
    <cacheHierarchy uniqueName="[RENIEC_DATOS].[INSTAGRAN]" caption="INSTAGRAN" attribute="1" defaultMemberUniqueName="[RENIEC_DATOS].[INSTAGRAN].[All]" allUniqueName="[RENIEC_DATOS].[INSTAGRAN].[All]" dimensionUniqueName="[RENIEC_DATOS]" displayFolder="" count="2" memberValueDatatype="20" unbalanced="0"/>
    <cacheHierarchy uniqueName="[RENIEC_DATOS].[TIK TOK]" caption="TIK TOK" attribute="1" defaultMemberUniqueName="[RENIEC_DATOS].[TIK TOK].[All]" allUniqueName="[RENIEC_DATOS].[TIK TOK].[All]" dimensionUniqueName="[RENIEC_DATOS]" displayFolder="" count="2" memberValueDatatype="20" unbalanced="0"/>
    <cacheHierarchy uniqueName="[RENIEC_DATOS].[TWITTER]" caption="TWITTER" attribute="1" defaultMemberUniqueName="[RENIEC_DATOS].[TWITTER].[All]" allUniqueName="[RENIEC_DATOS].[TWITTER].[All]" dimensionUniqueName="[RENIEC_DATOS]" displayFolder="" count="2" memberValueDatatype="20" unbalanced="0"/>
    <cacheHierarchy uniqueName="[RENIEC_DATOS].[YOUTUBE]" caption="YOUTUBE" attribute="1" defaultMemberUniqueName="[RENIEC_DATOS].[YOUTUBE].[All]" allUniqueName="[RENIEC_DATOS].[YOUTUBE].[All]" dimensionUniqueName="[RENIEC_DATOS]" displayFolder="" count="2" memberValueDatatype="20" unbalanced="0"/>
    <cacheHierarchy uniqueName="[RENIEC_DATOS].[TOTAL]" caption="TOTAL" attribute="1" defaultMemberUniqueName="[RENIEC_DATOS].[TOTAL].[All]" allUniqueName="[RENIEC_DATOS].[TOTAL].[All]" dimensionUniqueName="[RENIEC_DATOS]" displayFolder="" count="2" memberValueDatatype="20" unbalanced="0"/>
    <cacheHierarchy uniqueName="[Measures].[__XL_Count RENIEC_DATOS]" caption="__XL_Count RENIEC_DATOS" measure="1" displayFolder="" measureGroup="RENIEC_DATOS" count="0" hidden="1"/>
    <cacheHierarchy uniqueName="[Measures].[__No hay medidas definidas]" caption="__No hay medidas definidas" measure="1" displayFolder="" count="0" hidden="1"/>
    <cacheHierarchy uniqueName="[Measures].[Suma de FACEBOOK INBOX]" caption="Suma de FACEBOOK INBOX" measure="1" displayFolder="" measureGroup="RENIEC_DATO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FACEBOOK MURO]" caption="Suma de FACEBOOK MURO" measure="1" displayFolder="" measureGroup="RENIEC_DATO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INSTAGRAN]" caption="Suma de INSTAGRAN" measure="1" displayFolder="" measureGroup="RENIEC_DATO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FACEBOOK INBOX]" caption="Recuento de FACEBOOK INBOX" measure="1" displayFolder="" measureGroup="RENIEC_DATO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Recuento de FACEBOOK MURO]" caption="Recuento de FACEBOOK MURO" measure="1" displayFolder="" measureGroup="RENIEC_DATO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TIPO CONSULTA]" caption="Recuento de TIPO CONSULTA" measure="1" displayFolder="" measureGroup="RENIEC_DATO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MES]" caption="Recuento de MES" measure="1" displayFolder="" measureGroup="RENIEC_DATO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TWITTER]" caption="Suma de TWITTER" measure="1" displayFolder="" measureGroup="RENIEC_DAT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TIK TOK]" caption="Suma de TIK TOK" measure="1" displayFolder="" measureGroup="RENIEC_DATO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YOUTUBE]" caption="Suma de YOUTUBE" measure="1" displayFolder="" measureGroup="RENIEC_DATO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TOTAL]" caption="Suma de TOTAL" measure="1" displayFolder="" measureGroup="RENIEC_DATO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RENIEC_DATOS" uniqueName="[RENIEC_DATOS]" caption="RENIEC_DATOS"/>
  </dimensions>
  <measureGroups count="1">
    <measureGroup name="RENIEC_DATOS" caption="RENIEC_DATO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798.35310266204" createdVersion="3" refreshedVersion="6" minRefreshableVersion="3" recordCount="0" supportSubquery="1" supportAdvancedDrill="1" xr:uid="{796D16EE-6399-4CA6-8DFB-DBF18CC5B7E0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3">
    <cacheHierarchy uniqueName="[RENIEC_DATOS].[AÑO]" caption="AÑO" attribute="1" defaultMemberUniqueName="[RENIEC_DATOS].[AÑO].[All]" allUniqueName="[RENIEC_DATOS].[AÑO].[All]" dimensionUniqueName="[RENIEC_DATOS]" displayFolder="" count="2" memberValueDatatype="20" unbalanced="0"/>
    <cacheHierarchy uniqueName="[RENIEC_DATOS].[MES]" caption="MES" attribute="1" defaultMemberUniqueName="[RENIEC_DATOS].[MES].[All]" allUniqueName="[RENIEC_DATOS].[MES].[All]" dimensionUniqueName="[RENIEC_DATOS]" displayFolder="" count="2" memberValueDatatype="130" unbalanced="0"/>
    <cacheHierarchy uniqueName="[RENIEC_DATOS].[TIPO CONSULTA]" caption="TIPO CONSULTA" attribute="1" defaultMemberUniqueName="[RENIEC_DATOS].[TIPO CONSULTA].[All]" allUniqueName="[RENIEC_DATOS].[TIPO CONSULTA].[All]" dimensionUniqueName="[RENIEC_DATOS]" displayFolder="" count="2" memberValueDatatype="130" unbalanced="0"/>
    <cacheHierarchy uniqueName="[RENIEC_DATOS].[FACEBOOK INBOX]" caption="FACEBOOK INBOX" attribute="1" defaultMemberUniqueName="[RENIEC_DATOS].[FACEBOOK INBOX].[All]" allUniqueName="[RENIEC_DATOS].[FACEBOOK INBOX].[All]" dimensionUniqueName="[RENIEC_DATOS]" displayFolder="" count="0" memberValueDatatype="20" unbalanced="0"/>
    <cacheHierarchy uniqueName="[RENIEC_DATOS].[FACEBOOK MURO]" caption="FACEBOOK MURO" attribute="1" defaultMemberUniqueName="[RENIEC_DATOS].[FACEBOOK MURO].[All]" allUniqueName="[RENIEC_DATOS].[FACEBOOK MURO].[All]" dimensionUniqueName="[RENIEC_DATOS]" displayFolder="" count="0" memberValueDatatype="20" unbalanced="0"/>
    <cacheHierarchy uniqueName="[RENIEC_DATOS].[INSTAGRAN]" caption="INSTAGRAN" attribute="1" defaultMemberUniqueName="[RENIEC_DATOS].[INSTAGRAN].[All]" allUniqueName="[RENIEC_DATOS].[INSTAGRAN].[All]" dimensionUniqueName="[RENIEC_DATOS]" displayFolder="" count="0" memberValueDatatype="20" unbalanced="0"/>
    <cacheHierarchy uniqueName="[RENIEC_DATOS].[TIK TOK]" caption="TIK TOK" attribute="1" defaultMemberUniqueName="[RENIEC_DATOS].[TIK TOK].[All]" allUniqueName="[RENIEC_DATOS].[TIK TOK].[All]" dimensionUniqueName="[RENIEC_DATOS]" displayFolder="" count="0" memberValueDatatype="20" unbalanced="0"/>
    <cacheHierarchy uniqueName="[RENIEC_DATOS].[TWITTER]" caption="TWITTER" attribute="1" defaultMemberUniqueName="[RENIEC_DATOS].[TWITTER].[All]" allUniqueName="[RENIEC_DATOS].[TWITTER].[All]" dimensionUniqueName="[RENIEC_DATOS]" displayFolder="" count="0" memberValueDatatype="20" unbalanced="0"/>
    <cacheHierarchy uniqueName="[RENIEC_DATOS].[YOUTUBE]" caption="YOUTUBE" attribute="1" defaultMemberUniqueName="[RENIEC_DATOS].[YOUTUBE].[All]" allUniqueName="[RENIEC_DATOS].[YOUTUBE].[All]" dimensionUniqueName="[RENIEC_DATOS]" displayFolder="" count="0" memberValueDatatype="20" unbalanced="0"/>
    <cacheHierarchy uniqueName="[RENIEC_DATOS].[TOTAL]" caption="TOTAL" attribute="1" defaultMemberUniqueName="[RENIEC_DATOS].[TOTAL].[All]" allUniqueName="[RENIEC_DATOS].[TOTAL].[All]" dimensionUniqueName="[RENIEC_DATOS]" displayFolder="" count="0" memberValueDatatype="20" unbalanced="0"/>
    <cacheHierarchy uniqueName="[Measures].[__XL_Count RENIEC_DATOS]" caption="__XL_Count RENIEC_DATOS" measure="1" displayFolder="" measureGroup="RENIEC_DATOS" count="0" hidden="1"/>
    <cacheHierarchy uniqueName="[Measures].[__No hay medidas definidas]" caption="__No hay medidas definidas" measure="1" displayFolder="" count="0" hidden="1"/>
    <cacheHierarchy uniqueName="[Measures].[Suma de FACEBOOK INBOX]" caption="Suma de FACEBOOK INBOX" measure="1" displayFolder="" measureGroup="RENIEC_DATO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FACEBOOK MURO]" caption="Suma de FACEBOOK MURO" measure="1" displayFolder="" measureGroup="RENIEC_DATO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INSTAGRAN]" caption="Suma de INSTAGRAN" measure="1" displayFolder="" measureGroup="RENIEC_DATO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FACEBOOK INBOX]" caption="Recuento de FACEBOOK INBOX" measure="1" displayFolder="" measureGroup="RENIEC_DATO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Recuento de FACEBOOK MURO]" caption="Recuento de FACEBOOK MURO" measure="1" displayFolder="" measureGroup="RENIEC_DATO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TIPO CONSULTA]" caption="Recuento de TIPO CONSULTA" measure="1" displayFolder="" measureGroup="RENIEC_DATO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MES]" caption="Recuento de MES" measure="1" displayFolder="" measureGroup="RENIEC_DATO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TWITTER]" caption="Suma de TWITTER" measure="1" displayFolder="" measureGroup="RENIEC_DAT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TIK TOK]" caption="Suma de TIK TOK" measure="1" displayFolder="" measureGroup="RENIEC_DATO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YOUTUBE]" caption="Suma de YOUTUBE" measure="1" displayFolder="" measureGroup="RENIEC_DATO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TOTAL]" caption="Suma de TOTAL" measure="1" displayFolder="" measureGroup="RENIEC_DATO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824495067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0923FB-B3D9-4193-B433-1517573C4306}" name="Produccion" cacheId="42" applyNumberFormats="0" applyBorderFormats="0" applyFontFormats="0" applyPatternFormats="0" applyAlignmentFormats="0" applyWidthHeightFormats="1" dataCaption="Valores" tag="227280fc-df8c-408c-aa13-6bdb08b75ba0" updatedVersion="6" minRefreshableVersion="3" useAutoFormatting="1" subtotalHiddenItems="1" itemPrintTitles="1" createdVersion="5" indent="0" outline="1" outlineData="1" multipleFieldFilters="0" chartFormat="2" rowHeaderCaption="Total">
  <location ref="E4:F7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TOTAL" fld="1" baseField="0" baseItem="0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FACEBOOK INBOX"/>
    <pivotHierarchy dragToData="1" caption="FACEBOOK MURO"/>
    <pivotHierarchy dragToData="1" caption="INSTAGRAN"/>
    <pivotHierarchy dragToData="1" caption="Recuento de FACEBOOK INBOX"/>
    <pivotHierarchy dragToData="1" caption="Recuento de FACEBOOK MURO"/>
    <pivotHierarchy dragToData="1"/>
    <pivotHierarchy dragToData="1"/>
    <pivotHierarchy dragToData="1" caption="TWITTER"/>
    <pivotHierarchy dragToData="1" caption="TIK TOK"/>
    <pivotHierarchy dragToData="1" caption="YOUTUBE"/>
    <pivotHierarchy dragToData="1" caption="TOTAL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NIEC_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09EAFC-81E8-4028-9505-3E002D447AF5}" name="TablaDinámica3" cacheId="1" applyNumberFormats="0" applyBorderFormats="0" applyFontFormats="0" applyPatternFormats="0" applyAlignmentFormats="0" applyWidthHeightFormats="1" dataCaption="Valores" tag="345eaa25-9af3-4815-94f2-cbc30e5f21ef" updatedVersion="6" minRefreshableVersion="3" useAutoFormatting="1" subtotalHiddenItems="1" itemPrintTitles="1" createdVersion="5" indent="0" outline="1" outlineData="1" multipleFieldFilters="0" chartFormat="5">
  <location ref="B24:G25" firstHeaderRow="0" firstDataRow="1" firstDataCol="0" rowPageCount="2" colPageCount="1"/>
  <pivotFields count="8"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2">
    <pageField fld="0" hier="2" name="[RENIEC_DATOS].[TIPO CONSULTA].[All]" cap="All"/>
    <pageField fld="7" hier="0" name="[RENIEC_DATOS].[AÑO].[All]" cap="All"/>
  </pageFields>
  <dataFields count="6">
    <dataField name="FACEBOOK INBOX" fld="1" baseField="0" baseItem="0"/>
    <dataField name="FACEBOOK MURO" fld="2" baseField="0" baseItem="0"/>
    <dataField name="YOUTUBE" fld="6" baseField="0" baseItem="0"/>
    <dataField name="TIK TOK" fld="5" baseField="0" baseItem="0"/>
    <dataField name="INSTAGRAN" fld="3" baseField="0" baseItem="0"/>
    <dataField name="TWITTER" fld="4" baseField="0" baseItem="0"/>
  </dataFields>
  <chartFormats count="1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FACEBOOK INBOX"/>
    <pivotHierarchy dragToData="1" caption="FACEBOOK MURO"/>
    <pivotHierarchy dragToData="1" caption="INSTAGRAN"/>
    <pivotHierarchy dragToData="1" caption="Recuento de FACEBOOK INBOX"/>
    <pivotHierarchy dragToData="1" caption="Recuento de FACEBOOK MURO"/>
    <pivotHierarchy dragToData="1"/>
    <pivotHierarchy dragToData="1"/>
    <pivotHierarchy dragToData="1" caption="TWITTER"/>
    <pivotHierarchy dragToData="1" caption="TIK TOK"/>
    <pivotHierarchy dragToData="1" caption="YOUTUBE"/>
    <pivotHierarchy dragToData="1" caption="TOTAL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NIEC_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BCD05E-158F-4148-861B-CDAD196F3536}" name="TablaDinámica2" cacheId="0" applyNumberFormats="0" applyBorderFormats="0" applyFontFormats="0" applyPatternFormats="0" applyAlignmentFormats="0" applyWidthHeightFormats="1" dataCaption="Valores" tag="471b29e3-7f88-4640-a9c3-2130d695ca96" updatedVersion="6" minRefreshableVersion="3" useAutoFormatting="1" subtotalHiddenItems="1" itemPrintTitles="1" createdVersion="5" indent="0" outline="1" outlineData="1" multipleFieldFilters="0" chartFormat="5">
  <location ref="B52:C127" firstHeaderRow="1" firstDataRow="1" firstDataCol="1" rowPageCount="1" colPageCount="1"/>
  <pivotFields count="3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</items>
    </pivotField>
    <pivotField dataField="1" subtotalTop="0" showAll="0" defaultSubtotal="0"/>
  </pivotFields>
  <rowFields count="1">
    <field x="1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Items count="1">
    <i/>
  </colItems>
  <pageFields count="1">
    <pageField fld="0" hier="0" name="[RENIEC_DATOS].[AÑO].[All]" cap="All"/>
  </pageFields>
  <dataFields count="1">
    <dataField name="TOTAL" fld="2" baseField="1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FACEBOOK INBOX"/>
    <pivotHierarchy dragToData="1" caption="FACEBOOK MURO"/>
    <pivotHierarchy dragToData="1" caption="INSTAGRAN"/>
    <pivotHierarchy dragToData="1" caption="Recuento de FACEBOOK INBOX"/>
    <pivotHierarchy dragToData="1" caption="Recuento de FACEBOOK MURO"/>
    <pivotHierarchy dragToData="1"/>
    <pivotHierarchy dragToData="1"/>
    <pivotHierarchy dragToData="1" caption="TWITTER"/>
    <pivotHierarchy dragToData="1" caption="TIK TOK"/>
    <pivotHierarchy dragToData="1" caption="YOUTUBE"/>
    <pivotHierarchy dragToData="1" caption="TOTAL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NIEC_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E326FA-61D1-4792-83A4-2D89F27EEACC}" name="TablaDinámica1" cacheId="106" applyNumberFormats="0" applyBorderFormats="0" applyFontFormats="0" applyPatternFormats="0" applyAlignmentFormats="0" applyWidthHeightFormats="1" dataCaption="Valores" tag="227280fc-df8c-408c-aa13-6bdb08b75ba0" updatedVersion="6" minRefreshableVersion="3" useAutoFormatting="1" subtotalHiddenItems="1" itemPrintTitles="1" createdVersion="5" indent="0" outline="1" outlineData="1" multipleFieldFilters="0" chartFormat="4">
  <location ref="B4:C10" firstHeaderRow="1" firstDataRow="1" firstDataCol="1" rowPageCount="2" colPageCount="1"/>
  <pivotFields count="4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2">
    <pageField fld="0" hier="2" name="[RENIEC_DATOS].[TIPO CONSULTA].&amp;[CAMPAÑA SERVICIOS EN LINEA AMERICA TV]" cap="CAMPAÑA SERVICIOS EN LINEA AMERICA TV"/>
    <pageField fld="2" hier="0" name="[RENIEC_DATOS].[AÑO].&amp;[2021]" cap="2021"/>
  </pageFields>
  <dataFields count="1">
    <dataField name="TOTAL" fld="3" baseField="1" baseItem="0"/>
  </dataFields>
  <chartFormats count="2"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">
    <pivotHierarchy multipleItemSelectionAllowed="1" dragToData="1">
      <members count="1" level="1">
        <member name="[RENIEC_DATOS].[AÑO].&amp;[2021]"/>
      </members>
    </pivotHierarchy>
    <pivotHierarchy multipleItemSelectionAllowed="1" dragToData="1"/>
    <pivotHierarchy multipleItemSelectionAllowed="1" dragToData="1">
      <members count="2" level="1">
        <member name="[RENIEC_DATOS].[TIPO CONSULTA].&amp;[CAMPAÑA SERVICIOS EN LINEA AMERICA TV]"/>
        <member name="[RENIEC_DATOS].[TIPO CONSULTA].&amp;[DUPLICADO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FACEBOOK INBOX"/>
    <pivotHierarchy dragToData="1" caption="FACEBOOK MURO"/>
    <pivotHierarchy dragToData="1" caption="INSTAGRAN"/>
    <pivotHierarchy dragToData="1" caption="Recuento de FACEBOOK INBOX"/>
    <pivotHierarchy dragToData="1" caption="Recuento de FACEBOOK MURO"/>
    <pivotHierarchy dragToData="1"/>
    <pivotHierarchy dragToData="1"/>
    <pivotHierarchy dragToData="1" caption="TWITTER"/>
    <pivotHierarchy dragToData="1" caption="TIK TOK"/>
    <pivotHierarchy dragToData="1" caption="YOUTUBE"/>
    <pivotHierarchy dragToData="1" caption="TOTAL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NIEC_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2C3C61-1774-405A-89FD-420D6D781D3F}" name="TablaDinámica5" cacheId="4" applyNumberFormats="0" applyBorderFormats="0" applyFontFormats="0" applyPatternFormats="0" applyAlignmentFormats="0" applyWidthHeightFormats="1" dataCaption="Valores" tag="106e9cb5-416d-4f05-8866-8e33e559e018" updatedVersion="6" minRefreshableVersion="3" useAutoFormatting="1" subtotalHiddenItems="1" itemPrintTitles="1" createdVersion="5" indent="0" outline="1" outlineData="1" multipleFieldFilters="0" chartFormat="5">
  <location ref="B162:C169" firstHeaderRow="1" firstDataRow="1" firstDataCol="1" rowPageCount="2" colPageCount="1"/>
  <pivotFields count="4">
    <pivotField axis="axisPage" allDrilled="1" subtotalTop="0" showAll="0" dataSourceSort="1" defaultSubtotal="0" defaultAttributeDrillState="1"/>
    <pivotField axis="axisRow" allDrilled="1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1"/>
  </rowFields>
  <rowItems count="7">
    <i>
      <x v="4"/>
    </i>
    <i>
      <x v="2"/>
    </i>
    <i>
      <x v="5"/>
    </i>
    <i>
      <x v="1"/>
    </i>
    <i>
      <x/>
    </i>
    <i>
      <x v="3"/>
    </i>
    <i t="grand">
      <x/>
    </i>
  </rowItems>
  <colItems count="1">
    <i/>
  </colItems>
  <pageFields count="2">
    <pageField fld="0" hier="2" name="[RENIEC_DATOS].[TIPO CONSULTA].&amp;[DUPLICADO DNI AZUL]" cap="DUPLICADO DNI AZUL"/>
    <pageField fld="2" hier="0" name="[RENIEC_DATOS].[AÑO].&amp;[2022]" cap="2022"/>
  </pageFields>
  <dataFields count="1">
    <dataField name="FACEBOOK INBOX" fld="3" showDataAs="percentOfTotal" baseField="1" baseItem="0" numFmtId="10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FACEBOOK INBOX"/>
    <pivotHierarchy dragToData="1" caption="FACEBOOK MURO"/>
    <pivotHierarchy dragToData="1" caption="INSTAGRAN"/>
    <pivotHierarchy dragToData="1" caption="Recuento de FACEBOOK INBOX"/>
    <pivotHierarchy dragToData="1" caption="Recuento de FACEBOOK MURO"/>
    <pivotHierarchy dragToData="1"/>
    <pivotHierarchy dragToData="1"/>
    <pivotHierarchy dragToData="1" caption="TWITTER"/>
    <pivotHierarchy dragToData="1" caption="TIK TOK"/>
    <pivotHierarchy dragToData="1" caption="YOUTUBE"/>
    <pivotHierarchy dragToData="1" caption="TOTAL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NIEC_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4F2089-03B8-4D89-BBBD-A60DD3AB3E72}" name="TablaDinámica4" cacheId="3" applyNumberFormats="0" applyBorderFormats="0" applyFontFormats="0" applyPatternFormats="0" applyAlignmentFormats="0" applyWidthHeightFormats="1" dataCaption="Valores" tag="a49ad239-3ed7-4365-9e30-5c46adce5355" updatedVersion="6" minRefreshableVersion="3" useAutoFormatting="1" subtotalHiddenItems="1" itemPrintTitles="1" createdVersion="5" indent="0" outline="1" outlineData="1" multipleFieldFilters="0" chartFormat="3">
  <location ref="B135:C142" firstHeaderRow="1" firstDataRow="1" firstDataCol="1" rowPageCount="2" colPageCount="1"/>
  <pivotFields count="4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2">
    <pageField fld="0" hier="2" name="[RENIEC_DATOS].[TIPO CONSULTA].&amp;[EMISION PRIMERA VEZ DNI AMARILLO]" cap="EMISION PRIMERA VEZ DNI AMARILLO"/>
    <pageField fld="2" hier="0" name="[RENIEC_DATOS].[AÑO].&amp;[2022]" cap="2022"/>
  </pageFields>
  <dataFields count="1">
    <dataField name="TOTAL" fld="3" baseField="1" baseItem="0"/>
  </dataFields>
  <chartFormats count="2"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FACEBOOK INBOX"/>
    <pivotHierarchy dragToData="1" caption="FACEBOOK MURO"/>
    <pivotHierarchy dragToData="1" caption="INSTAGRAN"/>
    <pivotHierarchy dragToData="1" caption="Recuento de FACEBOOK INBOX"/>
    <pivotHierarchy dragToData="1" caption="Recuento de FACEBOOK MURO"/>
    <pivotHierarchy dragToData="1"/>
    <pivotHierarchy dragToData="1"/>
    <pivotHierarchy dragToData="1" caption="TWITTER"/>
    <pivotHierarchy dragToData="1" caption="TIK TOK"/>
    <pivotHierarchy dragToData="1" caption="YOUTUBE"/>
    <pivotHierarchy dragToData="1" caption="TOTAL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NIEC_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2679D00B-53C8-418D-9037-2BF2BBF5C2C8}" autoFormatId="16" applyNumberFormats="0" applyBorderFormats="0" applyFontFormats="0" applyPatternFormats="0" applyAlignmentFormats="0" applyWidthHeightFormats="0">
  <queryTableRefresh nextId="11">
    <queryTableFields count="10">
      <queryTableField id="1" name="AÑO" tableColumnId="1"/>
      <queryTableField id="2" name="MES" tableColumnId="2"/>
      <queryTableField id="3" name="TIPO CONSULTA" tableColumnId="3"/>
      <queryTableField id="4" name="FACEBOOK INBOX" tableColumnId="4"/>
      <queryTableField id="5" name="FACEBOOK MURO" tableColumnId="5"/>
      <queryTableField id="6" name="INSTAGRAN" tableColumnId="6"/>
      <queryTableField id="7" name="TIK TOK" tableColumnId="7"/>
      <queryTableField id="8" name="TWITTER" tableColumnId="8"/>
      <queryTableField id="9" name="YOUTUBE" tableColumnId="9"/>
      <queryTableField id="10" name="TOTAL" tableColumnId="10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CONSULTA" xr10:uid="{6CDAB03F-E89D-419D-B4CA-6B5A9032051F}" sourceName="[RENIEC_DATOS].[TIPO CONSULTA]">
  <pivotTables>
    <pivotTable tabId="3" name="TablaDinámica1"/>
  </pivotTables>
  <data>
    <olap pivotCacheId="824495067">
      <levels count="2">
        <level uniqueName="[RENIEC_DATOS].[TIPO CONSULTA].[(All)]" sourceCaption="(All)" count="0"/>
        <level uniqueName="[RENIEC_DATOS].[TIPO CONSULTA].[TIPO CONSULTA]" sourceCaption="TIPO CONSULTA" count="74">
          <ranges>
            <range startItem="0">
              <i n="[RENIEC_DATOS].[TIPO CONSULTA].&amp;[APP BIOFACIAL NO COMPATIBLE]" c="APP BIOFACIAL NO COMPATIBLE"/>
              <i n="[RENIEC_DATOS].[TIPO CONSULTA].&amp;[APP BIOFACIAL NO FOTO]" c="APP BIOFACIAL NO FOTO"/>
              <i n="[RENIEC_DATOS].[TIPO CONSULTA].&amp;[APP BIOFACIAL NO PAGO]" c="APP BIOFACIAL NO PAGO"/>
              <i n="[RENIEC_DATOS].[TIPO CONSULTA].&amp;[BONO]" c="BONO"/>
              <i n="[RENIEC_DATOS].[TIPO CONSULTA].&amp;[CAMPAÑA SERVICIOS EN LINEA AMERICA TV]" c="CAMPAÑA SERVICIOS EN LINEA AMERICA TV"/>
              <i n="[RENIEC_DATOS].[TIPO CONSULTA].&amp;[CITA NO ATENDIDA]" c="CITA NO ATENDIDA"/>
              <i n="[RENIEC_DATOS].[TIPO CONSULTA].&amp;[CITA NO DISPONIBLES]" c="CITA NO DISPONIBLES"/>
              <i n="[RENIEC_DATOS].[TIPO CONSULTA].&amp;[COLAS EN OFICINAS]" c="COLAS EN OFICINAS"/>
              <i n="[RENIEC_DATOS].[TIPO CONSULTA].&amp;[CONSULTA ELECCIONES/PADRON/MULTAS/DISPENSAS]" c="CONSULTA ELECCIONES/PADRON/MULTAS/DISPENSAS"/>
              <i n="[RENIEC_DATOS].[TIPO CONSULTA].&amp;[COPIA DE ACTAS]" c="COPIA DE ACTAS"/>
              <i n="[RENIEC_DATOS].[TIPO CONSULTA].&amp;[DEVOLUCION/VALIDEZ DE PAGO]" c="DEVOLUCION/VALIDEZ DE PAGO"/>
              <i n="[RENIEC_DATOS].[TIPO CONSULTA].&amp;[DUPLICADO]" c="DUPLICADO"/>
              <i n="[RENIEC_DATOS].[TIPO CONSULTA].&amp;[EMISION PRIMERA VEZ]" c="EMISION PRIMERA VEZ"/>
              <i n="[RENIEC_DATOS].[TIPO CONSULTA].&amp;[EMISION PRIMERA VEZ (CAMBIO DE DNI AMA A ZUL)]" c="EMISION PRIMERA VEZ (CAMBIO DE DNI AMA A ZUL)"/>
              <i n="[RENIEC_DATOS].[TIPO CONSULTA].&amp;[EXTEMPORANEOS/INDOCUMENTADOS DNI AZUL]" c="EXTEMPORANEOS/INDOCUMENTADOS DNI AZUL"/>
              <i n="[RENIEC_DATOS].[TIPO CONSULTA].&amp;[FECHA DE EMISION / DIGITO VERIFICADOR / OTROS DATOS DEL DNI]" c="FECHA DE EMISION / DIGITO VERIFICADOR / OTROS DATOS DEL DNI"/>
              <i n="[RENIEC_DATOS].[TIPO CONSULTA].&amp;[HORARIO /AGENCIAS]" c="HORARIO /AGENCIAS"/>
              <i n="[RENIEC_DATOS].[TIPO CONSULTA].&amp;[HUELLAS DIGITALES]" c="HUELLAS DIGITALES"/>
              <i n="[RENIEC_DATOS].[TIPO CONSULTA].&amp;[INFORMACION TERCEROS]" c="INFORMACION TERCEROS"/>
              <i n="[RENIEC_DATOS].[TIPO CONSULTA].&amp;[INSCRIPCION /C4-C5- NOMBRES IGUALS / NEG SOLTERIA]" c="INSCRIPCION /C4-C5- NOMBRES IGUALS / NEG SOLTERIA"/>
              <i n="[RENIEC_DATOS].[TIPO CONSULTA].&amp;[INSCRIPCION DE CERTIFICADO DE DEFUNCION]" c="INSCRIPCION DE CERTIFICADO DE DEFUNCION"/>
              <i n="[RENIEC_DATOS].[TIPO CONSULTA].&amp;[INSCRIPCION DE NACIMIENTO]" c="INSCRIPCION DE NACIMIENTO"/>
              <i n="[RENIEC_DATOS].[TIPO CONSULTA].&amp;[MESA DE PARTES - INCONVENIENTES/DEMORA]" c="MESA DE PARTES - INCONVENIENTES/DEMORA"/>
              <i n="[RENIEC_DATOS].[TIPO CONSULTA].&amp;[NEGATIVA MATRIMONIO /SOLTERIA]" c="NEGATIVA MATRIMONIO /SOLTERIA"/>
              <i n="[RENIEC_DATOS].[TIPO CONSULTA].&amp;[NO CONTESTAN TELEFONO]" c="NO CONTESTAN TELEFONO"/>
              <i n="[RENIEC_DATOS].[TIPO CONSULTA].&amp;[PAGOS NO RECONOCIDOS]" c="PAGOS NO RECONOCIDOS"/>
              <i n="[RENIEC_DATOS].[TIPO CONSULTA].&amp;[PVM FALLAS]" c="PVM FALLAS"/>
              <i n="[RENIEC_DATOS].[TIPO CONSULTA].&amp;[RECOJO DNI]" c="RECOJO DNI"/>
              <i n="[RENIEC_DATOS].[TIPO CONSULTA].&amp;[RECTIFICACION DOMICILIO/ ESTADO CIVIL/OTROS DNI AZUL]" c="RECTIFICACION DOMICILIO/ ESTADO CIVIL/OTROS DNI AZUL"/>
              <i n="[RENIEC_DATOS].[TIPO CONSULTA].&amp;[RECTIFICACION DOMICILIO/FOTO/OTROS]" c="RECTIFICACION DOMICILIO/FOTO/OTROS"/>
              <i n="[RENIEC_DATOS].[TIPO CONSULTA].&amp;[RECTIFICACION PARTIDAS]" c="RECTIFICACION PARTIDAS"/>
              <i n="[RENIEC_DATOS].[TIPO CONSULTA].&amp;[RENOVACION]" c="RENOVACION"/>
              <i n="[RENIEC_DATOS].[TIPO CONSULTA].&amp;[RENOVACION CERTIF. DIGITAL/PERSONA NATURAL DNIE]" c="RENOVACION CERTIF. DIGITAL/PERSONA NATURAL DNIE"/>
              <i n="[RENIEC_DATOS].[TIPO CONSULTA].&amp;[RENOVACION PIN]" c="RENOVACION PIN"/>
              <i n="[RENIEC_DATOS].[TIPO CONSULTA].&amp;[TRAMITE EXTRANJEROS]" c="TRAMITE EXTRANJEROS"/>
              <i n="[RENIEC_DATOS].[TIPO CONSULTA].&amp;[TRAMITES DISCAPACIDAD]" c="TRAMITES DISCAPACIDAD"/>
              <i n="[RENIEC_DATOS].[TIPO CONSULTA].&amp;[AUTENTICACIONES DE FIRMAS/ACTAS]" c="AUTENTICACIONES DE FIRMAS/ACTAS" nd="1"/>
              <i n="[RENIEC_DATOS].[TIPO CONSULTA].&amp;[CAIDA SISTEMA]" c="CAIDA SISTEMA" nd="1"/>
              <i n="[RENIEC_DATOS].[TIPO CONSULTA].&amp;[CAMBIO DNI A AZUL]" c="CAMBIO DNI A AZUL" nd="1"/>
              <i n="[RENIEC_DATOS].[TIPO CONSULTA].&amp;[DEMORA DE ENTREGA DEL DNI]" c="DEMORA DE ENTREGA DEL DNI" nd="1"/>
              <i n="[RENIEC_DATOS].[TIPO CONSULTA].&amp;[DESBLOQUEO PIN DNIE]" c="DESBLOQUEO PIN DNIE" nd="1"/>
              <i n="[RENIEC_DATOS].[TIPO CONSULTA].&amp;[DISCAPACIDAD DNI AMARILLO]" c="DISCAPACIDAD DNI AMARILLO" nd="1"/>
              <i n="[RENIEC_DATOS].[TIPO CONSULTA].&amp;[DISCAPACIDAD DNI AZUL]" c="DISCAPACIDAD DNI AZUL" nd="1"/>
              <i n="[RENIEC_DATOS].[TIPO CONSULTA].&amp;[DISCAPACIDAD DNIE]" c="DISCAPACIDAD DNIE" nd="1"/>
              <i n="[RENIEC_DATOS].[TIPO CONSULTA].&amp;[DUPLICADO DNI AMARILLO]" c="DUPLICADO DNI AMARILLO" nd="1"/>
              <i n="[RENIEC_DATOS].[TIPO CONSULTA].&amp;[DUPLICADO DNI AZUL]" c="DUPLICADO DNI AZUL" nd="1"/>
              <i n="[RENIEC_DATOS].[TIPO CONSULTA].&amp;[DUPLICADO DNIE]" c="DUPLICADO DNIE" nd="1"/>
              <i n="[RENIEC_DATOS].[TIPO CONSULTA].&amp;[EMISION CERTIFICADO DIGITAL/ENTIDADES PUBLICAS]" c="EMISION CERTIFICADO DIGITAL/ENTIDADES PUBLICAS" nd="1"/>
              <i n="[RENIEC_DATOS].[TIPO CONSULTA].&amp;[EMISION PRIMERA VEZ DNI AMARILLO]" c="EMISION PRIMERA VEZ DNI AMARILLO" nd="1"/>
              <i n="[RENIEC_DATOS].[TIPO CONSULTA].&amp;[EMISION PRIMERA VEZ DNIE]" c="EMISION PRIMERA VEZ DNIE" nd="1"/>
              <i n="[RENIEC_DATOS].[TIPO CONSULTA].&amp;[ENVIVO FB]" c="ENVIVO FB" nd="1"/>
              <i n="[RENIEC_DATOS].[TIPO CONSULTA].&amp;[EXTEMPORANEOS DNI AMARILLO]" c="EXTEMPORANEOS DNI AMARILLO" nd="1"/>
              <i n="[RENIEC_DATOS].[TIPO CONSULTA].&amp;[EXTEMPORANEOS DNIE]" c="EXTEMPORANEOS DNIE" nd="1"/>
              <i n="[RENIEC_DATOS].[TIPO CONSULTA].&amp;[HABILITACIONES]" c="HABILITACIONES" nd="1"/>
              <i n="[RENIEC_DATOS].[TIPO CONSULTA].&amp;[IMPUGNACIONES]" c="IMPUGNACIONES" nd="1"/>
              <i n="[RENIEC_DATOS].[TIPO CONSULTA].&amp;[INCIDENCIA GOR]" c="INCIDENCIA GOR" nd="1"/>
              <i n="[RENIEC_DATOS].[TIPO CONSULTA].&amp;[LIBERACION DE PAGO]" c="LIBERACION DE PAGO" nd="1"/>
              <i n="[RENIEC_DATOS].[TIPO CONSULTA].&amp;[LIBERACION DE TRAMITE]" c="LIBERACION DE TRAMITE" nd="1"/>
              <i n="[RENIEC_DATOS].[TIPO CONSULTA].&amp;[MESA DE PARTES - ORIENTACION TRAMITES]" c="MESA DE PARTES - ORIENTACION TRAMITES" nd="1"/>
              <i n="[RENIEC_DATOS].[TIPO CONSULTA].&amp;[OTRAS INCIDENCIAS]" c="OTRAS INCIDENCIAS" nd="1"/>
              <i n="[RENIEC_DATOS].[TIPO CONSULTA].&amp;[PAGO NO REFLEJADO EN BASE DE DATOS]" c="PAGO NO REFLEJADO EN BASE DE DATOS" nd="1"/>
              <i n="[RENIEC_DATOS].[TIPO CONSULTA].&amp;[PASARELA VISA]" c="PASARELA VISA" nd="1"/>
              <i n="[RENIEC_DATOS].[TIPO CONSULTA].&amp;[PROBLEMAS - REGISTRO DIGITAL NACIMIENTO]" c="PROBLEMAS - REGISTRO DIGITAL NACIMIENTO" nd="1"/>
              <i n="[RENIEC_DATOS].[TIPO CONSULTA].&amp;[PROBLEMAS - RENOVACION DNI WEB]" c="PROBLEMAS - RENOVACION DNI WEB" nd="1"/>
              <i n="[RENIEC_DATOS].[TIPO CONSULTA].&amp;[PROBLEMAS - SISTEMA OPERATIVO IOS]" c="PROBLEMAS - SISTEMA OPERATIVO IOS" nd="1"/>
              <i n="[RENIEC_DATOS].[TIPO CONSULTA].&amp;[PROBLEMAS DNI BIOFACIAL]" c="PROBLEMAS DNI BIOFACIAL" nd="1"/>
              <i n="[RENIEC_DATOS].[TIPO CONSULTA].&amp;[PROBLEMAS EN USAR LA APLICACION]" c="PROBLEMAS EN USAR LA APLICACION" nd="1"/>
              <i n="[RENIEC_DATOS].[TIPO CONSULTA].&amp;[RECTIFICACION DOMICILIO/ ESTADO CIVIL/OTROS DNIE]" c="RECTIFICACION DOMICILIO/ ESTADO CIVIL/OTROS DNIE" nd="1"/>
              <i n="[RENIEC_DATOS].[TIPO CONSULTA].&amp;[RECTIFICACION DOMICILIO/FOTO/OTROS DNI AMARILLO]" c="RECTIFICACION DOMICILIO/FOTO/OTROS DNI AMARILLO" nd="1"/>
              <i n="[RENIEC_DATOS].[TIPO CONSULTA].&amp;[RENOVACION CERTIFICADOS DIGITALES/PERSONA CONSULTA PUBLICA]" c="RENOVACION CERTIFICADOS DIGITALES/PERSONA CONSULTA PUBLICA" nd="1"/>
              <i n="[RENIEC_DATOS].[TIPO CONSULTA].&amp;[RENOVACION DNI AMARILLO]" c="RENOVACION DNI AMARILLO" nd="1"/>
              <i n="[RENIEC_DATOS].[TIPO CONSULTA].&amp;[RENOVACION DNI AZUL]" c="RENOVACION DNI AZUL" nd="1"/>
              <i n="[RENIEC_DATOS].[TIPO CONSULTA].&amp;[RENOVACION DNIE]" c="RENOVACION DNIE" nd="1"/>
              <i n="[RENIEC_DATOS].[TIPO CONSULTA].&amp;[UBICAR ACTA/DIGITALIZACION/ERROR ACTAS]" c="UBICAR ACTA/DIGITALIZACION/ERROR ACTAS" nd="1"/>
            </range>
          </ranges>
        </level>
      </levels>
      <selections count="2">
        <selection n="[RENIEC_DATOS].[TIPO CONSULTA].&amp;[CAMPAÑA SERVICIOS EN LINEA AMERICA TV]"/>
        <selection n="[RENIEC_DATOS].[TIPO CONSULTA].&amp;[DUPLICADO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" xr10:uid="{42F2E4FE-A40B-4C50-9E67-039B4E4FE0D1}" sourceName="[RENIEC_DATOS].[MES]">
  <pivotTables>
    <pivotTable tabId="3" name="TablaDinámica1"/>
  </pivotTables>
  <data>
    <olap pivotCacheId="824495067">
      <levels count="2">
        <level uniqueName="[RENIEC_DATOS].[MES].[(All)]" sourceCaption="(All)" count="0"/>
        <level uniqueName="[RENIEC_DATOS].[MES].[MES]" sourceCaption="MES" count="11">
          <ranges>
            <range startItem="0">
              <i n="[RENIEC_DATOS].[MES].&amp;[AGOSTO]" c="AGOSTO"/>
              <i n="[RENIEC_DATOS].[MES].&amp;[DICIEMBRE]" c="DICIEMBRE"/>
              <i n="[RENIEC_DATOS].[MES].&amp;[NOVIEMBRE]" c="NOVIEMBRE"/>
              <i n="[RENIEC_DATOS].[MES].&amp;[OCTUBRE]" c="OCTUBRE"/>
              <i n="[RENIEC_DATOS].[MES].&amp;[SEPTIEMBRE]" c="SEPTIEMBRE"/>
              <i n="[RENIEC_DATOS].[MES].&amp;[ABRIL]" c="ABRIL" nd="1"/>
              <i n="[RENIEC_DATOS].[MES].&amp;[ENERO]" c="ENERO" nd="1"/>
              <i n="[RENIEC_DATOS].[MES].&amp;[FEBRERO]" c="FEBRERO" nd="1"/>
              <i n="[RENIEC_DATOS].[MES].&amp;[JUNIO]" c="JUNIO" nd="1"/>
              <i n="[RENIEC_DATOS].[MES].&amp;[MARZO]" c="MARZO" nd="1"/>
              <i n="[RENIEC_DATOS].[MES].&amp;[MAYO]" c="MAYO" nd="1"/>
            </range>
          </ranges>
        </level>
      </levels>
      <selections count="1">
        <selection n="[RENIEC_DATOS].[MES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" xr10:uid="{8AEB0D99-60D7-4D43-A002-104B73AD3E10}" sourceName="[RENIEC_DATOS].[AÑO]">
  <pivotTables>
    <pivotTable tabId="3" name="TablaDinámica1"/>
  </pivotTables>
  <data>
    <olap pivotCacheId="824495067">
      <levels count="2">
        <level uniqueName="[RENIEC_DATOS].[AÑO].[(All)]" sourceCaption="(All)" count="0"/>
        <level uniqueName="[RENIEC_DATOS].[AÑO].[AÑO]" sourceCaption="AÑO" count="2">
          <ranges>
            <range startItem="0">
              <i n="[RENIEC_DATOS].[AÑO].&amp;[2021]" c="2021"/>
              <i n="[RENIEC_DATOS].[AÑO].&amp;[2022]" c="2022" nd="1"/>
            </range>
          </ranges>
        </level>
      </levels>
      <selections count="1">
        <selection n="[RENIEC_DATOS].[AÑO].&amp;[2021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CONSULTA 1" xr10:uid="{F9D179F9-6C57-4158-87DE-C08652CDFE42}" cache="SegmentaciónDeDatos_TIPO_CONSULTA" caption="TIPO CONSULTA" startItem="13" level="1" rowHeight="234950"/>
  <slicer name="MES" xr10:uid="{DADE9888-81B9-4565-9A37-AED155CC3F81}" cache="SegmentaciónDeDatos_MES" caption="MES" level="1" rowHeight="234950"/>
  <slicer name="AÑO" xr10:uid="{E12340A7-56EB-46A4-B335-8F8A1EFEB66C}" cache="SegmentaciónDeDatos_AÑO" caption="AÑO" columnCount="2" level="1" style="Estilo de segmentación de datos 1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8F715D-B973-40BF-A6CD-8C543BF3BE0C}" name="RENIEC_DATOS" displayName="RENIEC_DATOS" ref="A1:J529" tableType="queryTable" totalsRowShown="0">
  <autoFilter ref="A1:J529" xr:uid="{87211D0C-58C7-4E7B-9CC0-11CCBA955F54}"/>
  <tableColumns count="10">
    <tableColumn id="1" xr3:uid="{823F0828-4167-4DAF-8FD7-543B9EC24AFC}" uniqueName="1" name="AÑO" queryTableFieldId="1"/>
    <tableColumn id="2" xr3:uid="{40A690E3-92BE-4BED-8CE6-83449D1A9983}" uniqueName="2" name="MES" queryTableFieldId="2" dataDxfId="5"/>
    <tableColumn id="3" xr3:uid="{C16625E4-1CC3-4631-B919-F2F06AAFE14C}" uniqueName="3" name="TIPO CONSULTA" queryTableFieldId="3" dataDxfId="4"/>
    <tableColumn id="4" xr3:uid="{859F25D2-9D58-4295-BF8C-5972E10DEB2C}" uniqueName="4" name="FACEBOOK INBOX" queryTableFieldId="4"/>
    <tableColumn id="5" xr3:uid="{908D3204-E42D-4889-97F0-F3121ED669AD}" uniqueName="5" name="FACEBOOK MURO" queryTableFieldId="5"/>
    <tableColumn id="6" xr3:uid="{1593D645-4DD0-42D7-9AFF-B5D913623942}" uniqueName="6" name="INSTAGRAN" queryTableFieldId="6"/>
    <tableColumn id="7" xr3:uid="{2E0664F3-F773-4BB6-9788-C45CCB0E6AA5}" uniqueName="7" name="TIK TOK" queryTableFieldId="7"/>
    <tableColumn id="8" xr3:uid="{C7A0D47D-4420-475E-8505-164C9A7CBC62}" uniqueName="8" name="TWITTER" queryTableFieldId="8"/>
    <tableColumn id="9" xr3:uid="{B23DA5CC-D2DA-4DBA-915A-C4FC255BE5A0}" uniqueName="9" name="YOUTUBE" queryTableFieldId="9"/>
    <tableColumn id="10" xr3:uid="{EEAEF627-963B-4809-9DC4-9E20DB9701D8}" uniqueName="10" name="TOTAL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E5355-E0AC-4FBD-829F-8AB411B49C40}">
  <dimension ref="A1:J529"/>
  <sheetViews>
    <sheetView topLeftCell="D504" workbookViewId="0">
      <selection activeCell="K520" sqref="K520"/>
    </sheetView>
  </sheetViews>
  <sheetFormatPr baseColWidth="10" defaultRowHeight="14.4" x14ac:dyDescent="0.3"/>
  <cols>
    <col min="1" max="1" width="7.109375" bestFit="1" customWidth="1"/>
    <col min="2" max="2" width="11.33203125" bestFit="1" customWidth="1"/>
    <col min="3" max="3" width="60.109375" bestFit="1" customWidth="1"/>
    <col min="4" max="4" width="18.33203125" bestFit="1" customWidth="1"/>
    <col min="5" max="5" width="18.44140625" bestFit="1" customWidth="1"/>
    <col min="6" max="6" width="13.21875" bestFit="1" customWidth="1"/>
    <col min="7" max="7" width="9.77734375" bestFit="1" customWidth="1"/>
    <col min="8" max="8" width="10.6640625" bestFit="1" customWidth="1"/>
    <col min="9" max="9" width="11.33203125" bestFit="1" customWidth="1"/>
    <col min="10" max="10" width="8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2021</v>
      </c>
      <c r="B2" s="1" t="s">
        <v>10</v>
      </c>
      <c r="C2" s="1" t="s">
        <v>11</v>
      </c>
      <c r="D2">
        <v>843</v>
      </c>
      <c r="E2">
        <v>469</v>
      </c>
      <c r="F2">
        <v>447</v>
      </c>
      <c r="G2">
        <v>0</v>
      </c>
      <c r="H2">
        <v>45</v>
      </c>
      <c r="I2">
        <v>0</v>
      </c>
      <c r="J2">
        <v>1804</v>
      </c>
    </row>
    <row r="3" spans="1:10" x14ac:dyDescent="0.3">
      <c r="A3">
        <v>2021</v>
      </c>
      <c r="B3" s="1" t="s">
        <v>10</v>
      </c>
      <c r="C3" s="1" t="s">
        <v>12</v>
      </c>
      <c r="D3">
        <v>396</v>
      </c>
      <c r="E3">
        <v>83</v>
      </c>
      <c r="F3">
        <v>4</v>
      </c>
      <c r="G3">
        <v>0</v>
      </c>
      <c r="H3">
        <v>60</v>
      </c>
      <c r="I3">
        <v>0</v>
      </c>
      <c r="J3">
        <v>543</v>
      </c>
    </row>
    <row r="4" spans="1:10" x14ac:dyDescent="0.3">
      <c r="A4">
        <v>2021</v>
      </c>
      <c r="B4" s="1" t="s">
        <v>10</v>
      </c>
      <c r="C4" s="1" t="s">
        <v>13</v>
      </c>
      <c r="D4">
        <v>0</v>
      </c>
      <c r="E4">
        <v>3</v>
      </c>
      <c r="F4">
        <v>0</v>
      </c>
      <c r="G4">
        <v>0</v>
      </c>
      <c r="H4">
        <v>0</v>
      </c>
      <c r="I4">
        <v>0</v>
      </c>
      <c r="J4">
        <v>3</v>
      </c>
    </row>
    <row r="5" spans="1:10" x14ac:dyDescent="0.3">
      <c r="A5">
        <v>2021</v>
      </c>
      <c r="B5" s="1" t="s">
        <v>10</v>
      </c>
      <c r="C5" s="1" t="s">
        <v>14</v>
      </c>
      <c r="D5">
        <v>169</v>
      </c>
      <c r="E5">
        <v>67</v>
      </c>
      <c r="F5">
        <v>6</v>
      </c>
      <c r="G5">
        <v>0</v>
      </c>
      <c r="H5">
        <v>3</v>
      </c>
      <c r="I5">
        <v>0</v>
      </c>
      <c r="J5">
        <v>245</v>
      </c>
    </row>
    <row r="6" spans="1:10" x14ac:dyDescent="0.3">
      <c r="A6">
        <v>2021</v>
      </c>
      <c r="B6" s="1" t="s">
        <v>10</v>
      </c>
      <c r="C6" s="1" t="s">
        <v>15</v>
      </c>
      <c r="D6">
        <v>164</v>
      </c>
      <c r="E6">
        <v>123</v>
      </c>
      <c r="F6">
        <v>86</v>
      </c>
      <c r="G6">
        <v>0</v>
      </c>
      <c r="H6">
        <v>12</v>
      </c>
      <c r="I6">
        <v>0</v>
      </c>
      <c r="J6">
        <v>385</v>
      </c>
    </row>
    <row r="7" spans="1:10" x14ac:dyDescent="0.3">
      <c r="A7">
        <v>2021</v>
      </c>
      <c r="B7" s="1" t="s">
        <v>10</v>
      </c>
      <c r="C7" s="1" t="s">
        <v>16</v>
      </c>
      <c r="D7">
        <v>27</v>
      </c>
      <c r="E7">
        <v>35</v>
      </c>
      <c r="F7">
        <v>22</v>
      </c>
      <c r="G7">
        <v>0</v>
      </c>
      <c r="H7">
        <v>7</v>
      </c>
      <c r="I7">
        <v>0</v>
      </c>
      <c r="J7">
        <v>91</v>
      </c>
    </row>
    <row r="8" spans="1:10" x14ac:dyDescent="0.3">
      <c r="A8">
        <v>2021</v>
      </c>
      <c r="B8" s="1" t="s">
        <v>10</v>
      </c>
      <c r="C8" s="1" t="s">
        <v>17</v>
      </c>
      <c r="D8">
        <v>87</v>
      </c>
      <c r="E8">
        <v>20</v>
      </c>
      <c r="F8">
        <v>94</v>
      </c>
      <c r="G8">
        <v>0</v>
      </c>
      <c r="H8">
        <v>5</v>
      </c>
      <c r="I8">
        <v>0</v>
      </c>
      <c r="J8">
        <v>206</v>
      </c>
    </row>
    <row r="9" spans="1:10" x14ac:dyDescent="0.3">
      <c r="A9">
        <v>2021</v>
      </c>
      <c r="B9" s="1" t="s">
        <v>10</v>
      </c>
      <c r="C9" s="1" t="s">
        <v>18</v>
      </c>
      <c r="D9">
        <v>391</v>
      </c>
      <c r="E9">
        <v>402</v>
      </c>
      <c r="F9">
        <v>37</v>
      </c>
      <c r="G9">
        <v>0</v>
      </c>
      <c r="H9">
        <v>5</v>
      </c>
      <c r="I9">
        <v>0</v>
      </c>
      <c r="J9">
        <v>835</v>
      </c>
    </row>
    <row r="10" spans="1:10" x14ac:dyDescent="0.3">
      <c r="A10">
        <v>2021</v>
      </c>
      <c r="B10" s="1" t="s">
        <v>10</v>
      </c>
      <c r="C10" s="1" t="s">
        <v>19</v>
      </c>
      <c r="D10">
        <v>75</v>
      </c>
      <c r="E10">
        <v>66</v>
      </c>
      <c r="F10">
        <v>14</v>
      </c>
      <c r="G10">
        <v>0</v>
      </c>
      <c r="H10">
        <v>5</v>
      </c>
      <c r="I10">
        <v>0</v>
      </c>
      <c r="J10">
        <v>160</v>
      </c>
    </row>
    <row r="11" spans="1:10" x14ac:dyDescent="0.3">
      <c r="A11">
        <v>2021</v>
      </c>
      <c r="B11" s="1" t="s">
        <v>10</v>
      </c>
      <c r="C11" s="1" t="s">
        <v>20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>
        <v>2021</v>
      </c>
      <c r="B12" s="1" t="s">
        <v>10</v>
      </c>
      <c r="C12" s="1" t="s">
        <v>21</v>
      </c>
      <c r="D12">
        <v>31</v>
      </c>
      <c r="E12">
        <v>28</v>
      </c>
      <c r="F12">
        <v>12</v>
      </c>
      <c r="G12">
        <v>0</v>
      </c>
      <c r="H12">
        <v>1</v>
      </c>
      <c r="I12">
        <v>0</v>
      </c>
      <c r="J12">
        <v>72</v>
      </c>
    </row>
    <row r="13" spans="1:10" x14ac:dyDescent="0.3">
      <c r="A13">
        <v>2021</v>
      </c>
      <c r="B13" s="1" t="s">
        <v>10</v>
      </c>
      <c r="C13" s="1" t="s">
        <v>22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">
      <c r="A14">
        <v>2021</v>
      </c>
      <c r="B14" s="1" t="s">
        <v>10</v>
      </c>
      <c r="C14" s="1" t="s">
        <v>23</v>
      </c>
      <c r="D14">
        <v>1272</v>
      </c>
      <c r="E14">
        <v>722</v>
      </c>
      <c r="F14">
        <v>458</v>
      </c>
      <c r="G14">
        <v>0</v>
      </c>
      <c r="H14">
        <v>58</v>
      </c>
      <c r="I14">
        <v>0</v>
      </c>
      <c r="J14">
        <v>2510</v>
      </c>
    </row>
    <row r="15" spans="1:10" x14ac:dyDescent="0.3">
      <c r="A15">
        <v>2021</v>
      </c>
      <c r="B15" s="1" t="s">
        <v>10</v>
      </c>
      <c r="C15" s="1" t="s">
        <v>24</v>
      </c>
      <c r="D15">
        <v>92</v>
      </c>
      <c r="E15">
        <v>13</v>
      </c>
      <c r="F15">
        <v>10</v>
      </c>
      <c r="G15">
        <v>0</v>
      </c>
      <c r="H15">
        <v>9</v>
      </c>
      <c r="I15">
        <v>0</v>
      </c>
      <c r="J15">
        <v>124</v>
      </c>
    </row>
    <row r="16" spans="1:10" x14ac:dyDescent="0.3">
      <c r="A16">
        <v>2021</v>
      </c>
      <c r="B16" s="1" t="s">
        <v>10</v>
      </c>
      <c r="C16" s="1" t="s">
        <v>25</v>
      </c>
      <c r="D16">
        <v>1032</v>
      </c>
      <c r="E16">
        <v>1967</v>
      </c>
      <c r="F16">
        <v>906</v>
      </c>
      <c r="G16">
        <v>0</v>
      </c>
      <c r="H16">
        <v>84</v>
      </c>
      <c r="I16">
        <v>0</v>
      </c>
      <c r="J16">
        <v>3989</v>
      </c>
    </row>
    <row r="17" spans="1:10" x14ac:dyDescent="0.3">
      <c r="A17">
        <v>2021</v>
      </c>
      <c r="B17" s="1" t="s">
        <v>10</v>
      </c>
      <c r="C17" s="1" t="s">
        <v>26</v>
      </c>
      <c r="D17">
        <v>214</v>
      </c>
      <c r="E17">
        <v>78</v>
      </c>
      <c r="F17">
        <v>35</v>
      </c>
      <c r="G17">
        <v>0</v>
      </c>
      <c r="H17">
        <v>9</v>
      </c>
      <c r="I17">
        <v>0</v>
      </c>
      <c r="J17">
        <v>336</v>
      </c>
    </row>
    <row r="18" spans="1:10" x14ac:dyDescent="0.3">
      <c r="A18">
        <v>2021</v>
      </c>
      <c r="B18" s="1" t="s">
        <v>10</v>
      </c>
      <c r="C18" s="1" t="s">
        <v>27</v>
      </c>
      <c r="D18">
        <v>41</v>
      </c>
      <c r="E18">
        <v>8</v>
      </c>
      <c r="F18">
        <v>0</v>
      </c>
      <c r="G18">
        <v>0</v>
      </c>
      <c r="H18">
        <v>43</v>
      </c>
      <c r="I18">
        <v>0</v>
      </c>
      <c r="J18">
        <v>92</v>
      </c>
    </row>
    <row r="19" spans="1:10" x14ac:dyDescent="0.3">
      <c r="A19">
        <v>2021</v>
      </c>
      <c r="B19" s="1" t="s">
        <v>10</v>
      </c>
      <c r="C19" s="1" t="s">
        <v>28</v>
      </c>
      <c r="D19">
        <v>21</v>
      </c>
      <c r="E19">
        <v>7</v>
      </c>
      <c r="F19">
        <v>3</v>
      </c>
      <c r="G19">
        <v>0</v>
      </c>
      <c r="H19">
        <v>0</v>
      </c>
      <c r="I19">
        <v>0</v>
      </c>
      <c r="J19">
        <v>31</v>
      </c>
    </row>
    <row r="20" spans="1:10" x14ac:dyDescent="0.3">
      <c r="A20">
        <v>2021</v>
      </c>
      <c r="B20" s="1" t="s">
        <v>10</v>
      </c>
      <c r="C20" s="1" t="s">
        <v>29</v>
      </c>
      <c r="D20">
        <v>244</v>
      </c>
      <c r="E20">
        <v>61</v>
      </c>
      <c r="F20">
        <v>73</v>
      </c>
      <c r="G20">
        <v>0</v>
      </c>
      <c r="H20">
        <v>9</v>
      </c>
      <c r="I20">
        <v>0</v>
      </c>
      <c r="J20">
        <v>387</v>
      </c>
    </row>
    <row r="21" spans="1:10" x14ac:dyDescent="0.3">
      <c r="A21">
        <v>2021</v>
      </c>
      <c r="B21" s="1" t="s">
        <v>10</v>
      </c>
      <c r="C21" s="1" t="s">
        <v>30</v>
      </c>
      <c r="D21">
        <v>185</v>
      </c>
      <c r="E21">
        <v>85</v>
      </c>
      <c r="F21">
        <v>179</v>
      </c>
      <c r="G21">
        <v>0</v>
      </c>
      <c r="H21">
        <v>21</v>
      </c>
      <c r="I21">
        <v>0</v>
      </c>
      <c r="J21">
        <v>470</v>
      </c>
    </row>
    <row r="22" spans="1:10" x14ac:dyDescent="0.3">
      <c r="A22">
        <v>2021</v>
      </c>
      <c r="B22" s="1" t="s">
        <v>10</v>
      </c>
      <c r="C22" s="1" t="s">
        <v>31</v>
      </c>
      <c r="D22">
        <v>123</v>
      </c>
      <c r="E22">
        <v>31</v>
      </c>
      <c r="F22">
        <v>4</v>
      </c>
      <c r="G22">
        <v>0</v>
      </c>
      <c r="H22">
        <v>2</v>
      </c>
      <c r="I22">
        <v>0</v>
      </c>
      <c r="J22">
        <v>160</v>
      </c>
    </row>
    <row r="23" spans="1:10" x14ac:dyDescent="0.3">
      <c r="A23">
        <v>2021</v>
      </c>
      <c r="B23" s="1" t="s">
        <v>10</v>
      </c>
      <c r="C23" s="1" t="s">
        <v>32</v>
      </c>
      <c r="D23">
        <v>247</v>
      </c>
      <c r="E23">
        <v>100</v>
      </c>
      <c r="F23">
        <v>91</v>
      </c>
      <c r="G23">
        <v>0</v>
      </c>
      <c r="H23">
        <v>7</v>
      </c>
      <c r="I23">
        <v>0</v>
      </c>
      <c r="J23">
        <v>445</v>
      </c>
    </row>
    <row r="24" spans="1:10" x14ac:dyDescent="0.3">
      <c r="A24">
        <v>2021</v>
      </c>
      <c r="B24" s="1" t="s">
        <v>10</v>
      </c>
      <c r="C24" s="1" t="s">
        <v>33</v>
      </c>
      <c r="D24">
        <v>233</v>
      </c>
      <c r="E24">
        <v>85</v>
      </c>
      <c r="F24">
        <v>59</v>
      </c>
      <c r="G24">
        <v>0</v>
      </c>
      <c r="H24">
        <v>7</v>
      </c>
      <c r="I24">
        <v>0</v>
      </c>
      <c r="J24">
        <v>384</v>
      </c>
    </row>
    <row r="25" spans="1:10" x14ac:dyDescent="0.3">
      <c r="A25">
        <v>2021</v>
      </c>
      <c r="B25" s="1" t="s">
        <v>10</v>
      </c>
      <c r="C25" s="1" t="s">
        <v>34</v>
      </c>
      <c r="D25">
        <v>139</v>
      </c>
      <c r="E25">
        <v>52</v>
      </c>
      <c r="F25">
        <v>54</v>
      </c>
      <c r="G25">
        <v>0</v>
      </c>
      <c r="H25">
        <v>10</v>
      </c>
      <c r="I25">
        <v>0</v>
      </c>
      <c r="J25">
        <v>255</v>
      </c>
    </row>
    <row r="26" spans="1:10" x14ac:dyDescent="0.3">
      <c r="A26">
        <v>2021</v>
      </c>
      <c r="B26" s="1" t="s">
        <v>10</v>
      </c>
      <c r="C26" s="1" t="s">
        <v>35</v>
      </c>
      <c r="D26">
        <v>559</v>
      </c>
      <c r="E26">
        <v>279</v>
      </c>
      <c r="F26">
        <v>156</v>
      </c>
      <c r="G26">
        <v>0</v>
      </c>
      <c r="H26">
        <v>13</v>
      </c>
      <c r="I26">
        <v>0</v>
      </c>
      <c r="J26">
        <v>1007</v>
      </c>
    </row>
    <row r="27" spans="1:10" x14ac:dyDescent="0.3">
      <c r="A27">
        <v>2021</v>
      </c>
      <c r="B27" s="1" t="s">
        <v>10</v>
      </c>
      <c r="C27" s="1" t="s">
        <v>36</v>
      </c>
      <c r="D27">
        <v>318</v>
      </c>
      <c r="E27">
        <v>159</v>
      </c>
      <c r="F27">
        <v>88</v>
      </c>
      <c r="G27">
        <v>0</v>
      </c>
      <c r="H27">
        <v>22</v>
      </c>
      <c r="I27">
        <v>0</v>
      </c>
      <c r="J27">
        <v>587</v>
      </c>
    </row>
    <row r="28" spans="1:10" x14ac:dyDescent="0.3">
      <c r="A28">
        <v>2021</v>
      </c>
      <c r="B28" s="1" t="s">
        <v>10</v>
      </c>
      <c r="C28" s="1" t="s">
        <v>37</v>
      </c>
      <c r="D28">
        <v>49</v>
      </c>
      <c r="E28">
        <v>17</v>
      </c>
      <c r="F28">
        <v>27</v>
      </c>
      <c r="G28">
        <v>0</v>
      </c>
      <c r="H28">
        <v>9</v>
      </c>
      <c r="I28">
        <v>0</v>
      </c>
      <c r="J28">
        <v>102</v>
      </c>
    </row>
    <row r="29" spans="1:10" x14ac:dyDescent="0.3">
      <c r="A29">
        <v>2021</v>
      </c>
      <c r="B29" s="1" t="s">
        <v>10</v>
      </c>
      <c r="C29" s="1" t="s">
        <v>38</v>
      </c>
      <c r="D29">
        <v>218</v>
      </c>
      <c r="E29">
        <v>97</v>
      </c>
      <c r="F29">
        <v>108</v>
      </c>
      <c r="G29">
        <v>0</v>
      </c>
      <c r="H29">
        <v>11</v>
      </c>
      <c r="I29">
        <v>0</v>
      </c>
      <c r="J29">
        <v>434</v>
      </c>
    </row>
    <row r="30" spans="1:10" x14ac:dyDescent="0.3">
      <c r="A30">
        <v>2021</v>
      </c>
      <c r="B30" s="1" t="s">
        <v>10</v>
      </c>
      <c r="C30" s="1" t="s">
        <v>39</v>
      </c>
      <c r="D30">
        <v>485</v>
      </c>
      <c r="E30">
        <v>289</v>
      </c>
      <c r="F30">
        <v>128</v>
      </c>
      <c r="G30">
        <v>0</v>
      </c>
      <c r="H30">
        <v>13</v>
      </c>
      <c r="I30">
        <v>0</v>
      </c>
      <c r="J30">
        <v>915</v>
      </c>
    </row>
    <row r="31" spans="1:10" x14ac:dyDescent="0.3">
      <c r="A31">
        <v>2021</v>
      </c>
      <c r="B31" s="1" t="s">
        <v>10</v>
      </c>
      <c r="C31" s="1" t="s">
        <v>40</v>
      </c>
      <c r="D31">
        <v>411</v>
      </c>
      <c r="E31">
        <v>170</v>
      </c>
      <c r="F31">
        <v>352</v>
      </c>
      <c r="G31">
        <v>0</v>
      </c>
      <c r="H31">
        <v>79</v>
      </c>
      <c r="I31">
        <v>0</v>
      </c>
      <c r="J31">
        <v>1012</v>
      </c>
    </row>
    <row r="32" spans="1:10" x14ac:dyDescent="0.3">
      <c r="A32">
        <v>2021</v>
      </c>
      <c r="B32" s="1" t="s">
        <v>10</v>
      </c>
      <c r="C32" s="1" t="s">
        <v>41</v>
      </c>
      <c r="D32">
        <v>1657</v>
      </c>
      <c r="E32">
        <v>1304</v>
      </c>
      <c r="F32">
        <v>219</v>
      </c>
      <c r="G32">
        <v>0</v>
      </c>
      <c r="H32">
        <v>12</v>
      </c>
      <c r="I32">
        <v>0</v>
      </c>
      <c r="J32">
        <v>3192</v>
      </c>
    </row>
    <row r="33" spans="1:10" x14ac:dyDescent="0.3">
      <c r="A33">
        <v>2021</v>
      </c>
      <c r="B33" s="1" t="s">
        <v>10</v>
      </c>
      <c r="C33" s="1" t="s">
        <v>42</v>
      </c>
      <c r="D33">
        <v>565</v>
      </c>
      <c r="E33">
        <v>367</v>
      </c>
      <c r="F33">
        <v>106</v>
      </c>
      <c r="G33">
        <v>0</v>
      </c>
      <c r="H33">
        <v>7</v>
      </c>
      <c r="I33">
        <v>0</v>
      </c>
      <c r="J33">
        <v>1045</v>
      </c>
    </row>
    <row r="34" spans="1:10" x14ac:dyDescent="0.3">
      <c r="A34">
        <v>2021</v>
      </c>
      <c r="B34" s="1" t="s">
        <v>10</v>
      </c>
      <c r="C34" s="1" t="s">
        <v>43</v>
      </c>
      <c r="D34">
        <v>404</v>
      </c>
      <c r="E34">
        <v>187</v>
      </c>
      <c r="F34">
        <v>57</v>
      </c>
      <c r="G34">
        <v>0</v>
      </c>
      <c r="H34">
        <v>17</v>
      </c>
      <c r="I34">
        <v>0</v>
      </c>
      <c r="J34">
        <v>665</v>
      </c>
    </row>
    <row r="35" spans="1:10" x14ac:dyDescent="0.3">
      <c r="A35">
        <v>2021</v>
      </c>
      <c r="B35" s="1" t="s">
        <v>10</v>
      </c>
      <c r="C35" s="1" t="s">
        <v>40</v>
      </c>
      <c r="D35">
        <v>149</v>
      </c>
      <c r="E35">
        <v>102</v>
      </c>
      <c r="F35">
        <v>123</v>
      </c>
      <c r="G35">
        <v>0</v>
      </c>
      <c r="H35">
        <v>6</v>
      </c>
      <c r="I35">
        <v>0</v>
      </c>
      <c r="J35">
        <v>380</v>
      </c>
    </row>
    <row r="36" spans="1:10" x14ac:dyDescent="0.3">
      <c r="A36">
        <v>2021</v>
      </c>
      <c r="B36" s="1" t="s">
        <v>10</v>
      </c>
      <c r="C36" s="1" t="s">
        <v>41</v>
      </c>
      <c r="D36">
        <v>480</v>
      </c>
      <c r="E36">
        <v>394</v>
      </c>
      <c r="F36">
        <v>74</v>
      </c>
      <c r="G36">
        <v>0</v>
      </c>
      <c r="H36">
        <v>42</v>
      </c>
      <c r="I36">
        <v>0</v>
      </c>
      <c r="J36">
        <v>990</v>
      </c>
    </row>
    <row r="37" spans="1:10" x14ac:dyDescent="0.3">
      <c r="A37">
        <v>2021</v>
      </c>
      <c r="B37" s="1" t="s">
        <v>10</v>
      </c>
      <c r="C37" s="1" t="s">
        <v>44</v>
      </c>
      <c r="D37">
        <v>44</v>
      </c>
      <c r="E37">
        <v>42</v>
      </c>
      <c r="F37">
        <v>95</v>
      </c>
      <c r="G37">
        <v>0</v>
      </c>
      <c r="H37">
        <v>1</v>
      </c>
      <c r="I37">
        <v>0</v>
      </c>
      <c r="J37">
        <v>182</v>
      </c>
    </row>
    <row r="38" spans="1:10" x14ac:dyDescent="0.3">
      <c r="A38">
        <v>2021</v>
      </c>
      <c r="B38" s="1" t="s">
        <v>10</v>
      </c>
      <c r="C38" s="1" t="s">
        <v>43</v>
      </c>
      <c r="D38">
        <v>564</v>
      </c>
      <c r="E38">
        <v>361</v>
      </c>
      <c r="F38">
        <v>121</v>
      </c>
      <c r="G38">
        <v>0</v>
      </c>
      <c r="H38">
        <v>8</v>
      </c>
      <c r="I38">
        <v>0</v>
      </c>
      <c r="J38">
        <v>1054</v>
      </c>
    </row>
    <row r="39" spans="1:10" x14ac:dyDescent="0.3">
      <c r="A39">
        <v>2021</v>
      </c>
      <c r="B39" s="1" t="s">
        <v>10</v>
      </c>
      <c r="C39" s="1" t="s">
        <v>40</v>
      </c>
      <c r="D39">
        <v>70</v>
      </c>
      <c r="E39">
        <v>12</v>
      </c>
      <c r="F39">
        <v>11</v>
      </c>
      <c r="G39">
        <v>0</v>
      </c>
      <c r="H39">
        <v>9</v>
      </c>
      <c r="I39">
        <v>0</v>
      </c>
      <c r="J39">
        <v>102</v>
      </c>
    </row>
    <row r="40" spans="1:10" x14ac:dyDescent="0.3">
      <c r="A40">
        <v>2021</v>
      </c>
      <c r="B40" s="1" t="s">
        <v>10</v>
      </c>
      <c r="C40" s="1" t="s">
        <v>41</v>
      </c>
      <c r="D40">
        <v>119</v>
      </c>
      <c r="E40">
        <v>14</v>
      </c>
      <c r="F40">
        <v>7</v>
      </c>
      <c r="G40">
        <v>0</v>
      </c>
      <c r="H40">
        <v>2</v>
      </c>
      <c r="I40">
        <v>0</v>
      </c>
      <c r="J40">
        <v>142</v>
      </c>
    </row>
    <row r="41" spans="1:10" x14ac:dyDescent="0.3">
      <c r="A41">
        <v>2021</v>
      </c>
      <c r="B41" s="1" t="s">
        <v>10</v>
      </c>
      <c r="C41" s="1" t="s">
        <v>42</v>
      </c>
      <c r="D41">
        <v>110</v>
      </c>
      <c r="E41">
        <v>15</v>
      </c>
      <c r="F41">
        <v>10</v>
      </c>
      <c r="G41">
        <v>0</v>
      </c>
      <c r="H41">
        <v>4</v>
      </c>
      <c r="I41">
        <v>0</v>
      </c>
      <c r="J41">
        <v>139</v>
      </c>
    </row>
    <row r="42" spans="1:10" x14ac:dyDescent="0.3">
      <c r="A42">
        <v>2021</v>
      </c>
      <c r="B42" s="1" t="s">
        <v>10</v>
      </c>
      <c r="C42" s="1" t="s">
        <v>45</v>
      </c>
      <c r="D42">
        <v>12</v>
      </c>
      <c r="E42">
        <v>3</v>
      </c>
      <c r="F42">
        <v>1</v>
      </c>
      <c r="G42">
        <v>0</v>
      </c>
      <c r="H42">
        <v>1</v>
      </c>
      <c r="I42">
        <v>0</v>
      </c>
      <c r="J42">
        <v>17</v>
      </c>
    </row>
    <row r="43" spans="1:10" x14ac:dyDescent="0.3">
      <c r="A43">
        <v>2021</v>
      </c>
      <c r="B43" s="1" t="s">
        <v>10</v>
      </c>
      <c r="C43" s="1" t="s">
        <v>46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1</v>
      </c>
    </row>
    <row r="44" spans="1:10" x14ac:dyDescent="0.3">
      <c r="A44">
        <v>2021</v>
      </c>
      <c r="B44" s="1" t="s">
        <v>47</v>
      </c>
      <c r="C44" s="1" t="s">
        <v>11</v>
      </c>
      <c r="D44">
        <v>829</v>
      </c>
      <c r="E44">
        <v>430</v>
      </c>
      <c r="F44">
        <v>384</v>
      </c>
      <c r="G44">
        <v>0</v>
      </c>
      <c r="H44">
        <v>22</v>
      </c>
      <c r="I44">
        <v>0</v>
      </c>
      <c r="J44">
        <v>1665</v>
      </c>
    </row>
    <row r="45" spans="1:10" x14ac:dyDescent="0.3">
      <c r="A45">
        <v>2021</v>
      </c>
      <c r="B45" s="1" t="s">
        <v>47</v>
      </c>
      <c r="C45" s="1" t="s">
        <v>12</v>
      </c>
      <c r="D45">
        <v>372</v>
      </c>
      <c r="E45">
        <v>58</v>
      </c>
      <c r="F45">
        <v>5</v>
      </c>
      <c r="G45">
        <v>0</v>
      </c>
      <c r="H45">
        <v>19</v>
      </c>
      <c r="I45">
        <v>0</v>
      </c>
      <c r="J45">
        <v>454</v>
      </c>
    </row>
    <row r="46" spans="1:10" x14ac:dyDescent="0.3">
      <c r="A46">
        <v>2021</v>
      </c>
      <c r="B46" s="1" t="s">
        <v>47</v>
      </c>
      <c r="C46" s="1" t="s">
        <v>13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1</v>
      </c>
    </row>
    <row r="47" spans="1:10" x14ac:dyDescent="0.3">
      <c r="A47">
        <v>2021</v>
      </c>
      <c r="B47" s="1" t="s">
        <v>47</v>
      </c>
      <c r="C47" s="1" t="s">
        <v>14</v>
      </c>
      <c r="D47">
        <v>637</v>
      </c>
      <c r="E47">
        <v>165</v>
      </c>
      <c r="F47">
        <v>219</v>
      </c>
      <c r="G47">
        <v>0</v>
      </c>
      <c r="H47">
        <v>5</v>
      </c>
      <c r="I47">
        <v>0</v>
      </c>
      <c r="J47">
        <v>1026</v>
      </c>
    </row>
    <row r="48" spans="1:10" x14ac:dyDescent="0.3">
      <c r="A48">
        <v>2021</v>
      </c>
      <c r="B48" s="1" t="s">
        <v>47</v>
      </c>
      <c r="C48" s="1" t="s">
        <v>15</v>
      </c>
      <c r="D48">
        <v>248</v>
      </c>
      <c r="E48">
        <v>109</v>
      </c>
      <c r="F48">
        <v>94</v>
      </c>
      <c r="G48">
        <v>0</v>
      </c>
      <c r="H48">
        <v>6</v>
      </c>
      <c r="I48">
        <v>0</v>
      </c>
      <c r="J48">
        <v>457</v>
      </c>
    </row>
    <row r="49" spans="1:10" x14ac:dyDescent="0.3">
      <c r="A49">
        <v>2021</v>
      </c>
      <c r="B49" s="1" t="s">
        <v>47</v>
      </c>
      <c r="C49" s="1" t="s">
        <v>16</v>
      </c>
      <c r="D49">
        <v>33</v>
      </c>
      <c r="E49">
        <v>14</v>
      </c>
      <c r="F49">
        <v>9</v>
      </c>
      <c r="G49">
        <v>0</v>
      </c>
      <c r="H49">
        <v>2</v>
      </c>
      <c r="I49">
        <v>0</v>
      </c>
      <c r="J49">
        <v>58</v>
      </c>
    </row>
    <row r="50" spans="1:10" x14ac:dyDescent="0.3">
      <c r="A50">
        <v>2021</v>
      </c>
      <c r="B50" s="1" t="s">
        <v>47</v>
      </c>
      <c r="C50" s="1" t="s">
        <v>17</v>
      </c>
      <c r="D50">
        <v>82</v>
      </c>
      <c r="E50">
        <v>24</v>
      </c>
      <c r="F50">
        <v>86</v>
      </c>
      <c r="G50">
        <v>0</v>
      </c>
      <c r="H50">
        <v>2</v>
      </c>
      <c r="I50">
        <v>0</v>
      </c>
      <c r="J50">
        <v>194</v>
      </c>
    </row>
    <row r="51" spans="1:10" x14ac:dyDescent="0.3">
      <c r="A51">
        <v>2021</v>
      </c>
      <c r="B51" s="1" t="s">
        <v>47</v>
      </c>
      <c r="C51" s="1" t="s">
        <v>18</v>
      </c>
      <c r="D51">
        <v>103</v>
      </c>
      <c r="E51">
        <v>449</v>
      </c>
      <c r="F51">
        <v>32</v>
      </c>
      <c r="G51">
        <v>0</v>
      </c>
      <c r="H51">
        <v>3</v>
      </c>
      <c r="I51">
        <v>0</v>
      </c>
      <c r="J51">
        <v>587</v>
      </c>
    </row>
    <row r="52" spans="1:10" x14ac:dyDescent="0.3">
      <c r="A52">
        <v>2021</v>
      </c>
      <c r="B52" s="1" t="s">
        <v>47</v>
      </c>
      <c r="C52" s="1" t="s">
        <v>19</v>
      </c>
      <c r="D52">
        <v>56</v>
      </c>
      <c r="E52">
        <v>41</v>
      </c>
      <c r="F52">
        <v>5</v>
      </c>
      <c r="G52">
        <v>0</v>
      </c>
      <c r="H52">
        <v>27</v>
      </c>
      <c r="I52">
        <v>0</v>
      </c>
      <c r="J52">
        <v>129</v>
      </c>
    </row>
    <row r="53" spans="1:10" x14ac:dyDescent="0.3">
      <c r="A53">
        <v>2021</v>
      </c>
      <c r="B53" s="1" t="s">
        <v>47</v>
      </c>
      <c r="C53" s="1" t="s">
        <v>20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3">
      <c r="A54">
        <v>2021</v>
      </c>
      <c r="B54" s="1" t="s">
        <v>47</v>
      </c>
      <c r="C54" s="1" t="s">
        <v>21</v>
      </c>
      <c r="D54">
        <v>91</v>
      </c>
      <c r="E54">
        <v>233</v>
      </c>
      <c r="F54">
        <v>108</v>
      </c>
      <c r="G54">
        <v>0</v>
      </c>
      <c r="H54">
        <v>32</v>
      </c>
      <c r="I54">
        <v>0</v>
      </c>
      <c r="J54">
        <v>464</v>
      </c>
    </row>
    <row r="55" spans="1:10" x14ac:dyDescent="0.3">
      <c r="A55">
        <v>2021</v>
      </c>
      <c r="B55" s="1" t="s">
        <v>47</v>
      </c>
      <c r="C55" s="1" t="s">
        <v>22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3">
      <c r="A56">
        <v>2021</v>
      </c>
      <c r="B56" s="1" t="s">
        <v>47</v>
      </c>
      <c r="C56" s="1" t="s">
        <v>23</v>
      </c>
      <c r="D56">
        <v>1242</v>
      </c>
      <c r="E56">
        <v>912</v>
      </c>
      <c r="F56">
        <v>447</v>
      </c>
      <c r="G56">
        <v>0</v>
      </c>
      <c r="H56">
        <v>5</v>
      </c>
      <c r="I56">
        <v>0</v>
      </c>
      <c r="J56">
        <v>2606</v>
      </c>
    </row>
    <row r="57" spans="1:10" x14ac:dyDescent="0.3">
      <c r="A57">
        <v>2021</v>
      </c>
      <c r="B57" s="1" t="s">
        <v>47</v>
      </c>
      <c r="C57" s="1" t="s">
        <v>24</v>
      </c>
      <c r="D57">
        <v>119</v>
      </c>
      <c r="E57">
        <v>47</v>
      </c>
      <c r="F57">
        <v>2</v>
      </c>
      <c r="G57">
        <v>0</v>
      </c>
      <c r="H57">
        <v>17</v>
      </c>
      <c r="I57">
        <v>0</v>
      </c>
      <c r="J57">
        <v>185</v>
      </c>
    </row>
    <row r="58" spans="1:10" x14ac:dyDescent="0.3">
      <c r="A58">
        <v>2021</v>
      </c>
      <c r="B58" s="1" t="s">
        <v>47</v>
      </c>
      <c r="C58" s="1" t="s">
        <v>25</v>
      </c>
      <c r="D58">
        <v>1151</v>
      </c>
      <c r="E58">
        <v>2223</v>
      </c>
      <c r="F58">
        <v>857</v>
      </c>
      <c r="G58">
        <v>0</v>
      </c>
      <c r="H58">
        <v>9</v>
      </c>
      <c r="I58">
        <v>0</v>
      </c>
      <c r="J58">
        <v>4240</v>
      </c>
    </row>
    <row r="59" spans="1:10" x14ac:dyDescent="0.3">
      <c r="A59">
        <v>2021</v>
      </c>
      <c r="B59" s="1" t="s">
        <v>47</v>
      </c>
      <c r="C59" s="1" t="s">
        <v>26</v>
      </c>
      <c r="D59">
        <v>209</v>
      </c>
      <c r="E59">
        <v>194</v>
      </c>
      <c r="F59">
        <v>25</v>
      </c>
      <c r="G59">
        <v>0</v>
      </c>
      <c r="H59">
        <v>11</v>
      </c>
      <c r="I59">
        <v>0</v>
      </c>
      <c r="J59">
        <v>439</v>
      </c>
    </row>
    <row r="60" spans="1:10" x14ac:dyDescent="0.3">
      <c r="A60">
        <v>2021</v>
      </c>
      <c r="B60" s="1" t="s">
        <v>47</v>
      </c>
      <c r="C60" s="1" t="s">
        <v>27</v>
      </c>
      <c r="D60">
        <v>42</v>
      </c>
      <c r="E60">
        <v>6</v>
      </c>
      <c r="F60">
        <v>0</v>
      </c>
      <c r="G60">
        <v>0</v>
      </c>
      <c r="H60">
        <v>0</v>
      </c>
      <c r="I60">
        <v>0</v>
      </c>
      <c r="J60">
        <v>48</v>
      </c>
    </row>
    <row r="61" spans="1:10" x14ac:dyDescent="0.3">
      <c r="A61">
        <v>2021</v>
      </c>
      <c r="B61" s="1" t="s">
        <v>47</v>
      </c>
      <c r="C61" s="1" t="s">
        <v>28</v>
      </c>
      <c r="D61">
        <v>36</v>
      </c>
      <c r="E61">
        <v>6</v>
      </c>
      <c r="F61">
        <v>4</v>
      </c>
      <c r="G61">
        <v>0</v>
      </c>
      <c r="H61">
        <v>3</v>
      </c>
      <c r="I61">
        <v>0</v>
      </c>
      <c r="J61">
        <v>49</v>
      </c>
    </row>
    <row r="62" spans="1:10" x14ac:dyDescent="0.3">
      <c r="A62">
        <v>2021</v>
      </c>
      <c r="B62" s="1" t="s">
        <v>47</v>
      </c>
      <c r="C62" s="1" t="s">
        <v>29</v>
      </c>
      <c r="D62">
        <v>233</v>
      </c>
      <c r="E62">
        <v>70</v>
      </c>
      <c r="F62">
        <v>56</v>
      </c>
      <c r="G62">
        <v>0</v>
      </c>
      <c r="H62">
        <v>7</v>
      </c>
      <c r="I62">
        <v>0</v>
      </c>
      <c r="J62">
        <v>366</v>
      </c>
    </row>
    <row r="63" spans="1:10" x14ac:dyDescent="0.3">
      <c r="A63">
        <v>2021</v>
      </c>
      <c r="B63" s="1" t="s">
        <v>47</v>
      </c>
      <c r="C63" s="1" t="s">
        <v>30</v>
      </c>
      <c r="D63">
        <v>301</v>
      </c>
      <c r="E63">
        <v>96</v>
      </c>
      <c r="F63">
        <v>133</v>
      </c>
      <c r="G63">
        <v>0</v>
      </c>
      <c r="H63">
        <v>2</v>
      </c>
      <c r="I63">
        <v>0</v>
      </c>
      <c r="J63">
        <v>532</v>
      </c>
    </row>
    <row r="64" spans="1:10" x14ac:dyDescent="0.3">
      <c r="A64">
        <v>2021</v>
      </c>
      <c r="B64" s="1" t="s">
        <v>47</v>
      </c>
      <c r="C64" s="1" t="s">
        <v>31</v>
      </c>
      <c r="D64">
        <v>110</v>
      </c>
      <c r="E64">
        <v>19</v>
      </c>
      <c r="F64">
        <v>5</v>
      </c>
      <c r="G64">
        <v>0</v>
      </c>
      <c r="H64">
        <v>1</v>
      </c>
      <c r="I64">
        <v>0</v>
      </c>
      <c r="J64">
        <v>135</v>
      </c>
    </row>
    <row r="65" spans="1:10" x14ac:dyDescent="0.3">
      <c r="A65">
        <v>2021</v>
      </c>
      <c r="B65" s="1" t="s">
        <v>47</v>
      </c>
      <c r="C65" s="1" t="s">
        <v>32</v>
      </c>
      <c r="D65">
        <v>342</v>
      </c>
      <c r="E65">
        <v>118</v>
      </c>
      <c r="F65">
        <v>85</v>
      </c>
      <c r="G65">
        <v>0</v>
      </c>
      <c r="H65">
        <v>2</v>
      </c>
      <c r="I65">
        <v>0</v>
      </c>
      <c r="J65">
        <v>547</v>
      </c>
    </row>
    <row r="66" spans="1:10" x14ac:dyDescent="0.3">
      <c r="A66">
        <v>2021</v>
      </c>
      <c r="B66" s="1" t="s">
        <v>47</v>
      </c>
      <c r="C66" s="1" t="s">
        <v>33</v>
      </c>
      <c r="D66">
        <v>358</v>
      </c>
      <c r="E66">
        <v>108</v>
      </c>
      <c r="F66">
        <v>66</v>
      </c>
      <c r="G66">
        <v>0</v>
      </c>
      <c r="H66">
        <v>3</v>
      </c>
      <c r="I66">
        <v>0</v>
      </c>
      <c r="J66">
        <v>535</v>
      </c>
    </row>
    <row r="67" spans="1:10" x14ac:dyDescent="0.3">
      <c r="A67">
        <v>2021</v>
      </c>
      <c r="B67" s="1" t="s">
        <v>47</v>
      </c>
      <c r="C67" s="1" t="s">
        <v>34</v>
      </c>
      <c r="D67">
        <v>123</v>
      </c>
      <c r="E67">
        <v>53</v>
      </c>
      <c r="F67">
        <v>21</v>
      </c>
      <c r="G67">
        <v>0</v>
      </c>
      <c r="H67">
        <v>4</v>
      </c>
      <c r="I67">
        <v>0</v>
      </c>
      <c r="J67">
        <v>201</v>
      </c>
    </row>
    <row r="68" spans="1:10" x14ac:dyDescent="0.3">
      <c r="A68">
        <v>2021</v>
      </c>
      <c r="B68" s="1" t="s">
        <v>47</v>
      </c>
      <c r="C68" s="1" t="s">
        <v>35</v>
      </c>
      <c r="D68">
        <v>671</v>
      </c>
      <c r="E68">
        <v>236</v>
      </c>
      <c r="F68">
        <v>166</v>
      </c>
      <c r="G68">
        <v>0</v>
      </c>
      <c r="H68">
        <v>5</v>
      </c>
      <c r="I68">
        <v>0</v>
      </c>
      <c r="J68">
        <v>1078</v>
      </c>
    </row>
    <row r="69" spans="1:10" x14ac:dyDescent="0.3">
      <c r="A69">
        <v>2021</v>
      </c>
      <c r="B69" s="1" t="s">
        <v>47</v>
      </c>
      <c r="C69" s="1" t="s">
        <v>36</v>
      </c>
      <c r="D69">
        <v>340</v>
      </c>
      <c r="E69">
        <v>144</v>
      </c>
      <c r="F69">
        <v>68</v>
      </c>
      <c r="G69">
        <v>0</v>
      </c>
      <c r="H69">
        <v>13</v>
      </c>
      <c r="I69">
        <v>0</v>
      </c>
      <c r="J69">
        <v>565</v>
      </c>
    </row>
    <row r="70" spans="1:10" x14ac:dyDescent="0.3">
      <c r="A70">
        <v>2021</v>
      </c>
      <c r="B70" s="1" t="s">
        <v>47</v>
      </c>
      <c r="C70" s="1" t="s">
        <v>37</v>
      </c>
      <c r="D70">
        <v>52</v>
      </c>
      <c r="E70">
        <v>32</v>
      </c>
      <c r="F70">
        <v>13</v>
      </c>
      <c r="G70">
        <v>0</v>
      </c>
      <c r="H70">
        <v>3</v>
      </c>
      <c r="I70">
        <v>0</v>
      </c>
      <c r="J70">
        <v>100</v>
      </c>
    </row>
    <row r="71" spans="1:10" x14ac:dyDescent="0.3">
      <c r="A71">
        <v>2021</v>
      </c>
      <c r="B71" s="1" t="s">
        <v>47</v>
      </c>
      <c r="C71" s="1" t="s">
        <v>38</v>
      </c>
      <c r="D71">
        <v>229</v>
      </c>
      <c r="E71">
        <v>96</v>
      </c>
      <c r="F71">
        <v>127</v>
      </c>
      <c r="G71">
        <v>0</v>
      </c>
      <c r="H71">
        <v>9</v>
      </c>
      <c r="I71">
        <v>0</v>
      </c>
      <c r="J71">
        <v>461</v>
      </c>
    </row>
    <row r="72" spans="1:10" x14ac:dyDescent="0.3">
      <c r="A72">
        <v>2021</v>
      </c>
      <c r="B72" s="1" t="s">
        <v>47</v>
      </c>
      <c r="C72" s="1" t="s">
        <v>39</v>
      </c>
      <c r="D72">
        <v>562</v>
      </c>
      <c r="E72">
        <v>442</v>
      </c>
      <c r="F72">
        <v>165</v>
      </c>
      <c r="G72">
        <v>0</v>
      </c>
      <c r="H72">
        <v>9</v>
      </c>
      <c r="I72">
        <v>0</v>
      </c>
      <c r="J72">
        <v>1178</v>
      </c>
    </row>
    <row r="73" spans="1:10" x14ac:dyDescent="0.3">
      <c r="A73">
        <v>2021</v>
      </c>
      <c r="B73" s="1" t="s">
        <v>47</v>
      </c>
      <c r="C73" s="1" t="s">
        <v>40</v>
      </c>
      <c r="D73">
        <v>452</v>
      </c>
      <c r="E73">
        <v>296</v>
      </c>
      <c r="F73">
        <v>270</v>
      </c>
      <c r="G73">
        <v>0</v>
      </c>
      <c r="H73">
        <v>17</v>
      </c>
      <c r="I73">
        <v>0</v>
      </c>
      <c r="J73">
        <v>1035</v>
      </c>
    </row>
    <row r="74" spans="1:10" x14ac:dyDescent="0.3">
      <c r="A74">
        <v>2021</v>
      </c>
      <c r="B74" s="1" t="s">
        <v>47</v>
      </c>
      <c r="C74" s="1" t="s">
        <v>41</v>
      </c>
      <c r="D74">
        <v>1417</v>
      </c>
      <c r="E74">
        <v>1582</v>
      </c>
      <c r="F74">
        <v>171</v>
      </c>
      <c r="G74">
        <v>0</v>
      </c>
      <c r="H74">
        <v>5</v>
      </c>
      <c r="I74">
        <v>0</v>
      </c>
      <c r="J74">
        <v>3175</v>
      </c>
    </row>
    <row r="75" spans="1:10" x14ac:dyDescent="0.3">
      <c r="A75">
        <v>2021</v>
      </c>
      <c r="B75" s="1" t="s">
        <v>47</v>
      </c>
      <c r="C75" s="1" t="s">
        <v>42</v>
      </c>
      <c r="D75">
        <v>731</v>
      </c>
      <c r="E75">
        <v>732</v>
      </c>
      <c r="F75">
        <v>146</v>
      </c>
      <c r="G75">
        <v>0</v>
      </c>
      <c r="H75">
        <v>4</v>
      </c>
      <c r="I75">
        <v>0</v>
      </c>
      <c r="J75">
        <v>1613</v>
      </c>
    </row>
    <row r="76" spans="1:10" x14ac:dyDescent="0.3">
      <c r="A76">
        <v>2021</v>
      </c>
      <c r="B76" s="1" t="s">
        <v>47</v>
      </c>
      <c r="C76" s="1" t="s">
        <v>43</v>
      </c>
      <c r="D76">
        <v>608</v>
      </c>
      <c r="E76">
        <v>546</v>
      </c>
      <c r="F76">
        <v>64</v>
      </c>
      <c r="G76">
        <v>0</v>
      </c>
      <c r="H76">
        <v>10</v>
      </c>
      <c r="I76">
        <v>0</v>
      </c>
      <c r="J76">
        <v>1228</v>
      </c>
    </row>
    <row r="77" spans="1:10" x14ac:dyDescent="0.3">
      <c r="A77">
        <v>2021</v>
      </c>
      <c r="B77" s="1" t="s">
        <v>47</v>
      </c>
      <c r="C77" s="1" t="s">
        <v>40</v>
      </c>
      <c r="D77">
        <v>158</v>
      </c>
      <c r="E77">
        <v>199</v>
      </c>
      <c r="F77">
        <v>101</v>
      </c>
      <c r="G77">
        <v>0</v>
      </c>
      <c r="H77">
        <v>6</v>
      </c>
      <c r="I77">
        <v>0</v>
      </c>
      <c r="J77">
        <v>464</v>
      </c>
    </row>
    <row r="78" spans="1:10" x14ac:dyDescent="0.3">
      <c r="A78">
        <v>2021</v>
      </c>
      <c r="B78" s="1" t="s">
        <v>47</v>
      </c>
      <c r="C78" s="1" t="s">
        <v>41</v>
      </c>
      <c r="D78">
        <v>441</v>
      </c>
      <c r="E78">
        <v>569</v>
      </c>
      <c r="F78">
        <v>79</v>
      </c>
      <c r="G78">
        <v>0</v>
      </c>
      <c r="H78">
        <v>2</v>
      </c>
      <c r="I78">
        <v>0</v>
      </c>
      <c r="J78">
        <v>1091</v>
      </c>
    </row>
    <row r="79" spans="1:10" x14ac:dyDescent="0.3">
      <c r="A79">
        <v>2021</v>
      </c>
      <c r="B79" s="1" t="s">
        <v>47</v>
      </c>
      <c r="C79" s="1" t="s">
        <v>44</v>
      </c>
      <c r="D79">
        <v>91</v>
      </c>
      <c r="E79">
        <v>59</v>
      </c>
      <c r="F79">
        <v>109</v>
      </c>
      <c r="G79">
        <v>0</v>
      </c>
      <c r="H79">
        <v>11</v>
      </c>
      <c r="I79">
        <v>0</v>
      </c>
      <c r="J79">
        <v>270</v>
      </c>
    </row>
    <row r="80" spans="1:10" x14ac:dyDescent="0.3">
      <c r="A80">
        <v>2021</v>
      </c>
      <c r="B80" s="1" t="s">
        <v>47</v>
      </c>
      <c r="C80" s="1" t="s">
        <v>43</v>
      </c>
      <c r="D80">
        <v>486</v>
      </c>
      <c r="E80">
        <v>313</v>
      </c>
      <c r="F80">
        <v>101</v>
      </c>
      <c r="G80">
        <v>0</v>
      </c>
      <c r="H80">
        <v>4</v>
      </c>
      <c r="I80">
        <v>0</v>
      </c>
      <c r="J80">
        <v>904</v>
      </c>
    </row>
    <row r="81" spans="1:10" x14ac:dyDescent="0.3">
      <c r="A81">
        <v>2021</v>
      </c>
      <c r="B81" s="1" t="s">
        <v>47</v>
      </c>
      <c r="C81" s="1" t="s">
        <v>40</v>
      </c>
      <c r="D81">
        <v>102</v>
      </c>
      <c r="E81">
        <v>14</v>
      </c>
      <c r="F81">
        <v>2</v>
      </c>
      <c r="G81">
        <v>0</v>
      </c>
      <c r="H81">
        <v>3</v>
      </c>
      <c r="I81">
        <v>0</v>
      </c>
      <c r="J81">
        <v>121</v>
      </c>
    </row>
    <row r="82" spans="1:10" x14ac:dyDescent="0.3">
      <c r="A82">
        <v>2021</v>
      </c>
      <c r="B82" s="1" t="s">
        <v>47</v>
      </c>
      <c r="C82" s="1" t="s">
        <v>41</v>
      </c>
      <c r="D82">
        <v>128</v>
      </c>
      <c r="E82">
        <v>44</v>
      </c>
      <c r="F82">
        <v>11</v>
      </c>
      <c r="G82">
        <v>0</v>
      </c>
      <c r="H82">
        <v>2</v>
      </c>
      <c r="I82">
        <v>0</v>
      </c>
      <c r="J82">
        <v>185</v>
      </c>
    </row>
    <row r="83" spans="1:10" x14ac:dyDescent="0.3">
      <c r="A83">
        <v>2021</v>
      </c>
      <c r="B83" s="1" t="s">
        <v>47</v>
      </c>
      <c r="C83" s="1" t="s">
        <v>42</v>
      </c>
      <c r="D83">
        <v>76</v>
      </c>
      <c r="E83">
        <v>13</v>
      </c>
      <c r="F83">
        <v>1</v>
      </c>
      <c r="G83">
        <v>0</v>
      </c>
      <c r="H83">
        <v>1</v>
      </c>
      <c r="I83">
        <v>0</v>
      </c>
      <c r="J83">
        <v>91</v>
      </c>
    </row>
    <row r="84" spans="1:10" x14ac:dyDescent="0.3">
      <c r="A84">
        <v>2021</v>
      </c>
      <c r="B84" s="1" t="s">
        <v>47</v>
      </c>
      <c r="C84" s="1" t="s">
        <v>45</v>
      </c>
      <c r="D84">
        <v>13</v>
      </c>
      <c r="E84">
        <v>9</v>
      </c>
      <c r="F84">
        <v>3</v>
      </c>
      <c r="G84">
        <v>0</v>
      </c>
      <c r="H84">
        <v>2</v>
      </c>
      <c r="I84">
        <v>0</v>
      </c>
      <c r="J84">
        <v>27</v>
      </c>
    </row>
    <row r="85" spans="1:10" x14ac:dyDescent="0.3">
      <c r="A85">
        <v>2021</v>
      </c>
      <c r="B85" s="1" t="s">
        <v>47</v>
      </c>
      <c r="C85" s="1" t="s">
        <v>46</v>
      </c>
      <c r="D85">
        <v>1</v>
      </c>
      <c r="E85">
        <v>0</v>
      </c>
      <c r="F85">
        <v>2</v>
      </c>
      <c r="G85">
        <v>0</v>
      </c>
      <c r="H85">
        <v>1</v>
      </c>
      <c r="I85">
        <v>0</v>
      </c>
      <c r="J85">
        <v>4</v>
      </c>
    </row>
    <row r="86" spans="1:10" x14ac:dyDescent="0.3">
      <c r="A86">
        <v>2021</v>
      </c>
      <c r="B86" s="1" t="s">
        <v>48</v>
      </c>
      <c r="C86" s="1" t="s">
        <v>11</v>
      </c>
      <c r="D86">
        <v>914</v>
      </c>
      <c r="E86">
        <v>718</v>
      </c>
      <c r="F86">
        <v>529</v>
      </c>
      <c r="G86">
        <v>0</v>
      </c>
      <c r="H86">
        <v>22</v>
      </c>
      <c r="I86">
        <v>0</v>
      </c>
      <c r="J86">
        <v>2183</v>
      </c>
    </row>
    <row r="87" spans="1:10" x14ac:dyDescent="0.3">
      <c r="A87">
        <v>2021</v>
      </c>
      <c r="B87" s="1" t="s">
        <v>48</v>
      </c>
      <c r="C87" s="1" t="s">
        <v>12</v>
      </c>
      <c r="D87">
        <v>161</v>
      </c>
      <c r="E87">
        <v>14</v>
      </c>
      <c r="F87">
        <v>2</v>
      </c>
      <c r="G87">
        <v>0</v>
      </c>
      <c r="H87">
        <v>19</v>
      </c>
      <c r="I87">
        <v>0</v>
      </c>
      <c r="J87">
        <v>196</v>
      </c>
    </row>
    <row r="88" spans="1:10" x14ac:dyDescent="0.3">
      <c r="A88">
        <v>2021</v>
      </c>
      <c r="B88" s="1" t="s">
        <v>48</v>
      </c>
      <c r="C88" s="1" t="s">
        <v>13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3">
      <c r="A89">
        <v>2021</v>
      </c>
      <c r="B89" s="1" t="s">
        <v>48</v>
      </c>
      <c r="C89" s="1" t="s">
        <v>14</v>
      </c>
      <c r="D89">
        <v>668</v>
      </c>
      <c r="E89">
        <v>239</v>
      </c>
      <c r="F89">
        <v>208</v>
      </c>
      <c r="G89">
        <v>0</v>
      </c>
      <c r="H89">
        <v>5</v>
      </c>
      <c r="I89">
        <v>0</v>
      </c>
      <c r="J89">
        <v>1120</v>
      </c>
    </row>
    <row r="90" spans="1:10" x14ac:dyDescent="0.3">
      <c r="A90">
        <v>2021</v>
      </c>
      <c r="B90" s="1" t="s">
        <v>48</v>
      </c>
      <c r="C90" s="1" t="s">
        <v>15</v>
      </c>
      <c r="D90">
        <v>161</v>
      </c>
      <c r="E90">
        <v>120</v>
      </c>
      <c r="F90">
        <v>79</v>
      </c>
      <c r="G90">
        <v>0</v>
      </c>
      <c r="H90">
        <v>6</v>
      </c>
      <c r="I90">
        <v>0</v>
      </c>
      <c r="J90">
        <v>366</v>
      </c>
    </row>
    <row r="91" spans="1:10" x14ac:dyDescent="0.3">
      <c r="A91">
        <v>2021</v>
      </c>
      <c r="B91" s="1" t="s">
        <v>48</v>
      </c>
      <c r="C91" s="1" t="s">
        <v>16</v>
      </c>
      <c r="D91">
        <v>26</v>
      </c>
      <c r="E91">
        <v>16</v>
      </c>
      <c r="F91">
        <v>15</v>
      </c>
      <c r="G91">
        <v>0</v>
      </c>
      <c r="H91">
        <v>2</v>
      </c>
      <c r="I91">
        <v>0</v>
      </c>
      <c r="J91">
        <v>59</v>
      </c>
    </row>
    <row r="92" spans="1:10" x14ac:dyDescent="0.3">
      <c r="A92">
        <v>2021</v>
      </c>
      <c r="B92" s="1" t="s">
        <v>48</v>
      </c>
      <c r="C92" s="1" t="s">
        <v>17</v>
      </c>
      <c r="D92">
        <v>24</v>
      </c>
      <c r="E92">
        <v>8</v>
      </c>
      <c r="F92">
        <v>66</v>
      </c>
      <c r="G92">
        <v>0</v>
      </c>
      <c r="H92">
        <v>2</v>
      </c>
      <c r="I92">
        <v>0</v>
      </c>
      <c r="J92">
        <v>100</v>
      </c>
    </row>
    <row r="93" spans="1:10" x14ac:dyDescent="0.3">
      <c r="A93">
        <v>2021</v>
      </c>
      <c r="B93" s="1" t="s">
        <v>48</v>
      </c>
      <c r="C93" s="1" t="s">
        <v>18</v>
      </c>
      <c r="D93">
        <v>110</v>
      </c>
      <c r="E93">
        <v>418</v>
      </c>
      <c r="F93">
        <v>61</v>
      </c>
      <c r="G93">
        <v>0</v>
      </c>
      <c r="H93">
        <v>3</v>
      </c>
      <c r="I93">
        <v>0</v>
      </c>
      <c r="J93">
        <v>592</v>
      </c>
    </row>
    <row r="94" spans="1:10" x14ac:dyDescent="0.3">
      <c r="A94">
        <v>2021</v>
      </c>
      <c r="B94" s="1" t="s">
        <v>48</v>
      </c>
      <c r="C94" s="1" t="s">
        <v>19</v>
      </c>
      <c r="D94">
        <v>45</v>
      </c>
      <c r="E94">
        <v>23</v>
      </c>
      <c r="F94">
        <v>0</v>
      </c>
      <c r="G94">
        <v>0</v>
      </c>
      <c r="H94">
        <v>27</v>
      </c>
      <c r="I94">
        <v>0</v>
      </c>
      <c r="J94">
        <v>95</v>
      </c>
    </row>
    <row r="95" spans="1:10" x14ac:dyDescent="0.3">
      <c r="A95">
        <v>2021</v>
      </c>
      <c r="B95" s="1" t="s">
        <v>48</v>
      </c>
      <c r="C95" s="1" t="s">
        <v>20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3">
      <c r="A96">
        <v>2021</v>
      </c>
      <c r="B96" s="1" t="s">
        <v>48</v>
      </c>
      <c r="C96" s="1" t="s">
        <v>21</v>
      </c>
      <c r="D96">
        <v>51</v>
      </c>
      <c r="E96">
        <v>51</v>
      </c>
      <c r="F96">
        <v>67</v>
      </c>
      <c r="G96">
        <v>0</v>
      </c>
      <c r="H96">
        <v>32</v>
      </c>
      <c r="I96">
        <v>0</v>
      </c>
      <c r="J96">
        <v>201</v>
      </c>
    </row>
    <row r="97" spans="1:10" x14ac:dyDescent="0.3">
      <c r="A97">
        <v>2021</v>
      </c>
      <c r="B97" s="1" t="s">
        <v>48</v>
      </c>
      <c r="C97" s="1" t="s">
        <v>22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3">
      <c r="A98">
        <v>2021</v>
      </c>
      <c r="B98" s="1" t="s">
        <v>48</v>
      </c>
      <c r="C98" s="1" t="s">
        <v>23</v>
      </c>
      <c r="D98">
        <v>1006</v>
      </c>
      <c r="E98">
        <v>832</v>
      </c>
      <c r="F98">
        <v>429</v>
      </c>
      <c r="G98">
        <v>0</v>
      </c>
      <c r="H98">
        <v>5</v>
      </c>
      <c r="I98">
        <v>0</v>
      </c>
      <c r="J98">
        <v>2272</v>
      </c>
    </row>
    <row r="99" spans="1:10" x14ac:dyDescent="0.3">
      <c r="A99">
        <v>2021</v>
      </c>
      <c r="B99" s="1" t="s">
        <v>48</v>
      </c>
      <c r="C99" s="1" t="s">
        <v>24</v>
      </c>
      <c r="D99">
        <v>75</v>
      </c>
      <c r="E99">
        <v>0</v>
      </c>
      <c r="F99">
        <v>22</v>
      </c>
      <c r="G99">
        <v>0</v>
      </c>
      <c r="H99">
        <v>17</v>
      </c>
      <c r="I99">
        <v>0</v>
      </c>
      <c r="J99">
        <v>114</v>
      </c>
    </row>
    <row r="100" spans="1:10" x14ac:dyDescent="0.3">
      <c r="A100">
        <v>2021</v>
      </c>
      <c r="B100" s="1" t="s">
        <v>48</v>
      </c>
      <c r="C100" s="1" t="s">
        <v>25</v>
      </c>
      <c r="D100">
        <v>283</v>
      </c>
      <c r="E100">
        <v>38</v>
      </c>
      <c r="F100">
        <v>239</v>
      </c>
      <c r="G100">
        <v>0</v>
      </c>
      <c r="H100">
        <v>9</v>
      </c>
      <c r="I100">
        <v>0</v>
      </c>
      <c r="J100">
        <v>569</v>
      </c>
    </row>
    <row r="101" spans="1:10" x14ac:dyDescent="0.3">
      <c r="A101">
        <v>2021</v>
      </c>
      <c r="B101" s="1" t="s">
        <v>48</v>
      </c>
      <c r="C101" s="1" t="s">
        <v>26</v>
      </c>
      <c r="D101">
        <v>103</v>
      </c>
      <c r="E101">
        <v>82</v>
      </c>
      <c r="F101">
        <v>15</v>
      </c>
      <c r="G101">
        <v>0</v>
      </c>
      <c r="H101">
        <v>11</v>
      </c>
      <c r="I101">
        <v>0</v>
      </c>
      <c r="J101">
        <v>211</v>
      </c>
    </row>
    <row r="102" spans="1:10" x14ac:dyDescent="0.3">
      <c r="A102">
        <v>2021</v>
      </c>
      <c r="B102" s="1" t="s">
        <v>48</v>
      </c>
      <c r="C102" s="1" t="s">
        <v>27</v>
      </c>
      <c r="D102">
        <v>19</v>
      </c>
      <c r="E102">
        <v>34</v>
      </c>
      <c r="F102">
        <v>0</v>
      </c>
      <c r="G102">
        <v>0</v>
      </c>
      <c r="H102">
        <v>0</v>
      </c>
      <c r="I102">
        <v>0</v>
      </c>
      <c r="J102">
        <v>53</v>
      </c>
    </row>
    <row r="103" spans="1:10" x14ac:dyDescent="0.3">
      <c r="A103">
        <v>2021</v>
      </c>
      <c r="B103" s="1" t="s">
        <v>48</v>
      </c>
      <c r="C103" s="1" t="s">
        <v>28</v>
      </c>
      <c r="D103">
        <v>12</v>
      </c>
      <c r="E103">
        <v>0</v>
      </c>
      <c r="F103">
        <v>7</v>
      </c>
      <c r="G103">
        <v>0</v>
      </c>
      <c r="H103">
        <v>3</v>
      </c>
      <c r="I103">
        <v>0</v>
      </c>
      <c r="J103">
        <v>22</v>
      </c>
    </row>
    <row r="104" spans="1:10" x14ac:dyDescent="0.3">
      <c r="A104">
        <v>2021</v>
      </c>
      <c r="B104" s="1" t="s">
        <v>48</v>
      </c>
      <c r="C104" s="1" t="s">
        <v>29</v>
      </c>
      <c r="D104">
        <v>159</v>
      </c>
      <c r="E104">
        <v>67</v>
      </c>
      <c r="F104">
        <v>45</v>
      </c>
      <c r="G104">
        <v>0</v>
      </c>
      <c r="H104">
        <v>7</v>
      </c>
      <c r="I104">
        <v>0</v>
      </c>
      <c r="J104">
        <v>278</v>
      </c>
    </row>
    <row r="105" spans="1:10" x14ac:dyDescent="0.3">
      <c r="A105">
        <v>2021</v>
      </c>
      <c r="B105" s="1" t="s">
        <v>48</v>
      </c>
      <c r="C105" s="1" t="s">
        <v>30</v>
      </c>
      <c r="D105">
        <v>161</v>
      </c>
      <c r="E105">
        <v>56</v>
      </c>
      <c r="F105">
        <v>102</v>
      </c>
      <c r="G105">
        <v>0</v>
      </c>
      <c r="H105">
        <v>2</v>
      </c>
      <c r="I105">
        <v>0</v>
      </c>
      <c r="J105">
        <v>321</v>
      </c>
    </row>
    <row r="106" spans="1:10" x14ac:dyDescent="0.3">
      <c r="A106">
        <v>2021</v>
      </c>
      <c r="B106" s="1" t="s">
        <v>48</v>
      </c>
      <c r="C106" s="1" t="s">
        <v>31</v>
      </c>
      <c r="D106">
        <v>89</v>
      </c>
      <c r="E106">
        <v>12</v>
      </c>
      <c r="F106">
        <v>16</v>
      </c>
      <c r="G106">
        <v>0</v>
      </c>
      <c r="H106">
        <v>1</v>
      </c>
      <c r="I106">
        <v>0</v>
      </c>
      <c r="J106">
        <v>118</v>
      </c>
    </row>
    <row r="107" spans="1:10" x14ac:dyDescent="0.3">
      <c r="A107">
        <v>2021</v>
      </c>
      <c r="B107" s="1" t="s">
        <v>48</v>
      </c>
      <c r="C107" s="1" t="s">
        <v>32</v>
      </c>
      <c r="D107">
        <v>261</v>
      </c>
      <c r="E107">
        <v>47</v>
      </c>
      <c r="F107">
        <v>58</v>
      </c>
      <c r="G107">
        <v>0</v>
      </c>
      <c r="H107">
        <v>2</v>
      </c>
      <c r="I107">
        <v>0</v>
      </c>
      <c r="J107">
        <v>368</v>
      </c>
    </row>
    <row r="108" spans="1:10" x14ac:dyDescent="0.3">
      <c r="A108">
        <v>2021</v>
      </c>
      <c r="B108" s="1" t="s">
        <v>48</v>
      </c>
      <c r="C108" s="1" t="s">
        <v>33</v>
      </c>
      <c r="D108">
        <v>305</v>
      </c>
      <c r="E108">
        <v>91</v>
      </c>
      <c r="F108">
        <v>91</v>
      </c>
      <c r="G108">
        <v>0</v>
      </c>
      <c r="H108">
        <v>3</v>
      </c>
      <c r="I108">
        <v>0</v>
      </c>
      <c r="J108">
        <v>490</v>
      </c>
    </row>
    <row r="109" spans="1:10" x14ac:dyDescent="0.3">
      <c r="A109">
        <v>2021</v>
      </c>
      <c r="B109" s="1" t="s">
        <v>48</v>
      </c>
      <c r="C109" s="1" t="s">
        <v>34</v>
      </c>
      <c r="D109">
        <v>115</v>
      </c>
      <c r="E109">
        <v>41</v>
      </c>
      <c r="F109">
        <v>42</v>
      </c>
      <c r="G109">
        <v>0</v>
      </c>
      <c r="H109">
        <v>4</v>
      </c>
      <c r="I109">
        <v>0</v>
      </c>
      <c r="J109">
        <v>202</v>
      </c>
    </row>
    <row r="110" spans="1:10" x14ac:dyDescent="0.3">
      <c r="A110">
        <v>2021</v>
      </c>
      <c r="B110" s="1" t="s">
        <v>48</v>
      </c>
      <c r="C110" s="1" t="s">
        <v>35</v>
      </c>
      <c r="D110">
        <v>478</v>
      </c>
      <c r="E110">
        <v>256</v>
      </c>
      <c r="F110">
        <v>155</v>
      </c>
      <c r="G110">
        <v>0</v>
      </c>
      <c r="H110">
        <v>5</v>
      </c>
      <c r="I110">
        <v>0</v>
      </c>
      <c r="J110">
        <v>894</v>
      </c>
    </row>
    <row r="111" spans="1:10" x14ac:dyDescent="0.3">
      <c r="A111">
        <v>2021</v>
      </c>
      <c r="B111" s="1" t="s">
        <v>48</v>
      </c>
      <c r="C111" s="1" t="s">
        <v>36</v>
      </c>
      <c r="D111">
        <v>298</v>
      </c>
      <c r="E111">
        <v>136</v>
      </c>
      <c r="F111">
        <v>79</v>
      </c>
      <c r="G111">
        <v>0</v>
      </c>
      <c r="H111">
        <v>13</v>
      </c>
      <c r="I111">
        <v>0</v>
      </c>
      <c r="J111">
        <v>526</v>
      </c>
    </row>
    <row r="112" spans="1:10" x14ac:dyDescent="0.3">
      <c r="A112">
        <v>2021</v>
      </c>
      <c r="B112" s="1" t="s">
        <v>48</v>
      </c>
      <c r="C112" s="1" t="s">
        <v>37</v>
      </c>
      <c r="D112">
        <v>60</v>
      </c>
      <c r="E112">
        <v>17</v>
      </c>
      <c r="F112">
        <v>9</v>
      </c>
      <c r="G112">
        <v>0</v>
      </c>
      <c r="H112">
        <v>3</v>
      </c>
      <c r="I112">
        <v>0</v>
      </c>
      <c r="J112">
        <v>89</v>
      </c>
    </row>
    <row r="113" spans="1:10" x14ac:dyDescent="0.3">
      <c r="A113">
        <v>2021</v>
      </c>
      <c r="B113" s="1" t="s">
        <v>48</v>
      </c>
      <c r="C113" s="1" t="s">
        <v>38</v>
      </c>
      <c r="D113">
        <v>181</v>
      </c>
      <c r="E113">
        <v>141</v>
      </c>
      <c r="F113">
        <v>110</v>
      </c>
      <c r="G113">
        <v>0</v>
      </c>
      <c r="H113">
        <v>9</v>
      </c>
      <c r="I113">
        <v>0</v>
      </c>
      <c r="J113">
        <v>441</v>
      </c>
    </row>
    <row r="114" spans="1:10" x14ac:dyDescent="0.3">
      <c r="A114">
        <v>2021</v>
      </c>
      <c r="B114" s="1" t="s">
        <v>48</v>
      </c>
      <c r="C114" s="1" t="s">
        <v>39</v>
      </c>
      <c r="D114">
        <v>446</v>
      </c>
      <c r="E114">
        <v>319</v>
      </c>
      <c r="F114">
        <v>53</v>
      </c>
      <c r="G114">
        <v>0</v>
      </c>
      <c r="H114">
        <v>9</v>
      </c>
      <c r="I114">
        <v>0</v>
      </c>
      <c r="J114">
        <v>827</v>
      </c>
    </row>
    <row r="115" spans="1:10" x14ac:dyDescent="0.3">
      <c r="A115">
        <v>2021</v>
      </c>
      <c r="B115" s="1" t="s">
        <v>48</v>
      </c>
      <c r="C115" s="1" t="s">
        <v>40</v>
      </c>
      <c r="D115">
        <v>426</v>
      </c>
      <c r="E115">
        <v>250</v>
      </c>
      <c r="F115">
        <v>236</v>
      </c>
      <c r="G115">
        <v>0</v>
      </c>
      <c r="H115">
        <v>17</v>
      </c>
      <c r="I115">
        <v>0</v>
      </c>
      <c r="J115">
        <v>929</v>
      </c>
    </row>
    <row r="116" spans="1:10" x14ac:dyDescent="0.3">
      <c r="A116">
        <v>2021</v>
      </c>
      <c r="B116" s="1" t="s">
        <v>48</v>
      </c>
      <c r="C116" s="1" t="s">
        <v>41</v>
      </c>
      <c r="D116">
        <v>1021</v>
      </c>
      <c r="E116">
        <v>1057</v>
      </c>
      <c r="F116">
        <v>201</v>
      </c>
      <c r="G116">
        <v>0</v>
      </c>
      <c r="H116">
        <v>5</v>
      </c>
      <c r="I116">
        <v>0</v>
      </c>
      <c r="J116">
        <v>2284</v>
      </c>
    </row>
    <row r="117" spans="1:10" x14ac:dyDescent="0.3">
      <c r="A117">
        <v>2021</v>
      </c>
      <c r="B117" s="1" t="s">
        <v>48</v>
      </c>
      <c r="C117" s="1" t="s">
        <v>42</v>
      </c>
      <c r="D117">
        <v>517</v>
      </c>
      <c r="E117">
        <v>380</v>
      </c>
      <c r="F117">
        <v>135</v>
      </c>
      <c r="G117">
        <v>0</v>
      </c>
      <c r="H117">
        <v>4</v>
      </c>
      <c r="I117">
        <v>0</v>
      </c>
      <c r="J117">
        <v>1036</v>
      </c>
    </row>
    <row r="118" spans="1:10" x14ac:dyDescent="0.3">
      <c r="A118">
        <v>2021</v>
      </c>
      <c r="B118" s="1" t="s">
        <v>48</v>
      </c>
      <c r="C118" s="1" t="s">
        <v>43</v>
      </c>
      <c r="D118">
        <v>339</v>
      </c>
      <c r="E118">
        <v>205</v>
      </c>
      <c r="F118">
        <v>50</v>
      </c>
      <c r="G118">
        <v>0</v>
      </c>
      <c r="H118">
        <v>10</v>
      </c>
      <c r="I118">
        <v>0</v>
      </c>
      <c r="J118">
        <v>604</v>
      </c>
    </row>
    <row r="119" spans="1:10" x14ac:dyDescent="0.3">
      <c r="A119">
        <v>2021</v>
      </c>
      <c r="B119" s="1" t="s">
        <v>48</v>
      </c>
      <c r="C119" s="1" t="s">
        <v>40</v>
      </c>
      <c r="D119">
        <v>199</v>
      </c>
      <c r="E119">
        <v>154</v>
      </c>
      <c r="F119">
        <v>96</v>
      </c>
      <c r="G119">
        <v>0</v>
      </c>
      <c r="H119">
        <v>6</v>
      </c>
      <c r="I119">
        <v>0</v>
      </c>
      <c r="J119">
        <v>455</v>
      </c>
    </row>
    <row r="120" spans="1:10" x14ac:dyDescent="0.3">
      <c r="A120">
        <v>2021</v>
      </c>
      <c r="B120" s="1" t="s">
        <v>48</v>
      </c>
      <c r="C120" s="1" t="s">
        <v>41</v>
      </c>
      <c r="D120">
        <v>333</v>
      </c>
      <c r="E120">
        <v>371</v>
      </c>
      <c r="F120">
        <v>52</v>
      </c>
      <c r="G120">
        <v>0</v>
      </c>
      <c r="H120">
        <v>2</v>
      </c>
      <c r="I120">
        <v>0</v>
      </c>
      <c r="J120">
        <v>758</v>
      </c>
    </row>
    <row r="121" spans="1:10" x14ac:dyDescent="0.3">
      <c r="A121">
        <v>2021</v>
      </c>
      <c r="B121" s="1" t="s">
        <v>48</v>
      </c>
      <c r="C121" s="1" t="s">
        <v>44</v>
      </c>
      <c r="D121">
        <v>57</v>
      </c>
      <c r="E121">
        <v>32</v>
      </c>
      <c r="F121">
        <v>92</v>
      </c>
      <c r="G121">
        <v>0</v>
      </c>
      <c r="H121">
        <v>11</v>
      </c>
      <c r="I121">
        <v>0</v>
      </c>
      <c r="J121">
        <v>192</v>
      </c>
    </row>
    <row r="122" spans="1:10" x14ac:dyDescent="0.3">
      <c r="A122">
        <v>2021</v>
      </c>
      <c r="B122" s="1" t="s">
        <v>48</v>
      </c>
      <c r="C122" s="1" t="s">
        <v>43</v>
      </c>
      <c r="D122">
        <v>321</v>
      </c>
      <c r="E122">
        <v>265</v>
      </c>
      <c r="F122">
        <v>50</v>
      </c>
      <c r="G122">
        <v>0</v>
      </c>
      <c r="H122">
        <v>4</v>
      </c>
      <c r="I122">
        <v>0</v>
      </c>
      <c r="J122">
        <v>640</v>
      </c>
    </row>
    <row r="123" spans="1:10" x14ac:dyDescent="0.3">
      <c r="A123">
        <v>2021</v>
      </c>
      <c r="B123" s="1" t="s">
        <v>48</v>
      </c>
      <c r="C123" s="1" t="s">
        <v>40</v>
      </c>
      <c r="D123">
        <v>74</v>
      </c>
      <c r="E123">
        <v>9</v>
      </c>
      <c r="F123">
        <v>0</v>
      </c>
      <c r="G123">
        <v>0</v>
      </c>
      <c r="H123">
        <v>3</v>
      </c>
      <c r="I123">
        <v>0</v>
      </c>
      <c r="J123">
        <v>86</v>
      </c>
    </row>
    <row r="124" spans="1:10" x14ac:dyDescent="0.3">
      <c r="A124">
        <v>2021</v>
      </c>
      <c r="B124" s="1" t="s">
        <v>48</v>
      </c>
      <c r="C124" s="1" t="s">
        <v>41</v>
      </c>
      <c r="D124">
        <v>102</v>
      </c>
      <c r="E124">
        <v>25</v>
      </c>
      <c r="F124">
        <v>5</v>
      </c>
      <c r="G124">
        <v>0</v>
      </c>
      <c r="H124">
        <v>2</v>
      </c>
      <c r="I124">
        <v>0</v>
      </c>
      <c r="J124">
        <v>134</v>
      </c>
    </row>
    <row r="125" spans="1:10" x14ac:dyDescent="0.3">
      <c r="A125">
        <v>2021</v>
      </c>
      <c r="B125" s="1" t="s">
        <v>48</v>
      </c>
      <c r="C125" s="1" t="s">
        <v>42</v>
      </c>
      <c r="D125">
        <v>55</v>
      </c>
      <c r="E125">
        <v>5</v>
      </c>
      <c r="F125">
        <v>5</v>
      </c>
      <c r="G125">
        <v>0</v>
      </c>
      <c r="H125">
        <v>1</v>
      </c>
      <c r="I125">
        <v>0</v>
      </c>
      <c r="J125">
        <v>66</v>
      </c>
    </row>
    <row r="126" spans="1:10" x14ac:dyDescent="0.3">
      <c r="A126">
        <v>2021</v>
      </c>
      <c r="B126" s="1" t="s">
        <v>48</v>
      </c>
      <c r="C126" s="1" t="s">
        <v>45</v>
      </c>
      <c r="D126">
        <v>10</v>
      </c>
      <c r="E126">
        <v>1</v>
      </c>
      <c r="F126">
        <v>1</v>
      </c>
      <c r="G126">
        <v>0</v>
      </c>
      <c r="H126">
        <v>2</v>
      </c>
      <c r="I126">
        <v>0</v>
      </c>
      <c r="J126">
        <v>14</v>
      </c>
    </row>
    <row r="127" spans="1:10" x14ac:dyDescent="0.3">
      <c r="A127">
        <v>2021</v>
      </c>
      <c r="B127" s="1" t="s">
        <v>48</v>
      </c>
      <c r="C127" s="1" t="s">
        <v>46</v>
      </c>
      <c r="D127">
        <v>0</v>
      </c>
      <c r="E127">
        <v>1</v>
      </c>
      <c r="F127">
        <v>0</v>
      </c>
      <c r="G127">
        <v>0</v>
      </c>
      <c r="H127">
        <v>1</v>
      </c>
      <c r="I127">
        <v>0</v>
      </c>
      <c r="J127">
        <v>2</v>
      </c>
    </row>
    <row r="128" spans="1:10" x14ac:dyDescent="0.3">
      <c r="A128">
        <v>2021</v>
      </c>
      <c r="B128" s="1" t="s">
        <v>49</v>
      </c>
      <c r="C128" s="1" t="s">
        <v>11</v>
      </c>
      <c r="D128">
        <v>972</v>
      </c>
      <c r="E128">
        <v>774</v>
      </c>
      <c r="F128">
        <v>795</v>
      </c>
      <c r="G128">
        <v>0</v>
      </c>
      <c r="H128">
        <v>0</v>
      </c>
      <c r="I128">
        <v>0</v>
      </c>
      <c r="J128">
        <v>2541</v>
      </c>
    </row>
    <row r="129" spans="1:10" x14ac:dyDescent="0.3">
      <c r="A129">
        <v>2021</v>
      </c>
      <c r="B129" s="1" t="s">
        <v>49</v>
      </c>
      <c r="C129" s="1" t="s">
        <v>12</v>
      </c>
      <c r="D129">
        <v>129</v>
      </c>
      <c r="E129">
        <v>32</v>
      </c>
      <c r="F129">
        <v>3</v>
      </c>
      <c r="G129">
        <v>0</v>
      </c>
      <c r="H129">
        <v>0</v>
      </c>
      <c r="I129">
        <v>0</v>
      </c>
      <c r="J129">
        <v>164</v>
      </c>
    </row>
    <row r="130" spans="1:10" x14ac:dyDescent="0.3">
      <c r="A130">
        <v>2021</v>
      </c>
      <c r="B130" s="1" t="s">
        <v>49</v>
      </c>
      <c r="C130" s="1" t="s">
        <v>13</v>
      </c>
      <c r="D130">
        <v>0</v>
      </c>
      <c r="E130">
        <v>5</v>
      </c>
      <c r="F130">
        <v>0</v>
      </c>
      <c r="G130">
        <v>0</v>
      </c>
      <c r="H130">
        <v>0</v>
      </c>
      <c r="I130">
        <v>0</v>
      </c>
      <c r="J130">
        <v>5</v>
      </c>
    </row>
    <row r="131" spans="1:10" x14ac:dyDescent="0.3">
      <c r="A131">
        <v>2021</v>
      </c>
      <c r="B131" s="1" t="s">
        <v>49</v>
      </c>
      <c r="C131" s="1" t="s">
        <v>14</v>
      </c>
      <c r="D131">
        <v>540</v>
      </c>
      <c r="E131">
        <v>222</v>
      </c>
      <c r="F131">
        <v>190</v>
      </c>
      <c r="G131">
        <v>0</v>
      </c>
      <c r="H131">
        <v>0</v>
      </c>
      <c r="I131">
        <v>0</v>
      </c>
      <c r="J131">
        <v>952</v>
      </c>
    </row>
    <row r="132" spans="1:10" x14ac:dyDescent="0.3">
      <c r="A132">
        <v>2021</v>
      </c>
      <c r="B132" s="1" t="s">
        <v>49</v>
      </c>
      <c r="C132" s="1" t="s">
        <v>15</v>
      </c>
      <c r="D132">
        <v>156</v>
      </c>
      <c r="E132">
        <v>167</v>
      </c>
      <c r="F132">
        <v>101</v>
      </c>
      <c r="G132">
        <v>0</v>
      </c>
      <c r="H132">
        <v>0</v>
      </c>
      <c r="I132">
        <v>0</v>
      </c>
      <c r="J132">
        <v>424</v>
      </c>
    </row>
    <row r="133" spans="1:10" x14ac:dyDescent="0.3">
      <c r="A133">
        <v>2021</v>
      </c>
      <c r="B133" s="1" t="s">
        <v>49</v>
      </c>
      <c r="C133" s="1" t="s">
        <v>16</v>
      </c>
      <c r="D133">
        <v>25</v>
      </c>
      <c r="E133">
        <v>29</v>
      </c>
      <c r="F133">
        <v>47</v>
      </c>
      <c r="G133">
        <v>0</v>
      </c>
      <c r="H133">
        <v>0</v>
      </c>
      <c r="I133">
        <v>0</v>
      </c>
      <c r="J133">
        <v>101</v>
      </c>
    </row>
    <row r="134" spans="1:10" x14ac:dyDescent="0.3">
      <c r="A134">
        <v>2021</v>
      </c>
      <c r="B134" s="1" t="s">
        <v>49</v>
      </c>
      <c r="C134" s="1" t="s">
        <v>17</v>
      </c>
      <c r="D134">
        <v>17</v>
      </c>
      <c r="E134">
        <v>9</v>
      </c>
      <c r="F134">
        <v>74</v>
      </c>
      <c r="G134">
        <v>0</v>
      </c>
      <c r="H134">
        <v>0</v>
      </c>
      <c r="I134">
        <v>0</v>
      </c>
      <c r="J134">
        <v>100</v>
      </c>
    </row>
    <row r="135" spans="1:10" x14ac:dyDescent="0.3">
      <c r="A135">
        <v>2021</v>
      </c>
      <c r="B135" s="1" t="s">
        <v>49</v>
      </c>
      <c r="C135" s="1" t="s">
        <v>18</v>
      </c>
      <c r="D135">
        <v>208</v>
      </c>
      <c r="E135">
        <v>486</v>
      </c>
      <c r="F135">
        <v>115</v>
      </c>
      <c r="G135">
        <v>0</v>
      </c>
      <c r="H135">
        <v>0</v>
      </c>
      <c r="I135">
        <v>0</v>
      </c>
      <c r="J135">
        <v>809</v>
      </c>
    </row>
    <row r="136" spans="1:10" x14ac:dyDescent="0.3">
      <c r="A136">
        <v>2021</v>
      </c>
      <c r="B136" s="1" t="s">
        <v>49</v>
      </c>
      <c r="C136" s="1" t="s">
        <v>19</v>
      </c>
      <c r="D136">
        <v>69</v>
      </c>
      <c r="E136">
        <v>48</v>
      </c>
      <c r="F136">
        <v>0</v>
      </c>
      <c r="G136">
        <v>0</v>
      </c>
      <c r="H136">
        <v>0</v>
      </c>
      <c r="I136">
        <v>0</v>
      </c>
      <c r="J136">
        <v>117</v>
      </c>
    </row>
    <row r="137" spans="1:10" x14ac:dyDescent="0.3">
      <c r="A137">
        <v>2021</v>
      </c>
      <c r="B137" s="1" t="s">
        <v>49</v>
      </c>
      <c r="C137" s="1" t="s">
        <v>20</v>
      </c>
      <c r="D137">
        <v>0</v>
      </c>
      <c r="E137">
        <v>0</v>
      </c>
      <c r="F137">
        <v>10</v>
      </c>
      <c r="G137">
        <v>0</v>
      </c>
      <c r="H137">
        <v>0</v>
      </c>
      <c r="I137">
        <v>0</v>
      </c>
      <c r="J137">
        <v>10</v>
      </c>
    </row>
    <row r="138" spans="1:10" x14ac:dyDescent="0.3">
      <c r="A138">
        <v>2021</v>
      </c>
      <c r="B138" s="1" t="s">
        <v>49</v>
      </c>
      <c r="C138" s="1" t="s">
        <v>21</v>
      </c>
      <c r="D138">
        <v>21</v>
      </c>
      <c r="E138">
        <v>12</v>
      </c>
      <c r="F138">
        <v>62</v>
      </c>
      <c r="G138">
        <v>0</v>
      </c>
      <c r="H138">
        <v>0</v>
      </c>
      <c r="I138">
        <v>0</v>
      </c>
      <c r="J138">
        <v>95</v>
      </c>
    </row>
    <row r="139" spans="1:10" x14ac:dyDescent="0.3">
      <c r="A139">
        <v>2021</v>
      </c>
      <c r="B139" s="1" t="s">
        <v>49</v>
      </c>
      <c r="C139" s="1" t="s">
        <v>22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3">
      <c r="A140">
        <v>2021</v>
      </c>
      <c r="B140" s="1" t="s">
        <v>49</v>
      </c>
      <c r="C140" s="1" t="s">
        <v>23</v>
      </c>
      <c r="D140">
        <v>887</v>
      </c>
      <c r="E140">
        <v>870</v>
      </c>
      <c r="F140">
        <v>507</v>
      </c>
      <c r="G140">
        <v>0</v>
      </c>
      <c r="H140">
        <v>0</v>
      </c>
      <c r="I140">
        <v>0</v>
      </c>
      <c r="J140">
        <v>2264</v>
      </c>
    </row>
    <row r="141" spans="1:10" x14ac:dyDescent="0.3">
      <c r="A141">
        <v>2021</v>
      </c>
      <c r="B141" s="1" t="s">
        <v>49</v>
      </c>
      <c r="C141" s="1" t="s">
        <v>24</v>
      </c>
      <c r="D141">
        <v>73</v>
      </c>
      <c r="E141">
        <v>0</v>
      </c>
      <c r="F141">
        <v>79</v>
      </c>
      <c r="G141">
        <v>0</v>
      </c>
      <c r="H141">
        <v>0</v>
      </c>
      <c r="I141">
        <v>0</v>
      </c>
      <c r="J141">
        <v>152</v>
      </c>
    </row>
    <row r="142" spans="1:10" x14ac:dyDescent="0.3">
      <c r="A142">
        <v>2021</v>
      </c>
      <c r="B142" s="1" t="s">
        <v>49</v>
      </c>
      <c r="C142" s="1" t="s">
        <v>25</v>
      </c>
      <c r="D142">
        <v>179</v>
      </c>
      <c r="E142">
        <v>5</v>
      </c>
      <c r="F142">
        <v>198</v>
      </c>
      <c r="G142">
        <v>0</v>
      </c>
      <c r="H142">
        <v>0</v>
      </c>
      <c r="I142">
        <v>0</v>
      </c>
      <c r="J142">
        <v>382</v>
      </c>
    </row>
    <row r="143" spans="1:10" x14ac:dyDescent="0.3">
      <c r="A143">
        <v>2021</v>
      </c>
      <c r="B143" s="1" t="s">
        <v>49</v>
      </c>
      <c r="C143" s="1" t="s">
        <v>26</v>
      </c>
      <c r="D143">
        <v>76</v>
      </c>
      <c r="E143">
        <v>100</v>
      </c>
      <c r="F143">
        <v>20</v>
      </c>
      <c r="G143">
        <v>0</v>
      </c>
      <c r="H143">
        <v>0</v>
      </c>
      <c r="I143">
        <v>0</v>
      </c>
      <c r="J143">
        <v>196</v>
      </c>
    </row>
    <row r="144" spans="1:10" x14ac:dyDescent="0.3">
      <c r="A144">
        <v>2021</v>
      </c>
      <c r="B144" s="1" t="s">
        <v>49</v>
      </c>
      <c r="C144" s="1" t="s">
        <v>27</v>
      </c>
      <c r="D144">
        <v>55</v>
      </c>
      <c r="E144">
        <v>34</v>
      </c>
      <c r="F144">
        <v>0</v>
      </c>
      <c r="G144">
        <v>0</v>
      </c>
      <c r="H144">
        <v>0</v>
      </c>
      <c r="I144">
        <v>0</v>
      </c>
      <c r="J144">
        <v>89</v>
      </c>
    </row>
    <row r="145" spans="1:10" x14ac:dyDescent="0.3">
      <c r="A145">
        <v>2021</v>
      </c>
      <c r="B145" s="1" t="s">
        <v>49</v>
      </c>
      <c r="C145" s="1" t="s">
        <v>28</v>
      </c>
      <c r="D145">
        <v>3</v>
      </c>
      <c r="E145">
        <v>4</v>
      </c>
      <c r="F145">
        <v>24</v>
      </c>
      <c r="G145">
        <v>0</v>
      </c>
      <c r="H145">
        <v>0</v>
      </c>
      <c r="I145">
        <v>0</v>
      </c>
      <c r="J145">
        <v>31</v>
      </c>
    </row>
    <row r="146" spans="1:10" x14ac:dyDescent="0.3">
      <c r="A146">
        <v>2021</v>
      </c>
      <c r="B146" s="1" t="s">
        <v>49</v>
      </c>
      <c r="C146" s="1" t="s">
        <v>29</v>
      </c>
      <c r="D146">
        <v>141</v>
      </c>
      <c r="E146">
        <v>68</v>
      </c>
      <c r="F146">
        <v>112</v>
      </c>
      <c r="G146">
        <v>0</v>
      </c>
      <c r="H146">
        <v>0</v>
      </c>
      <c r="I146">
        <v>0</v>
      </c>
      <c r="J146">
        <v>321</v>
      </c>
    </row>
    <row r="147" spans="1:10" x14ac:dyDescent="0.3">
      <c r="A147">
        <v>2021</v>
      </c>
      <c r="B147" s="1" t="s">
        <v>49</v>
      </c>
      <c r="C147" s="1" t="s">
        <v>30</v>
      </c>
      <c r="D147">
        <v>174</v>
      </c>
      <c r="E147">
        <v>163</v>
      </c>
      <c r="F147">
        <v>136</v>
      </c>
      <c r="G147">
        <v>0</v>
      </c>
      <c r="H147">
        <v>0</v>
      </c>
      <c r="I147">
        <v>0</v>
      </c>
      <c r="J147">
        <v>473</v>
      </c>
    </row>
    <row r="148" spans="1:10" x14ac:dyDescent="0.3">
      <c r="A148">
        <v>2021</v>
      </c>
      <c r="B148" s="1" t="s">
        <v>49</v>
      </c>
      <c r="C148" s="1" t="s">
        <v>31</v>
      </c>
      <c r="D148">
        <v>116</v>
      </c>
      <c r="E148">
        <v>30</v>
      </c>
      <c r="F148">
        <v>19</v>
      </c>
      <c r="G148">
        <v>0</v>
      </c>
      <c r="H148">
        <v>0</v>
      </c>
      <c r="I148">
        <v>0</v>
      </c>
      <c r="J148">
        <v>165</v>
      </c>
    </row>
    <row r="149" spans="1:10" x14ac:dyDescent="0.3">
      <c r="A149">
        <v>2021</v>
      </c>
      <c r="B149" s="1" t="s">
        <v>49</v>
      </c>
      <c r="C149" s="1" t="s">
        <v>32</v>
      </c>
      <c r="D149">
        <v>273</v>
      </c>
      <c r="E149">
        <v>36</v>
      </c>
      <c r="F149">
        <v>106</v>
      </c>
      <c r="G149">
        <v>0</v>
      </c>
      <c r="H149">
        <v>0</v>
      </c>
      <c r="I149">
        <v>0</v>
      </c>
      <c r="J149">
        <v>415</v>
      </c>
    </row>
    <row r="150" spans="1:10" x14ac:dyDescent="0.3">
      <c r="A150">
        <v>2021</v>
      </c>
      <c r="B150" s="1" t="s">
        <v>49</v>
      </c>
      <c r="C150" s="1" t="s">
        <v>33</v>
      </c>
      <c r="D150">
        <v>384</v>
      </c>
      <c r="E150">
        <v>184</v>
      </c>
      <c r="F150">
        <v>58</v>
      </c>
      <c r="G150">
        <v>0</v>
      </c>
      <c r="H150">
        <v>0</v>
      </c>
      <c r="I150">
        <v>0</v>
      </c>
      <c r="J150">
        <v>626</v>
      </c>
    </row>
    <row r="151" spans="1:10" x14ac:dyDescent="0.3">
      <c r="A151">
        <v>2021</v>
      </c>
      <c r="B151" s="1" t="s">
        <v>49</v>
      </c>
      <c r="C151" s="1" t="s">
        <v>34</v>
      </c>
      <c r="D151">
        <v>101</v>
      </c>
      <c r="E151">
        <v>49</v>
      </c>
      <c r="F151">
        <v>47</v>
      </c>
      <c r="G151">
        <v>0</v>
      </c>
      <c r="H151">
        <v>0</v>
      </c>
      <c r="I151">
        <v>0</v>
      </c>
      <c r="J151">
        <v>197</v>
      </c>
    </row>
    <row r="152" spans="1:10" x14ac:dyDescent="0.3">
      <c r="A152">
        <v>2021</v>
      </c>
      <c r="B152" s="1" t="s">
        <v>49</v>
      </c>
      <c r="C152" s="1" t="s">
        <v>35</v>
      </c>
      <c r="D152">
        <v>589</v>
      </c>
      <c r="E152">
        <v>351</v>
      </c>
      <c r="F152">
        <v>207</v>
      </c>
      <c r="G152">
        <v>0</v>
      </c>
      <c r="H152">
        <v>0</v>
      </c>
      <c r="I152">
        <v>0</v>
      </c>
      <c r="J152">
        <v>1147</v>
      </c>
    </row>
    <row r="153" spans="1:10" x14ac:dyDescent="0.3">
      <c r="A153">
        <v>2021</v>
      </c>
      <c r="B153" s="1" t="s">
        <v>49</v>
      </c>
      <c r="C153" s="1" t="s">
        <v>36</v>
      </c>
      <c r="D153">
        <v>361</v>
      </c>
      <c r="E153">
        <v>229</v>
      </c>
      <c r="F153">
        <v>159</v>
      </c>
      <c r="G153">
        <v>0</v>
      </c>
      <c r="H153">
        <v>0</v>
      </c>
      <c r="I153">
        <v>0</v>
      </c>
      <c r="J153">
        <v>749</v>
      </c>
    </row>
    <row r="154" spans="1:10" x14ac:dyDescent="0.3">
      <c r="A154">
        <v>2021</v>
      </c>
      <c r="B154" s="1" t="s">
        <v>49</v>
      </c>
      <c r="C154" s="1" t="s">
        <v>37</v>
      </c>
      <c r="D154">
        <v>38</v>
      </c>
      <c r="E154">
        <v>11</v>
      </c>
      <c r="F154">
        <v>20</v>
      </c>
      <c r="G154">
        <v>0</v>
      </c>
      <c r="H154">
        <v>0</v>
      </c>
      <c r="I154">
        <v>0</v>
      </c>
      <c r="J154">
        <v>69</v>
      </c>
    </row>
    <row r="155" spans="1:10" x14ac:dyDescent="0.3">
      <c r="A155">
        <v>2021</v>
      </c>
      <c r="B155" s="1" t="s">
        <v>49</v>
      </c>
      <c r="C155" s="1" t="s">
        <v>38</v>
      </c>
      <c r="D155">
        <v>285</v>
      </c>
      <c r="E155">
        <v>187</v>
      </c>
      <c r="F155">
        <v>150</v>
      </c>
      <c r="G155">
        <v>0</v>
      </c>
      <c r="H155">
        <v>0</v>
      </c>
      <c r="I155">
        <v>0</v>
      </c>
      <c r="J155">
        <v>622</v>
      </c>
    </row>
    <row r="156" spans="1:10" x14ac:dyDescent="0.3">
      <c r="A156">
        <v>2021</v>
      </c>
      <c r="B156" s="1" t="s">
        <v>49</v>
      </c>
      <c r="C156" s="1" t="s">
        <v>39</v>
      </c>
      <c r="D156">
        <v>378</v>
      </c>
      <c r="E156">
        <v>473</v>
      </c>
      <c r="F156">
        <v>167</v>
      </c>
      <c r="G156">
        <v>0</v>
      </c>
      <c r="H156">
        <v>0</v>
      </c>
      <c r="I156">
        <v>0</v>
      </c>
      <c r="J156">
        <v>1018</v>
      </c>
    </row>
    <row r="157" spans="1:10" x14ac:dyDescent="0.3">
      <c r="A157">
        <v>2021</v>
      </c>
      <c r="B157" s="1" t="s">
        <v>49</v>
      </c>
      <c r="C157" s="1" t="s">
        <v>40</v>
      </c>
      <c r="D157">
        <v>495</v>
      </c>
      <c r="E157">
        <v>394</v>
      </c>
      <c r="F157">
        <v>237</v>
      </c>
      <c r="G157">
        <v>0</v>
      </c>
      <c r="H157">
        <v>0</v>
      </c>
      <c r="I157">
        <v>0</v>
      </c>
      <c r="J157">
        <v>1126</v>
      </c>
    </row>
    <row r="158" spans="1:10" x14ac:dyDescent="0.3">
      <c r="A158">
        <v>2021</v>
      </c>
      <c r="B158" s="1" t="s">
        <v>49</v>
      </c>
      <c r="C158" s="1" t="s">
        <v>41</v>
      </c>
      <c r="D158">
        <v>1181</v>
      </c>
      <c r="E158">
        <v>1441</v>
      </c>
      <c r="F158">
        <v>281</v>
      </c>
      <c r="G158">
        <v>0</v>
      </c>
      <c r="H158">
        <v>0</v>
      </c>
      <c r="I158">
        <v>0</v>
      </c>
      <c r="J158">
        <v>2903</v>
      </c>
    </row>
    <row r="159" spans="1:10" x14ac:dyDescent="0.3">
      <c r="A159">
        <v>2021</v>
      </c>
      <c r="B159" s="1" t="s">
        <v>49</v>
      </c>
      <c r="C159" s="1" t="s">
        <v>42</v>
      </c>
      <c r="D159">
        <v>483</v>
      </c>
      <c r="E159">
        <v>491</v>
      </c>
      <c r="F159">
        <v>180</v>
      </c>
      <c r="G159">
        <v>0</v>
      </c>
      <c r="H159">
        <v>0</v>
      </c>
      <c r="I159">
        <v>0</v>
      </c>
      <c r="J159">
        <v>1154</v>
      </c>
    </row>
    <row r="160" spans="1:10" x14ac:dyDescent="0.3">
      <c r="A160">
        <v>2021</v>
      </c>
      <c r="B160" s="1" t="s">
        <v>49</v>
      </c>
      <c r="C160" s="1" t="s">
        <v>43</v>
      </c>
      <c r="D160">
        <v>351</v>
      </c>
      <c r="E160">
        <v>379</v>
      </c>
      <c r="F160">
        <v>82</v>
      </c>
      <c r="G160">
        <v>0</v>
      </c>
      <c r="H160">
        <v>0</v>
      </c>
      <c r="I160">
        <v>0</v>
      </c>
      <c r="J160">
        <v>812</v>
      </c>
    </row>
    <row r="161" spans="1:10" x14ac:dyDescent="0.3">
      <c r="A161">
        <v>2021</v>
      </c>
      <c r="B161" s="1" t="s">
        <v>49</v>
      </c>
      <c r="C161" s="1" t="s">
        <v>40</v>
      </c>
      <c r="D161">
        <v>178</v>
      </c>
      <c r="E161">
        <v>318</v>
      </c>
      <c r="F161">
        <v>127</v>
      </c>
      <c r="G161">
        <v>0</v>
      </c>
      <c r="H161">
        <v>0</v>
      </c>
      <c r="I161">
        <v>0</v>
      </c>
      <c r="J161">
        <v>623</v>
      </c>
    </row>
    <row r="162" spans="1:10" x14ac:dyDescent="0.3">
      <c r="A162">
        <v>2021</v>
      </c>
      <c r="B162" s="1" t="s">
        <v>49</v>
      </c>
      <c r="C162" s="1" t="s">
        <v>41</v>
      </c>
      <c r="D162">
        <v>409</v>
      </c>
      <c r="E162">
        <v>754</v>
      </c>
      <c r="F162">
        <v>109</v>
      </c>
      <c r="G162">
        <v>0</v>
      </c>
      <c r="H162">
        <v>0</v>
      </c>
      <c r="I162">
        <v>0</v>
      </c>
      <c r="J162">
        <v>1272</v>
      </c>
    </row>
    <row r="163" spans="1:10" x14ac:dyDescent="0.3">
      <c r="A163">
        <v>2021</v>
      </c>
      <c r="B163" s="1" t="s">
        <v>49</v>
      </c>
      <c r="C163" s="1" t="s">
        <v>44</v>
      </c>
      <c r="D163">
        <v>50</v>
      </c>
      <c r="E163">
        <v>97</v>
      </c>
      <c r="F163">
        <v>105</v>
      </c>
      <c r="G163">
        <v>0</v>
      </c>
      <c r="H163">
        <v>0</v>
      </c>
      <c r="I163">
        <v>0</v>
      </c>
      <c r="J163">
        <v>252</v>
      </c>
    </row>
    <row r="164" spans="1:10" x14ac:dyDescent="0.3">
      <c r="A164">
        <v>2021</v>
      </c>
      <c r="B164" s="1" t="s">
        <v>49</v>
      </c>
      <c r="C164" s="1" t="s">
        <v>43</v>
      </c>
      <c r="D164">
        <v>423</v>
      </c>
      <c r="E164">
        <v>437</v>
      </c>
      <c r="F164">
        <v>85</v>
      </c>
      <c r="G164">
        <v>0</v>
      </c>
      <c r="H164">
        <v>0</v>
      </c>
      <c r="I164">
        <v>0</v>
      </c>
      <c r="J164">
        <v>945</v>
      </c>
    </row>
    <row r="165" spans="1:10" x14ac:dyDescent="0.3">
      <c r="A165">
        <v>2021</v>
      </c>
      <c r="B165" s="1" t="s">
        <v>49</v>
      </c>
      <c r="C165" s="1" t="s">
        <v>40</v>
      </c>
      <c r="D165">
        <v>74</v>
      </c>
      <c r="E165">
        <v>29</v>
      </c>
      <c r="F165">
        <v>3</v>
      </c>
      <c r="G165">
        <v>0</v>
      </c>
      <c r="H165">
        <v>0</v>
      </c>
      <c r="I165">
        <v>0</v>
      </c>
      <c r="J165">
        <v>106</v>
      </c>
    </row>
    <row r="166" spans="1:10" x14ac:dyDescent="0.3">
      <c r="A166">
        <v>2021</v>
      </c>
      <c r="B166" s="1" t="s">
        <v>49</v>
      </c>
      <c r="C166" s="1" t="s">
        <v>41</v>
      </c>
      <c r="D166">
        <v>87</v>
      </c>
      <c r="E166">
        <v>33</v>
      </c>
      <c r="F166">
        <v>10</v>
      </c>
      <c r="G166">
        <v>0</v>
      </c>
      <c r="H166">
        <v>0</v>
      </c>
      <c r="I166">
        <v>0</v>
      </c>
      <c r="J166">
        <v>130</v>
      </c>
    </row>
    <row r="167" spans="1:10" x14ac:dyDescent="0.3">
      <c r="A167">
        <v>2021</v>
      </c>
      <c r="B167" s="1" t="s">
        <v>49</v>
      </c>
      <c r="C167" s="1" t="s">
        <v>42</v>
      </c>
      <c r="D167">
        <v>53</v>
      </c>
      <c r="E167">
        <v>3</v>
      </c>
      <c r="F167">
        <v>10</v>
      </c>
      <c r="G167">
        <v>0</v>
      </c>
      <c r="H167">
        <v>0</v>
      </c>
      <c r="I167">
        <v>0</v>
      </c>
      <c r="J167">
        <v>66</v>
      </c>
    </row>
    <row r="168" spans="1:10" x14ac:dyDescent="0.3">
      <c r="A168">
        <v>2021</v>
      </c>
      <c r="B168" s="1" t="s">
        <v>49</v>
      </c>
      <c r="C168" s="1" t="s">
        <v>45</v>
      </c>
      <c r="D168">
        <v>15</v>
      </c>
      <c r="E168">
        <v>1</v>
      </c>
      <c r="F168">
        <v>2</v>
      </c>
      <c r="G168">
        <v>0</v>
      </c>
      <c r="H168">
        <v>0</v>
      </c>
      <c r="I168">
        <v>0</v>
      </c>
      <c r="J168">
        <v>18</v>
      </c>
    </row>
    <row r="169" spans="1:10" x14ac:dyDescent="0.3">
      <c r="A169">
        <v>2021</v>
      </c>
      <c r="B169" s="1" t="s">
        <v>49</v>
      </c>
      <c r="C169" s="1" t="s">
        <v>46</v>
      </c>
      <c r="D169">
        <v>1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2</v>
      </c>
    </row>
    <row r="170" spans="1:10" x14ac:dyDescent="0.3">
      <c r="A170">
        <v>2021</v>
      </c>
      <c r="B170" s="1" t="s">
        <v>50</v>
      </c>
      <c r="C170" s="1" t="s">
        <v>11</v>
      </c>
      <c r="D170">
        <v>1559</v>
      </c>
      <c r="E170">
        <v>454</v>
      </c>
      <c r="F170">
        <v>325</v>
      </c>
      <c r="G170">
        <v>0</v>
      </c>
      <c r="H170">
        <v>4</v>
      </c>
      <c r="I170">
        <v>0</v>
      </c>
      <c r="J170">
        <v>2342</v>
      </c>
    </row>
    <row r="171" spans="1:10" x14ac:dyDescent="0.3">
      <c r="A171">
        <v>2021</v>
      </c>
      <c r="B171" s="1" t="s">
        <v>50</v>
      </c>
      <c r="C171" s="1" t="s">
        <v>12</v>
      </c>
      <c r="D171">
        <v>1</v>
      </c>
      <c r="E171">
        <v>2</v>
      </c>
      <c r="F171">
        <v>0</v>
      </c>
      <c r="G171">
        <v>0</v>
      </c>
      <c r="H171">
        <v>0</v>
      </c>
      <c r="I171">
        <v>0</v>
      </c>
      <c r="J171">
        <v>3</v>
      </c>
    </row>
    <row r="172" spans="1:10" x14ac:dyDescent="0.3">
      <c r="A172">
        <v>2021</v>
      </c>
      <c r="B172" s="1" t="s">
        <v>50</v>
      </c>
      <c r="C172" s="1" t="s">
        <v>13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x14ac:dyDescent="0.3">
      <c r="A173">
        <v>2021</v>
      </c>
      <c r="B173" s="1" t="s">
        <v>50</v>
      </c>
      <c r="C173" s="1" t="s">
        <v>14</v>
      </c>
      <c r="D173">
        <v>707</v>
      </c>
      <c r="E173">
        <v>40</v>
      </c>
      <c r="F173">
        <v>10</v>
      </c>
      <c r="G173">
        <v>0</v>
      </c>
      <c r="H173">
        <v>3</v>
      </c>
      <c r="I173">
        <v>0</v>
      </c>
      <c r="J173">
        <v>760</v>
      </c>
    </row>
    <row r="174" spans="1:10" x14ac:dyDescent="0.3">
      <c r="A174">
        <v>2021</v>
      </c>
      <c r="B174" s="1" t="s">
        <v>50</v>
      </c>
      <c r="C174" s="1" t="s">
        <v>15</v>
      </c>
      <c r="D174">
        <v>277</v>
      </c>
      <c r="E174">
        <v>88</v>
      </c>
      <c r="F174">
        <v>50</v>
      </c>
      <c r="G174">
        <v>0</v>
      </c>
      <c r="H174">
        <v>5</v>
      </c>
      <c r="I174">
        <v>0</v>
      </c>
      <c r="J174">
        <v>420</v>
      </c>
    </row>
    <row r="175" spans="1:10" x14ac:dyDescent="0.3">
      <c r="A175">
        <v>2021</v>
      </c>
      <c r="B175" s="1" t="s">
        <v>50</v>
      </c>
      <c r="C175" s="1" t="s">
        <v>16</v>
      </c>
      <c r="D175">
        <v>10</v>
      </c>
      <c r="E175">
        <v>15</v>
      </c>
      <c r="F175">
        <v>1</v>
      </c>
      <c r="G175">
        <v>0</v>
      </c>
      <c r="H175">
        <v>0</v>
      </c>
      <c r="I175">
        <v>0</v>
      </c>
      <c r="J175">
        <v>26</v>
      </c>
    </row>
    <row r="176" spans="1:10" x14ac:dyDescent="0.3">
      <c r="A176">
        <v>2021</v>
      </c>
      <c r="B176" s="1" t="s">
        <v>50</v>
      </c>
      <c r="C176" s="1" t="s">
        <v>17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3">
      <c r="A177">
        <v>2021</v>
      </c>
      <c r="B177" s="1" t="s">
        <v>50</v>
      </c>
      <c r="C177" s="1" t="s">
        <v>18</v>
      </c>
      <c r="D177">
        <v>9</v>
      </c>
      <c r="E177">
        <v>3</v>
      </c>
      <c r="F177">
        <v>0</v>
      </c>
      <c r="G177">
        <v>0</v>
      </c>
      <c r="H177">
        <v>0</v>
      </c>
      <c r="I177">
        <v>0</v>
      </c>
      <c r="J177">
        <v>12</v>
      </c>
    </row>
    <row r="178" spans="1:10" x14ac:dyDescent="0.3">
      <c r="A178">
        <v>2021</v>
      </c>
      <c r="B178" s="1" t="s">
        <v>50</v>
      </c>
      <c r="C178" s="1" t="s">
        <v>19</v>
      </c>
      <c r="D178">
        <v>32</v>
      </c>
      <c r="E178">
        <v>33</v>
      </c>
      <c r="F178">
        <v>3</v>
      </c>
      <c r="G178">
        <v>0</v>
      </c>
      <c r="H178">
        <v>0</v>
      </c>
      <c r="I178">
        <v>0</v>
      </c>
      <c r="J178">
        <v>68</v>
      </c>
    </row>
    <row r="179" spans="1:10" x14ac:dyDescent="0.3">
      <c r="A179">
        <v>2021</v>
      </c>
      <c r="B179" s="1" t="s">
        <v>50</v>
      </c>
      <c r="C179" s="1" t="s">
        <v>20</v>
      </c>
      <c r="D179">
        <v>306</v>
      </c>
      <c r="E179">
        <v>46</v>
      </c>
      <c r="F179">
        <v>3</v>
      </c>
      <c r="G179">
        <v>0</v>
      </c>
      <c r="H179">
        <v>4</v>
      </c>
      <c r="I179">
        <v>0</v>
      </c>
      <c r="J179">
        <v>359</v>
      </c>
    </row>
    <row r="180" spans="1:10" x14ac:dyDescent="0.3">
      <c r="A180">
        <v>2021</v>
      </c>
      <c r="B180" s="1" t="s">
        <v>50</v>
      </c>
      <c r="C180" s="1" t="s">
        <v>21</v>
      </c>
      <c r="D180">
        <v>66</v>
      </c>
      <c r="E180">
        <v>93</v>
      </c>
      <c r="F180">
        <v>37</v>
      </c>
      <c r="G180">
        <v>0</v>
      </c>
      <c r="H180">
        <v>4</v>
      </c>
      <c r="I180">
        <v>0</v>
      </c>
      <c r="J180">
        <v>200</v>
      </c>
    </row>
    <row r="181" spans="1:10" x14ac:dyDescent="0.3">
      <c r="A181">
        <v>2021</v>
      </c>
      <c r="B181" s="1" t="s">
        <v>50</v>
      </c>
      <c r="C181" s="1" t="s">
        <v>22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3">
      <c r="A182">
        <v>2021</v>
      </c>
      <c r="B182" s="1" t="s">
        <v>50</v>
      </c>
      <c r="C182" s="1" t="s">
        <v>23</v>
      </c>
      <c r="D182">
        <v>778</v>
      </c>
      <c r="E182">
        <v>456</v>
      </c>
      <c r="F182">
        <v>92</v>
      </c>
      <c r="G182">
        <v>0</v>
      </c>
      <c r="H182">
        <v>4</v>
      </c>
      <c r="I182">
        <v>0</v>
      </c>
      <c r="J182">
        <v>1330</v>
      </c>
    </row>
    <row r="183" spans="1:10" x14ac:dyDescent="0.3">
      <c r="A183">
        <v>2021</v>
      </c>
      <c r="B183" s="1" t="s">
        <v>50</v>
      </c>
      <c r="C183" s="1" t="s">
        <v>24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3">
      <c r="A184">
        <v>2021</v>
      </c>
      <c r="B184" s="1" t="s">
        <v>50</v>
      </c>
      <c r="C184" s="1" t="s">
        <v>25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3">
      <c r="A185">
        <v>2021</v>
      </c>
      <c r="B185" s="1" t="s">
        <v>50</v>
      </c>
      <c r="C185" s="1" t="s">
        <v>26</v>
      </c>
      <c r="D185">
        <v>174</v>
      </c>
      <c r="E185">
        <v>34</v>
      </c>
      <c r="F185">
        <v>9</v>
      </c>
      <c r="G185">
        <v>0</v>
      </c>
      <c r="H185">
        <v>10</v>
      </c>
      <c r="I185">
        <v>0</v>
      </c>
      <c r="J185">
        <v>227</v>
      </c>
    </row>
    <row r="186" spans="1:10" x14ac:dyDescent="0.3">
      <c r="A186">
        <v>2021</v>
      </c>
      <c r="B186" s="1" t="s">
        <v>50</v>
      </c>
      <c r="C186" s="1" t="s">
        <v>27</v>
      </c>
      <c r="D186">
        <v>619</v>
      </c>
      <c r="E186">
        <v>429</v>
      </c>
      <c r="F186">
        <v>213</v>
      </c>
      <c r="G186">
        <v>0</v>
      </c>
      <c r="H186">
        <v>20</v>
      </c>
      <c r="I186">
        <v>0</v>
      </c>
      <c r="J186">
        <v>1281</v>
      </c>
    </row>
    <row r="187" spans="1:10" x14ac:dyDescent="0.3">
      <c r="A187">
        <v>2021</v>
      </c>
      <c r="B187" s="1" t="s">
        <v>50</v>
      </c>
      <c r="C187" s="1" t="s">
        <v>28</v>
      </c>
      <c r="D187">
        <v>3</v>
      </c>
      <c r="E187">
        <v>1</v>
      </c>
      <c r="F187">
        <v>0</v>
      </c>
      <c r="G187">
        <v>0</v>
      </c>
      <c r="H187">
        <v>1</v>
      </c>
      <c r="I187">
        <v>0</v>
      </c>
      <c r="J187">
        <v>5</v>
      </c>
    </row>
    <row r="188" spans="1:10" x14ac:dyDescent="0.3">
      <c r="A188">
        <v>2021</v>
      </c>
      <c r="B188" s="1" t="s">
        <v>50</v>
      </c>
      <c r="C188" s="1" t="s">
        <v>29</v>
      </c>
      <c r="D188">
        <v>67</v>
      </c>
      <c r="E188">
        <v>3</v>
      </c>
      <c r="F188">
        <v>3</v>
      </c>
      <c r="G188">
        <v>0</v>
      </c>
      <c r="H188">
        <v>3</v>
      </c>
      <c r="I188">
        <v>0</v>
      </c>
      <c r="J188">
        <v>76</v>
      </c>
    </row>
    <row r="189" spans="1:10" x14ac:dyDescent="0.3">
      <c r="A189">
        <v>2021</v>
      </c>
      <c r="B189" s="1" t="s">
        <v>50</v>
      </c>
      <c r="C189" s="1" t="s">
        <v>30</v>
      </c>
      <c r="D189">
        <v>84</v>
      </c>
      <c r="E189">
        <v>78</v>
      </c>
      <c r="F189">
        <v>9</v>
      </c>
      <c r="G189">
        <v>0</v>
      </c>
      <c r="H189">
        <v>12</v>
      </c>
      <c r="I189">
        <v>0</v>
      </c>
      <c r="J189">
        <v>183</v>
      </c>
    </row>
    <row r="190" spans="1:10" x14ac:dyDescent="0.3">
      <c r="A190">
        <v>2021</v>
      </c>
      <c r="B190" s="1" t="s">
        <v>50</v>
      </c>
      <c r="C190" s="1" t="s">
        <v>31</v>
      </c>
      <c r="D190">
        <v>8</v>
      </c>
      <c r="E190">
        <v>5</v>
      </c>
      <c r="F190">
        <v>1</v>
      </c>
      <c r="G190">
        <v>0</v>
      </c>
      <c r="H190">
        <v>0</v>
      </c>
      <c r="I190">
        <v>0</v>
      </c>
      <c r="J190">
        <v>14</v>
      </c>
    </row>
    <row r="191" spans="1:10" x14ac:dyDescent="0.3">
      <c r="A191">
        <v>2021</v>
      </c>
      <c r="B191" s="1" t="s">
        <v>50</v>
      </c>
      <c r="C191" s="1" t="s">
        <v>32</v>
      </c>
      <c r="D191">
        <v>60</v>
      </c>
      <c r="E191">
        <v>37</v>
      </c>
      <c r="F191">
        <v>32</v>
      </c>
      <c r="G191">
        <v>0</v>
      </c>
      <c r="H191">
        <v>5</v>
      </c>
      <c r="I191">
        <v>0</v>
      </c>
      <c r="J191">
        <v>134</v>
      </c>
    </row>
    <row r="192" spans="1:10" x14ac:dyDescent="0.3">
      <c r="A192">
        <v>2021</v>
      </c>
      <c r="B192" s="1" t="s">
        <v>50</v>
      </c>
      <c r="C192" s="1" t="s">
        <v>33</v>
      </c>
      <c r="D192">
        <v>232</v>
      </c>
      <c r="E192">
        <v>88</v>
      </c>
      <c r="F192">
        <v>11</v>
      </c>
      <c r="G192">
        <v>0</v>
      </c>
      <c r="H192">
        <v>4</v>
      </c>
      <c r="I192">
        <v>0</v>
      </c>
      <c r="J192">
        <v>335</v>
      </c>
    </row>
    <row r="193" spans="1:10" x14ac:dyDescent="0.3">
      <c r="A193">
        <v>2021</v>
      </c>
      <c r="B193" s="1" t="s">
        <v>50</v>
      </c>
      <c r="C193" s="1" t="s">
        <v>34</v>
      </c>
      <c r="D193">
        <v>45</v>
      </c>
      <c r="E193">
        <v>8</v>
      </c>
      <c r="F193">
        <v>2</v>
      </c>
      <c r="G193">
        <v>0</v>
      </c>
      <c r="H193">
        <v>0</v>
      </c>
      <c r="I193">
        <v>0</v>
      </c>
      <c r="J193">
        <v>55</v>
      </c>
    </row>
    <row r="194" spans="1:10" x14ac:dyDescent="0.3">
      <c r="A194">
        <v>2021</v>
      </c>
      <c r="B194" s="1" t="s">
        <v>50</v>
      </c>
      <c r="C194" s="1" t="s">
        <v>35</v>
      </c>
      <c r="D194">
        <v>445</v>
      </c>
      <c r="E194">
        <v>160</v>
      </c>
      <c r="F194">
        <v>41</v>
      </c>
      <c r="G194">
        <v>0</v>
      </c>
      <c r="H194">
        <v>7</v>
      </c>
      <c r="I194">
        <v>0</v>
      </c>
      <c r="J194">
        <v>653</v>
      </c>
    </row>
    <row r="195" spans="1:10" x14ac:dyDescent="0.3">
      <c r="A195">
        <v>2021</v>
      </c>
      <c r="B195" s="1" t="s">
        <v>50</v>
      </c>
      <c r="C195" s="1" t="s">
        <v>36</v>
      </c>
      <c r="D195">
        <v>209</v>
      </c>
      <c r="E195">
        <v>117</v>
      </c>
      <c r="F195">
        <v>44</v>
      </c>
      <c r="G195">
        <v>0</v>
      </c>
      <c r="H195">
        <v>1</v>
      </c>
      <c r="I195">
        <v>0</v>
      </c>
      <c r="J195">
        <v>371</v>
      </c>
    </row>
    <row r="196" spans="1:10" x14ac:dyDescent="0.3">
      <c r="A196">
        <v>2021</v>
      </c>
      <c r="B196" s="1" t="s">
        <v>50</v>
      </c>
      <c r="C196" s="1" t="s">
        <v>37</v>
      </c>
      <c r="D196">
        <v>5</v>
      </c>
      <c r="E196">
        <v>9</v>
      </c>
      <c r="F196">
        <v>0</v>
      </c>
      <c r="G196">
        <v>0</v>
      </c>
      <c r="H196">
        <v>1</v>
      </c>
      <c r="I196">
        <v>0</v>
      </c>
      <c r="J196">
        <v>15</v>
      </c>
    </row>
    <row r="197" spans="1:10" x14ac:dyDescent="0.3">
      <c r="A197">
        <v>2021</v>
      </c>
      <c r="B197" s="1" t="s">
        <v>50</v>
      </c>
      <c r="C197" s="1" t="s">
        <v>38</v>
      </c>
      <c r="D197">
        <v>133</v>
      </c>
      <c r="E197">
        <v>85</v>
      </c>
      <c r="F197">
        <v>12</v>
      </c>
      <c r="G197">
        <v>0</v>
      </c>
      <c r="H197">
        <v>2</v>
      </c>
      <c r="I197">
        <v>0</v>
      </c>
      <c r="J197">
        <v>232</v>
      </c>
    </row>
    <row r="198" spans="1:10" x14ac:dyDescent="0.3">
      <c r="A198">
        <v>2021</v>
      </c>
      <c r="B198" s="1" t="s">
        <v>50</v>
      </c>
      <c r="C198" s="1" t="s">
        <v>39</v>
      </c>
      <c r="D198">
        <v>252</v>
      </c>
      <c r="E198">
        <v>190</v>
      </c>
      <c r="F198">
        <v>59</v>
      </c>
      <c r="G198">
        <v>0</v>
      </c>
      <c r="H198">
        <v>4</v>
      </c>
      <c r="I198">
        <v>0</v>
      </c>
      <c r="J198">
        <v>505</v>
      </c>
    </row>
    <row r="199" spans="1:10" x14ac:dyDescent="0.3">
      <c r="A199">
        <v>2021</v>
      </c>
      <c r="B199" s="1" t="s">
        <v>50</v>
      </c>
      <c r="C199" s="1" t="s">
        <v>40</v>
      </c>
      <c r="D199">
        <v>303</v>
      </c>
      <c r="E199">
        <v>141</v>
      </c>
      <c r="F199">
        <v>22</v>
      </c>
      <c r="G199">
        <v>0</v>
      </c>
      <c r="H199">
        <v>6</v>
      </c>
      <c r="I199">
        <v>0</v>
      </c>
      <c r="J199">
        <v>472</v>
      </c>
    </row>
    <row r="200" spans="1:10" x14ac:dyDescent="0.3">
      <c r="A200">
        <v>2021</v>
      </c>
      <c r="B200" s="1" t="s">
        <v>50</v>
      </c>
      <c r="C200" s="1" t="s">
        <v>41</v>
      </c>
      <c r="D200">
        <v>1220</v>
      </c>
      <c r="E200">
        <v>889</v>
      </c>
      <c r="F200">
        <v>166</v>
      </c>
      <c r="G200">
        <v>0</v>
      </c>
      <c r="H200">
        <v>14</v>
      </c>
      <c r="I200">
        <v>0</v>
      </c>
      <c r="J200">
        <v>2289</v>
      </c>
    </row>
    <row r="201" spans="1:10" x14ac:dyDescent="0.3">
      <c r="A201">
        <v>2021</v>
      </c>
      <c r="B201" s="1" t="s">
        <v>50</v>
      </c>
      <c r="C201" s="1" t="s">
        <v>42</v>
      </c>
      <c r="D201">
        <v>352</v>
      </c>
      <c r="E201">
        <v>235</v>
      </c>
      <c r="F201">
        <v>34</v>
      </c>
      <c r="G201">
        <v>0</v>
      </c>
      <c r="H201">
        <v>4</v>
      </c>
      <c r="I201">
        <v>0</v>
      </c>
      <c r="J201">
        <v>625</v>
      </c>
    </row>
    <row r="202" spans="1:10" x14ac:dyDescent="0.3">
      <c r="A202">
        <v>2021</v>
      </c>
      <c r="B202" s="1" t="s">
        <v>50</v>
      </c>
      <c r="C202" s="1" t="s">
        <v>43</v>
      </c>
      <c r="D202">
        <v>195</v>
      </c>
      <c r="E202">
        <v>108</v>
      </c>
      <c r="F202">
        <v>24</v>
      </c>
      <c r="G202">
        <v>0</v>
      </c>
      <c r="H202">
        <v>1</v>
      </c>
      <c r="I202">
        <v>0</v>
      </c>
      <c r="J202">
        <v>328</v>
      </c>
    </row>
    <row r="203" spans="1:10" x14ac:dyDescent="0.3">
      <c r="A203">
        <v>2021</v>
      </c>
      <c r="B203" s="1" t="s">
        <v>50</v>
      </c>
      <c r="C203" s="1" t="s">
        <v>40</v>
      </c>
      <c r="D203">
        <v>130</v>
      </c>
      <c r="E203">
        <v>107</v>
      </c>
      <c r="F203">
        <v>8</v>
      </c>
      <c r="G203">
        <v>0</v>
      </c>
      <c r="H203">
        <v>0</v>
      </c>
      <c r="I203">
        <v>0</v>
      </c>
      <c r="J203">
        <v>245</v>
      </c>
    </row>
    <row r="204" spans="1:10" x14ac:dyDescent="0.3">
      <c r="A204">
        <v>2021</v>
      </c>
      <c r="B204" s="1" t="s">
        <v>50</v>
      </c>
      <c r="C204" s="1" t="s">
        <v>41</v>
      </c>
      <c r="D204">
        <v>311</v>
      </c>
      <c r="E204">
        <v>328</v>
      </c>
      <c r="F204">
        <v>50</v>
      </c>
      <c r="G204">
        <v>0</v>
      </c>
      <c r="H204">
        <v>1</v>
      </c>
      <c r="I204">
        <v>0</v>
      </c>
      <c r="J204">
        <v>690</v>
      </c>
    </row>
    <row r="205" spans="1:10" x14ac:dyDescent="0.3">
      <c r="A205">
        <v>2021</v>
      </c>
      <c r="B205" s="1" t="s">
        <v>50</v>
      </c>
      <c r="C205" s="1" t="s">
        <v>44</v>
      </c>
      <c r="D205">
        <v>47</v>
      </c>
      <c r="E205">
        <v>22</v>
      </c>
      <c r="F205">
        <v>3</v>
      </c>
      <c r="G205">
        <v>0</v>
      </c>
      <c r="H205">
        <v>0</v>
      </c>
      <c r="I205">
        <v>0</v>
      </c>
      <c r="J205">
        <v>72</v>
      </c>
    </row>
    <row r="206" spans="1:10" x14ac:dyDescent="0.3">
      <c r="A206">
        <v>2021</v>
      </c>
      <c r="B206" s="1" t="s">
        <v>50</v>
      </c>
      <c r="C206" s="1" t="s">
        <v>43</v>
      </c>
      <c r="D206">
        <v>300</v>
      </c>
      <c r="E206">
        <v>160</v>
      </c>
      <c r="F206">
        <v>84</v>
      </c>
      <c r="G206">
        <v>0</v>
      </c>
      <c r="H206">
        <v>6</v>
      </c>
      <c r="I206">
        <v>0</v>
      </c>
      <c r="J206">
        <v>550</v>
      </c>
    </row>
    <row r="207" spans="1:10" x14ac:dyDescent="0.3">
      <c r="A207">
        <v>2021</v>
      </c>
      <c r="B207" s="1" t="s">
        <v>50</v>
      </c>
      <c r="C207" s="1" t="s">
        <v>40</v>
      </c>
      <c r="D207">
        <v>23</v>
      </c>
      <c r="E207">
        <v>11</v>
      </c>
      <c r="F207">
        <v>4</v>
      </c>
      <c r="G207">
        <v>0</v>
      </c>
      <c r="H207">
        <v>0</v>
      </c>
      <c r="I207">
        <v>0</v>
      </c>
      <c r="J207">
        <v>38</v>
      </c>
    </row>
    <row r="208" spans="1:10" x14ac:dyDescent="0.3">
      <c r="A208">
        <v>2021</v>
      </c>
      <c r="B208" s="1" t="s">
        <v>50</v>
      </c>
      <c r="C208" s="1" t="s">
        <v>41</v>
      </c>
      <c r="D208">
        <v>42</v>
      </c>
      <c r="E208">
        <v>16</v>
      </c>
      <c r="F208">
        <v>13</v>
      </c>
      <c r="G208">
        <v>0</v>
      </c>
      <c r="H208">
        <v>1</v>
      </c>
      <c r="I208">
        <v>0</v>
      </c>
      <c r="J208">
        <v>72</v>
      </c>
    </row>
    <row r="209" spans="1:10" x14ac:dyDescent="0.3">
      <c r="A209">
        <v>2021</v>
      </c>
      <c r="B209" s="1" t="s">
        <v>50</v>
      </c>
      <c r="C209" s="1" t="s">
        <v>42</v>
      </c>
      <c r="D209">
        <v>32</v>
      </c>
      <c r="E209">
        <v>10</v>
      </c>
      <c r="F209">
        <v>6</v>
      </c>
      <c r="G209">
        <v>0</v>
      </c>
      <c r="H209">
        <v>0</v>
      </c>
      <c r="I209">
        <v>0</v>
      </c>
      <c r="J209">
        <v>48</v>
      </c>
    </row>
    <row r="210" spans="1:10" x14ac:dyDescent="0.3">
      <c r="A210">
        <v>2021</v>
      </c>
      <c r="B210" s="1" t="s">
        <v>50</v>
      </c>
      <c r="C210" s="1" t="s">
        <v>45</v>
      </c>
      <c r="D210">
        <v>4</v>
      </c>
      <c r="E210">
        <v>1</v>
      </c>
      <c r="F210">
        <v>1</v>
      </c>
      <c r="G210">
        <v>0</v>
      </c>
      <c r="H210">
        <v>2</v>
      </c>
      <c r="I210">
        <v>0</v>
      </c>
      <c r="J210">
        <v>8</v>
      </c>
    </row>
    <row r="211" spans="1:10" x14ac:dyDescent="0.3">
      <c r="A211">
        <v>2021</v>
      </c>
      <c r="B211" s="1" t="s">
        <v>50</v>
      </c>
      <c r="C211" s="1" t="s">
        <v>46</v>
      </c>
      <c r="D211">
        <v>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3</v>
      </c>
    </row>
    <row r="212" spans="1:10" x14ac:dyDescent="0.3">
      <c r="A212">
        <v>2022</v>
      </c>
      <c r="B212" s="1" t="s">
        <v>51</v>
      </c>
      <c r="C212" s="1" t="s">
        <v>52</v>
      </c>
      <c r="D212">
        <v>40</v>
      </c>
      <c r="E212">
        <v>30</v>
      </c>
      <c r="F212">
        <v>3</v>
      </c>
      <c r="G212">
        <v>0</v>
      </c>
      <c r="H212">
        <v>2</v>
      </c>
      <c r="I212">
        <v>0</v>
      </c>
      <c r="J212">
        <v>75</v>
      </c>
    </row>
    <row r="213" spans="1:10" x14ac:dyDescent="0.3">
      <c r="A213">
        <v>2022</v>
      </c>
      <c r="B213" s="1" t="s">
        <v>51</v>
      </c>
      <c r="C213" s="1" t="s">
        <v>20</v>
      </c>
      <c r="D213">
        <v>10</v>
      </c>
      <c r="E213">
        <v>4</v>
      </c>
      <c r="F213">
        <v>0</v>
      </c>
      <c r="G213">
        <v>0</v>
      </c>
      <c r="H213">
        <v>0</v>
      </c>
      <c r="I213">
        <v>0</v>
      </c>
      <c r="J213">
        <v>14</v>
      </c>
    </row>
    <row r="214" spans="1:10" x14ac:dyDescent="0.3">
      <c r="A214">
        <v>2022</v>
      </c>
      <c r="B214" s="1" t="s">
        <v>51</v>
      </c>
      <c r="C214" s="1" t="s">
        <v>53</v>
      </c>
      <c r="D214">
        <v>3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4</v>
      </c>
    </row>
    <row r="215" spans="1:10" x14ac:dyDescent="0.3">
      <c r="A215">
        <v>2022</v>
      </c>
      <c r="B215" s="1" t="s">
        <v>51</v>
      </c>
      <c r="C215" s="1" t="s">
        <v>54</v>
      </c>
      <c r="D215">
        <v>286</v>
      </c>
      <c r="E215">
        <v>161</v>
      </c>
      <c r="F215">
        <v>45</v>
      </c>
      <c r="G215">
        <v>0</v>
      </c>
      <c r="H215">
        <v>0</v>
      </c>
      <c r="I215">
        <v>0</v>
      </c>
      <c r="J215">
        <v>492</v>
      </c>
    </row>
    <row r="216" spans="1:10" x14ac:dyDescent="0.3">
      <c r="A216">
        <v>2022</v>
      </c>
      <c r="B216" s="1" t="s">
        <v>51</v>
      </c>
      <c r="C216" s="1" t="s">
        <v>21</v>
      </c>
      <c r="D216">
        <v>17</v>
      </c>
      <c r="E216">
        <v>9</v>
      </c>
      <c r="F216">
        <v>3</v>
      </c>
      <c r="G216">
        <v>0</v>
      </c>
      <c r="H216">
        <v>0</v>
      </c>
      <c r="I216">
        <v>0</v>
      </c>
      <c r="J216">
        <v>29</v>
      </c>
    </row>
    <row r="217" spans="1:10" x14ac:dyDescent="0.3">
      <c r="A217">
        <v>2022</v>
      </c>
      <c r="B217" s="1" t="s">
        <v>51</v>
      </c>
      <c r="C217" s="1" t="s">
        <v>35</v>
      </c>
      <c r="D217">
        <v>683</v>
      </c>
      <c r="E217">
        <v>277</v>
      </c>
      <c r="F217">
        <v>80</v>
      </c>
      <c r="G217">
        <v>0</v>
      </c>
      <c r="H217">
        <v>54</v>
      </c>
      <c r="I217">
        <v>0</v>
      </c>
      <c r="J217">
        <v>1094</v>
      </c>
    </row>
    <row r="218" spans="1:10" x14ac:dyDescent="0.3">
      <c r="A218">
        <v>2022</v>
      </c>
      <c r="B218" s="1" t="s">
        <v>51</v>
      </c>
      <c r="C218" s="1" t="s">
        <v>55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</row>
    <row r="219" spans="1:10" x14ac:dyDescent="0.3">
      <c r="A219">
        <v>2022</v>
      </c>
      <c r="B219" s="1" t="s">
        <v>51</v>
      </c>
      <c r="C219" s="1" t="s">
        <v>56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1</v>
      </c>
    </row>
    <row r="220" spans="1:10" x14ac:dyDescent="0.3">
      <c r="A220">
        <v>2022</v>
      </c>
      <c r="B220" s="1" t="s">
        <v>51</v>
      </c>
      <c r="C220" s="1" t="s">
        <v>15</v>
      </c>
      <c r="D220">
        <v>354</v>
      </c>
      <c r="E220">
        <v>121</v>
      </c>
      <c r="F220">
        <v>78</v>
      </c>
      <c r="G220">
        <v>0</v>
      </c>
      <c r="H220">
        <v>10</v>
      </c>
      <c r="I220">
        <v>0</v>
      </c>
      <c r="J220">
        <v>563</v>
      </c>
    </row>
    <row r="221" spans="1:10" x14ac:dyDescent="0.3">
      <c r="A221">
        <v>2022</v>
      </c>
      <c r="B221" s="1" t="s">
        <v>51</v>
      </c>
      <c r="C221" s="1" t="s">
        <v>57</v>
      </c>
      <c r="D221">
        <v>2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2</v>
      </c>
    </row>
    <row r="222" spans="1:10" x14ac:dyDescent="0.3">
      <c r="A222">
        <v>2022</v>
      </c>
      <c r="B222" s="1" t="s">
        <v>51</v>
      </c>
      <c r="C222" s="1" t="s">
        <v>58</v>
      </c>
      <c r="D222">
        <v>15</v>
      </c>
      <c r="E222">
        <v>2</v>
      </c>
      <c r="F222">
        <v>0</v>
      </c>
      <c r="G222">
        <v>0</v>
      </c>
      <c r="H222">
        <v>0</v>
      </c>
      <c r="I222">
        <v>0</v>
      </c>
      <c r="J222">
        <v>17</v>
      </c>
    </row>
    <row r="223" spans="1:10" x14ac:dyDescent="0.3">
      <c r="A223">
        <v>2022</v>
      </c>
      <c r="B223" s="1" t="s">
        <v>51</v>
      </c>
      <c r="C223" s="1" t="s">
        <v>59</v>
      </c>
      <c r="D223">
        <v>3</v>
      </c>
      <c r="E223">
        <v>0</v>
      </c>
      <c r="F223">
        <v>0</v>
      </c>
      <c r="G223">
        <v>0</v>
      </c>
      <c r="H223">
        <v>1</v>
      </c>
      <c r="I223">
        <v>0</v>
      </c>
      <c r="J223">
        <v>4</v>
      </c>
    </row>
    <row r="224" spans="1:10" x14ac:dyDescent="0.3">
      <c r="A224">
        <v>2022</v>
      </c>
      <c r="B224" s="1" t="s">
        <v>51</v>
      </c>
      <c r="C224" s="1" t="s">
        <v>60</v>
      </c>
      <c r="D224">
        <v>140</v>
      </c>
      <c r="E224">
        <v>99</v>
      </c>
      <c r="F224">
        <v>19</v>
      </c>
      <c r="G224">
        <v>0</v>
      </c>
      <c r="H224">
        <v>0</v>
      </c>
      <c r="I224">
        <v>0</v>
      </c>
      <c r="J224">
        <v>258</v>
      </c>
    </row>
    <row r="225" spans="1:10" x14ac:dyDescent="0.3">
      <c r="A225">
        <v>2022</v>
      </c>
      <c r="B225" s="1" t="s">
        <v>51</v>
      </c>
      <c r="C225" s="1" t="s">
        <v>61</v>
      </c>
      <c r="D225">
        <v>269</v>
      </c>
      <c r="E225">
        <v>75</v>
      </c>
      <c r="F225">
        <v>31</v>
      </c>
      <c r="G225">
        <v>0</v>
      </c>
      <c r="H225">
        <v>5</v>
      </c>
      <c r="I225">
        <v>0</v>
      </c>
      <c r="J225">
        <v>380</v>
      </c>
    </row>
    <row r="226" spans="1:10" x14ac:dyDescent="0.3">
      <c r="A226">
        <v>2022</v>
      </c>
      <c r="B226" s="1" t="s">
        <v>51</v>
      </c>
      <c r="C226" s="1" t="s">
        <v>62</v>
      </c>
      <c r="D226">
        <v>17</v>
      </c>
      <c r="E226">
        <v>8</v>
      </c>
      <c r="F226">
        <v>4</v>
      </c>
      <c r="G226">
        <v>0</v>
      </c>
      <c r="H226">
        <v>0</v>
      </c>
      <c r="I226">
        <v>0</v>
      </c>
      <c r="J226">
        <v>29</v>
      </c>
    </row>
    <row r="227" spans="1:10" x14ac:dyDescent="0.3">
      <c r="A227">
        <v>2022</v>
      </c>
      <c r="B227" s="1" t="s">
        <v>51</v>
      </c>
      <c r="C227" s="1" t="s">
        <v>63</v>
      </c>
      <c r="D227">
        <v>6</v>
      </c>
      <c r="E227">
        <v>0</v>
      </c>
      <c r="F227">
        <v>0</v>
      </c>
      <c r="G227">
        <v>0</v>
      </c>
      <c r="H227">
        <v>2</v>
      </c>
      <c r="I227">
        <v>0</v>
      </c>
      <c r="J227">
        <v>8</v>
      </c>
    </row>
    <row r="228" spans="1:10" x14ac:dyDescent="0.3">
      <c r="A228">
        <v>2022</v>
      </c>
      <c r="B228" s="1" t="s">
        <v>51</v>
      </c>
      <c r="C228" s="1" t="s">
        <v>64</v>
      </c>
      <c r="D228">
        <v>236</v>
      </c>
      <c r="E228">
        <v>115</v>
      </c>
      <c r="F228">
        <v>56</v>
      </c>
      <c r="G228">
        <v>0</v>
      </c>
      <c r="H228">
        <v>1</v>
      </c>
      <c r="I228">
        <v>0</v>
      </c>
      <c r="J228">
        <v>408</v>
      </c>
    </row>
    <row r="229" spans="1:10" x14ac:dyDescent="0.3">
      <c r="A229">
        <v>2022</v>
      </c>
      <c r="B229" s="1" t="s">
        <v>51</v>
      </c>
      <c r="C229" s="1" t="s">
        <v>65</v>
      </c>
      <c r="D229">
        <v>344</v>
      </c>
      <c r="E229">
        <v>148</v>
      </c>
      <c r="F229">
        <v>65</v>
      </c>
      <c r="G229">
        <v>0</v>
      </c>
      <c r="H229">
        <v>5</v>
      </c>
      <c r="I229">
        <v>0</v>
      </c>
      <c r="J229">
        <v>562</v>
      </c>
    </row>
    <row r="230" spans="1:10" x14ac:dyDescent="0.3">
      <c r="A230">
        <v>2022</v>
      </c>
      <c r="B230" s="1" t="s">
        <v>51</v>
      </c>
      <c r="C230" s="1" t="s">
        <v>66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</row>
    <row r="231" spans="1:10" x14ac:dyDescent="0.3">
      <c r="A231">
        <v>2022</v>
      </c>
      <c r="B231" s="1" t="s">
        <v>51</v>
      </c>
      <c r="C231" s="1" t="s">
        <v>67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3</v>
      </c>
    </row>
    <row r="232" spans="1:10" x14ac:dyDescent="0.3">
      <c r="A232">
        <v>2022</v>
      </c>
      <c r="B232" s="1" t="s">
        <v>51</v>
      </c>
      <c r="C232" s="1" t="s">
        <v>68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1</v>
      </c>
    </row>
    <row r="233" spans="1:10" x14ac:dyDescent="0.3">
      <c r="A233">
        <v>2022</v>
      </c>
      <c r="B233" s="1" t="s">
        <v>51</v>
      </c>
      <c r="C233" s="1" t="s">
        <v>19</v>
      </c>
      <c r="D233">
        <v>30</v>
      </c>
      <c r="E233">
        <v>27</v>
      </c>
      <c r="F233">
        <v>9</v>
      </c>
      <c r="G233">
        <v>0</v>
      </c>
      <c r="H233">
        <v>3</v>
      </c>
      <c r="I233">
        <v>0</v>
      </c>
      <c r="J233">
        <v>69</v>
      </c>
    </row>
    <row r="234" spans="1:10" x14ac:dyDescent="0.3">
      <c r="A234">
        <v>2022</v>
      </c>
      <c r="B234" s="1" t="s">
        <v>51</v>
      </c>
      <c r="C234" s="1" t="s">
        <v>14</v>
      </c>
      <c r="D234">
        <v>329</v>
      </c>
      <c r="E234">
        <v>50</v>
      </c>
      <c r="F234">
        <v>6</v>
      </c>
      <c r="G234">
        <v>0</v>
      </c>
      <c r="H234">
        <v>5</v>
      </c>
      <c r="I234">
        <v>0</v>
      </c>
      <c r="J234">
        <v>390</v>
      </c>
    </row>
    <row r="235" spans="1:10" x14ac:dyDescent="0.3">
      <c r="A235">
        <v>2022</v>
      </c>
      <c r="B235" s="1" t="s">
        <v>51</v>
      </c>
      <c r="C235" s="1" t="s">
        <v>69</v>
      </c>
      <c r="D235">
        <v>2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3</v>
      </c>
    </row>
    <row r="236" spans="1:10" x14ac:dyDescent="0.3">
      <c r="A236">
        <v>2022</v>
      </c>
      <c r="B236" s="1" t="s">
        <v>51</v>
      </c>
      <c r="C236" s="1" t="s">
        <v>11</v>
      </c>
      <c r="D236">
        <v>1432</v>
      </c>
      <c r="E236">
        <v>641</v>
      </c>
      <c r="F236">
        <v>664</v>
      </c>
      <c r="G236">
        <v>0</v>
      </c>
      <c r="H236">
        <v>94</v>
      </c>
      <c r="I236">
        <v>0</v>
      </c>
      <c r="J236">
        <v>2831</v>
      </c>
    </row>
    <row r="237" spans="1:10" x14ac:dyDescent="0.3">
      <c r="A237">
        <v>2022</v>
      </c>
      <c r="B237" s="1" t="s">
        <v>51</v>
      </c>
      <c r="C237" s="1" t="s">
        <v>70</v>
      </c>
      <c r="D237">
        <v>7</v>
      </c>
      <c r="E237">
        <v>1</v>
      </c>
      <c r="F237">
        <v>2</v>
      </c>
      <c r="G237">
        <v>0</v>
      </c>
      <c r="H237">
        <v>0</v>
      </c>
      <c r="I237">
        <v>0</v>
      </c>
      <c r="J237">
        <v>10</v>
      </c>
    </row>
    <row r="238" spans="1:10" x14ac:dyDescent="0.3">
      <c r="A238">
        <v>2022</v>
      </c>
      <c r="B238" s="1" t="s">
        <v>51</v>
      </c>
      <c r="C238" s="1" t="s">
        <v>71</v>
      </c>
      <c r="D238">
        <v>1</v>
      </c>
      <c r="E238">
        <v>51</v>
      </c>
      <c r="F238">
        <v>0</v>
      </c>
      <c r="G238">
        <v>0</v>
      </c>
      <c r="H238">
        <v>5</v>
      </c>
      <c r="I238">
        <v>0</v>
      </c>
      <c r="J238">
        <v>57</v>
      </c>
    </row>
    <row r="239" spans="1:10" x14ac:dyDescent="0.3">
      <c r="A239">
        <v>2022</v>
      </c>
      <c r="B239" s="1" t="s">
        <v>51</v>
      </c>
      <c r="C239" s="1" t="s">
        <v>33</v>
      </c>
      <c r="D239">
        <v>428</v>
      </c>
      <c r="E239">
        <v>119</v>
      </c>
      <c r="F239">
        <v>13</v>
      </c>
      <c r="G239">
        <v>0</v>
      </c>
      <c r="H239">
        <v>15</v>
      </c>
      <c r="I239">
        <v>0</v>
      </c>
      <c r="J239">
        <v>575</v>
      </c>
    </row>
    <row r="240" spans="1:10" x14ac:dyDescent="0.3">
      <c r="A240">
        <v>2022</v>
      </c>
      <c r="B240" s="1" t="s">
        <v>51</v>
      </c>
      <c r="C240" s="1" t="s">
        <v>37</v>
      </c>
      <c r="D240">
        <v>18</v>
      </c>
      <c r="E240">
        <v>3</v>
      </c>
      <c r="F240">
        <v>1</v>
      </c>
      <c r="G240">
        <v>0</v>
      </c>
      <c r="H240">
        <v>3</v>
      </c>
      <c r="I240">
        <v>0</v>
      </c>
      <c r="J240">
        <v>25</v>
      </c>
    </row>
    <row r="241" spans="1:10" x14ac:dyDescent="0.3">
      <c r="A241">
        <v>2022</v>
      </c>
      <c r="B241" s="1" t="s">
        <v>51</v>
      </c>
      <c r="C241" s="1" t="s">
        <v>36</v>
      </c>
      <c r="D241">
        <v>281</v>
      </c>
      <c r="E241">
        <v>97</v>
      </c>
      <c r="F241">
        <v>59</v>
      </c>
      <c r="G241">
        <v>0</v>
      </c>
      <c r="H241">
        <v>8</v>
      </c>
      <c r="I241">
        <v>0</v>
      </c>
      <c r="J241">
        <v>445</v>
      </c>
    </row>
    <row r="242" spans="1:10" x14ac:dyDescent="0.3">
      <c r="A242">
        <v>2022</v>
      </c>
      <c r="B242" s="1" t="s">
        <v>51</v>
      </c>
      <c r="C242" s="1" t="s">
        <v>72</v>
      </c>
      <c r="D242">
        <v>2</v>
      </c>
      <c r="E242">
        <v>0</v>
      </c>
      <c r="F242">
        <v>1</v>
      </c>
      <c r="G242">
        <v>0</v>
      </c>
      <c r="H242">
        <v>1</v>
      </c>
      <c r="I242">
        <v>0</v>
      </c>
      <c r="J242">
        <v>4</v>
      </c>
    </row>
    <row r="243" spans="1:10" x14ac:dyDescent="0.3">
      <c r="A243">
        <v>2022</v>
      </c>
      <c r="B243" s="1" t="s">
        <v>51</v>
      </c>
      <c r="C243" s="1" t="s">
        <v>73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 x14ac:dyDescent="0.3">
      <c r="A244">
        <v>2022</v>
      </c>
      <c r="B244" s="1" t="s">
        <v>51</v>
      </c>
      <c r="C244" s="1" t="s">
        <v>26</v>
      </c>
      <c r="D244">
        <v>45</v>
      </c>
      <c r="E244">
        <v>13</v>
      </c>
      <c r="F244">
        <v>3</v>
      </c>
      <c r="G244">
        <v>0</v>
      </c>
      <c r="H244">
        <v>22</v>
      </c>
      <c r="I244">
        <v>0</v>
      </c>
      <c r="J244">
        <v>83</v>
      </c>
    </row>
    <row r="245" spans="1:10" x14ac:dyDescent="0.3">
      <c r="A245">
        <v>2022</v>
      </c>
      <c r="B245" s="1" t="s">
        <v>51</v>
      </c>
      <c r="C245" s="1" t="s">
        <v>74</v>
      </c>
      <c r="D245">
        <v>45</v>
      </c>
      <c r="E245">
        <v>27</v>
      </c>
      <c r="F245">
        <v>18</v>
      </c>
      <c r="G245">
        <v>0</v>
      </c>
      <c r="H245">
        <v>13</v>
      </c>
      <c r="I245">
        <v>0</v>
      </c>
      <c r="J245">
        <v>103</v>
      </c>
    </row>
    <row r="246" spans="1:10" x14ac:dyDescent="0.3">
      <c r="A246">
        <v>2022</v>
      </c>
      <c r="B246" s="1" t="s">
        <v>51</v>
      </c>
      <c r="C246" s="1" t="s">
        <v>75</v>
      </c>
      <c r="D246">
        <v>514</v>
      </c>
      <c r="E246">
        <v>226</v>
      </c>
      <c r="F246">
        <v>358</v>
      </c>
      <c r="G246">
        <v>0</v>
      </c>
      <c r="H246">
        <v>17</v>
      </c>
      <c r="I246">
        <v>0</v>
      </c>
      <c r="J246">
        <v>1115</v>
      </c>
    </row>
    <row r="247" spans="1:10" x14ac:dyDescent="0.3">
      <c r="A247">
        <v>2022</v>
      </c>
      <c r="B247" s="1" t="s">
        <v>51</v>
      </c>
      <c r="C247" s="1" t="s">
        <v>76</v>
      </c>
      <c r="D247">
        <v>29</v>
      </c>
      <c r="E247">
        <v>0</v>
      </c>
      <c r="F247">
        <v>5</v>
      </c>
      <c r="G247">
        <v>0</v>
      </c>
      <c r="H247">
        <v>1</v>
      </c>
      <c r="I247">
        <v>0</v>
      </c>
      <c r="J247">
        <v>35</v>
      </c>
    </row>
    <row r="248" spans="1:10" x14ac:dyDescent="0.3">
      <c r="A248">
        <v>2022</v>
      </c>
      <c r="B248" s="1" t="s">
        <v>51</v>
      </c>
      <c r="C248" s="1" t="s">
        <v>77</v>
      </c>
      <c r="D248">
        <v>0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2</v>
      </c>
    </row>
    <row r="249" spans="1:10" x14ac:dyDescent="0.3">
      <c r="A249">
        <v>2022</v>
      </c>
      <c r="B249" s="1" t="s">
        <v>51</v>
      </c>
      <c r="C249" s="1" t="s">
        <v>78</v>
      </c>
      <c r="D249">
        <v>0</v>
      </c>
      <c r="E249">
        <v>0</v>
      </c>
      <c r="F249">
        <v>0</v>
      </c>
      <c r="G249">
        <v>0</v>
      </c>
      <c r="H249">
        <v>2</v>
      </c>
      <c r="I249">
        <v>0</v>
      </c>
      <c r="J249">
        <v>2</v>
      </c>
    </row>
    <row r="250" spans="1:10" x14ac:dyDescent="0.3">
      <c r="A250">
        <v>2022</v>
      </c>
      <c r="B250" s="1" t="s">
        <v>51</v>
      </c>
      <c r="C250" s="1" t="s">
        <v>79</v>
      </c>
      <c r="D250">
        <v>26</v>
      </c>
      <c r="E250">
        <v>8</v>
      </c>
      <c r="F250">
        <v>0</v>
      </c>
      <c r="G250">
        <v>0</v>
      </c>
      <c r="H250">
        <v>15</v>
      </c>
      <c r="I250">
        <v>0</v>
      </c>
      <c r="J250">
        <v>49</v>
      </c>
    </row>
    <row r="251" spans="1:10" x14ac:dyDescent="0.3">
      <c r="A251">
        <v>2022</v>
      </c>
      <c r="B251" s="1" t="s">
        <v>51</v>
      </c>
      <c r="C251" s="1" t="s">
        <v>80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 x14ac:dyDescent="0.3">
      <c r="A252">
        <v>2022</v>
      </c>
      <c r="B252" s="1" t="s">
        <v>51</v>
      </c>
      <c r="C252" s="1" t="s">
        <v>81</v>
      </c>
      <c r="D252">
        <v>57</v>
      </c>
      <c r="E252">
        <v>43</v>
      </c>
      <c r="F252">
        <v>6</v>
      </c>
      <c r="G252">
        <v>0</v>
      </c>
      <c r="H252">
        <v>1</v>
      </c>
      <c r="I252">
        <v>0</v>
      </c>
      <c r="J252">
        <v>107</v>
      </c>
    </row>
    <row r="253" spans="1:10" x14ac:dyDescent="0.3">
      <c r="A253">
        <v>2022</v>
      </c>
      <c r="B253" s="1" t="s">
        <v>51</v>
      </c>
      <c r="C253" s="1" t="s">
        <v>82</v>
      </c>
      <c r="D253">
        <v>46</v>
      </c>
      <c r="E253">
        <v>40</v>
      </c>
      <c r="F253">
        <v>45</v>
      </c>
      <c r="G253">
        <v>0</v>
      </c>
      <c r="H253">
        <v>1</v>
      </c>
      <c r="I253">
        <v>0</v>
      </c>
      <c r="J253">
        <v>132</v>
      </c>
    </row>
    <row r="254" spans="1:10" x14ac:dyDescent="0.3">
      <c r="A254">
        <v>2022</v>
      </c>
      <c r="B254" s="1" t="s">
        <v>51</v>
      </c>
      <c r="C254" s="1" t="s">
        <v>23</v>
      </c>
      <c r="D254">
        <v>1313</v>
      </c>
      <c r="E254">
        <v>583</v>
      </c>
      <c r="F254">
        <v>227</v>
      </c>
      <c r="G254">
        <v>0</v>
      </c>
      <c r="H254">
        <v>89</v>
      </c>
      <c r="I254">
        <v>0</v>
      </c>
      <c r="J254">
        <v>2212</v>
      </c>
    </row>
    <row r="255" spans="1:10" x14ac:dyDescent="0.3">
      <c r="A255">
        <v>2022</v>
      </c>
      <c r="B255" s="1" t="s">
        <v>51</v>
      </c>
      <c r="C255" s="1" t="s">
        <v>42</v>
      </c>
      <c r="D255">
        <v>395</v>
      </c>
      <c r="E255">
        <v>107</v>
      </c>
      <c r="F255">
        <v>61</v>
      </c>
      <c r="G255">
        <v>0</v>
      </c>
      <c r="H255">
        <v>4</v>
      </c>
      <c r="I255">
        <v>0</v>
      </c>
      <c r="J255">
        <v>567</v>
      </c>
    </row>
    <row r="256" spans="1:10" x14ac:dyDescent="0.3">
      <c r="A256">
        <v>2022</v>
      </c>
      <c r="B256" s="1" t="s">
        <v>51</v>
      </c>
      <c r="C256" s="1" t="s">
        <v>83</v>
      </c>
      <c r="D256">
        <v>35</v>
      </c>
      <c r="E256">
        <v>8</v>
      </c>
      <c r="F256">
        <v>8</v>
      </c>
      <c r="G256">
        <v>0</v>
      </c>
      <c r="H256">
        <v>1</v>
      </c>
      <c r="I256">
        <v>0</v>
      </c>
      <c r="J256">
        <v>52</v>
      </c>
    </row>
    <row r="257" spans="1:10" x14ac:dyDescent="0.3">
      <c r="A257">
        <v>2022</v>
      </c>
      <c r="B257" s="1" t="s">
        <v>51</v>
      </c>
      <c r="C257" s="1" t="s">
        <v>84</v>
      </c>
      <c r="D257">
        <v>33</v>
      </c>
      <c r="E257">
        <v>11</v>
      </c>
      <c r="F257">
        <v>4</v>
      </c>
      <c r="G257">
        <v>0</v>
      </c>
      <c r="H257">
        <v>0</v>
      </c>
      <c r="I257">
        <v>0</v>
      </c>
      <c r="J257">
        <v>48</v>
      </c>
    </row>
    <row r="258" spans="1:10" x14ac:dyDescent="0.3">
      <c r="A258">
        <v>2022</v>
      </c>
      <c r="B258" s="1" t="s">
        <v>51</v>
      </c>
      <c r="C258" s="1" t="s">
        <v>38</v>
      </c>
      <c r="D258">
        <v>178</v>
      </c>
      <c r="E258">
        <v>69</v>
      </c>
      <c r="F258">
        <v>20</v>
      </c>
      <c r="G258">
        <v>0</v>
      </c>
      <c r="H258">
        <v>6</v>
      </c>
      <c r="I258">
        <v>0</v>
      </c>
      <c r="J258">
        <v>273</v>
      </c>
    </row>
    <row r="259" spans="1:10" x14ac:dyDescent="0.3">
      <c r="A259">
        <v>2022</v>
      </c>
      <c r="B259" s="1" t="s">
        <v>51</v>
      </c>
      <c r="C259" s="1" t="s">
        <v>45</v>
      </c>
      <c r="D259">
        <v>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8</v>
      </c>
    </row>
    <row r="260" spans="1:10" x14ac:dyDescent="0.3">
      <c r="A260">
        <v>2022</v>
      </c>
      <c r="B260" s="1" t="s">
        <v>51</v>
      </c>
      <c r="C260" s="1" t="s">
        <v>85</v>
      </c>
      <c r="D260">
        <v>2</v>
      </c>
      <c r="E260">
        <v>1</v>
      </c>
      <c r="F260">
        <v>0</v>
      </c>
      <c r="G260">
        <v>0</v>
      </c>
      <c r="H260">
        <v>0</v>
      </c>
      <c r="I260">
        <v>0</v>
      </c>
      <c r="J260">
        <v>3</v>
      </c>
    </row>
    <row r="261" spans="1:10" x14ac:dyDescent="0.3">
      <c r="A261">
        <v>2022</v>
      </c>
      <c r="B261" s="1" t="s">
        <v>51</v>
      </c>
      <c r="C261" s="1" t="s">
        <v>86</v>
      </c>
      <c r="D261">
        <v>365</v>
      </c>
      <c r="E261">
        <v>235</v>
      </c>
      <c r="F261">
        <v>74</v>
      </c>
      <c r="G261">
        <v>0</v>
      </c>
      <c r="H261">
        <v>8</v>
      </c>
      <c r="I261">
        <v>0</v>
      </c>
      <c r="J261">
        <v>682</v>
      </c>
    </row>
    <row r="262" spans="1:10" x14ac:dyDescent="0.3">
      <c r="A262">
        <v>2022</v>
      </c>
      <c r="B262" s="1" t="s">
        <v>51</v>
      </c>
      <c r="C262" s="1" t="s">
        <v>87</v>
      </c>
      <c r="D262">
        <v>991</v>
      </c>
      <c r="E262">
        <v>412</v>
      </c>
      <c r="F262">
        <v>126</v>
      </c>
      <c r="G262">
        <v>0</v>
      </c>
      <c r="H262">
        <v>42</v>
      </c>
      <c r="I262">
        <v>0</v>
      </c>
      <c r="J262">
        <v>1571</v>
      </c>
    </row>
    <row r="263" spans="1:10" x14ac:dyDescent="0.3">
      <c r="A263">
        <v>2022</v>
      </c>
      <c r="B263" s="1" t="s">
        <v>51</v>
      </c>
      <c r="C263" s="1" t="s">
        <v>88</v>
      </c>
      <c r="D263">
        <v>15</v>
      </c>
      <c r="E263">
        <v>8</v>
      </c>
      <c r="F263">
        <v>21</v>
      </c>
      <c r="G263">
        <v>0</v>
      </c>
      <c r="H263">
        <v>16</v>
      </c>
      <c r="I263">
        <v>0</v>
      </c>
      <c r="J263">
        <v>60</v>
      </c>
    </row>
    <row r="264" spans="1:10" x14ac:dyDescent="0.3">
      <c r="A264">
        <v>2022</v>
      </c>
      <c r="B264" s="1" t="s">
        <v>51</v>
      </c>
      <c r="C264" s="1" t="s">
        <v>89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1</v>
      </c>
    </row>
    <row r="265" spans="1:10" x14ac:dyDescent="0.3">
      <c r="A265">
        <v>2022</v>
      </c>
      <c r="B265" s="1" t="s">
        <v>90</v>
      </c>
      <c r="C265" s="1" t="s">
        <v>52</v>
      </c>
      <c r="D265">
        <v>42</v>
      </c>
      <c r="E265">
        <v>17</v>
      </c>
      <c r="F265">
        <v>0</v>
      </c>
      <c r="G265">
        <v>0</v>
      </c>
      <c r="H265">
        <v>8</v>
      </c>
      <c r="I265">
        <v>0</v>
      </c>
      <c r="J265">
        <v>67</v>
      </c>
    </row>
    <row r="266" spans="1:10" x14ac:dyDescent="0.3">
      <c r="A266">
        <v>2022</v>
      </c>
      <c r="B266" s="1" t="s">
        <v>90</v>
      </c>
      <c r="C266" s="1" t="s">
        <v>20</v>
      </c>
      <c r="D266">
        <v>7</v>
      </c>
      <c r="E266">
        <v>1</v>
      </c>
      <c r="F266">
        <v>0</v>
      </c>
      <c r="G266">
        <v>0</v>
      </c>
      <c r="H266">
        <v>0</v>
      </c>
      <c r="I266">
        <v>0</v>
      </c>
      <c r="J266">
        <v>8</v>
      </c>
    </row>
    <row r="267" spans="1:10" x14ac:dyDescent="0.3">
      <c r="A267">
        <v>2022</v>
      </c>
      <c r="B267" s="1" t="s">
        <v>90</v>
      </c>
      <c r="C267" s="1" t="s">
        <v>53</v>
      </c>
      <c r="D267">
        <v>44</v>
      </c>
      <c r="E267">
        <v>86</v>
      </c>
      <c r="F267">
        <v>10</v>
      </c>
      <c r="G267">
        <v>0</v>
      </c>
      <c r="H267">
        <v>20</v>
      </c>
      <c r="I267">
        <v>0</v>
      </c>
      <c r="J267">
        <v>160</v>
      </c>
    </row>
    <row r="268" spans="1:10" x14ac:dyDescent="0.3">
      <c r="A268">
        <v>2022</v>
      </c>
      <c r="B268" s="1" t="s">
        <v>90</v>
      </c>
      <c r="C268" s="1" t="s">
        <v>54</v>
      </c>
      <c r="D268">
        <v>262</v>
      </c>
      <c r="E268">
        <v>148</v>
      </c>
      <c r="F268">
        <v>50</v>
      </c>
      <c r="G268">
        <v>0</v>
      </c>
      <c r="H268">
        <v>0</v>
      </c>
      <c r="I268">
        <v>0</v>
      </c>
      <c r="J268">
        <v>460</v>
      </c>
    </row>
    <row r="269" spans="1:10" x14ac:dyDescent="0.3">
      <c r="A269">
        <v>2022</v>
      </c>
      <c r="B269" s="1" t="s">
        <v>90</v>
      </c>
      <c r="C269" s="1" t="s">
        <v>21</v>
      </c>
      <c r="D269">
        <v>15</v>
      </c>
      <c r="E269">
        <v>6</v>
      </c>
      <c r="F269">
        <v>2</v>
      </c>
      <c r="G269">
        <v>0</v>
      </c>
      <c r="H269">
        <v>5</v>
      </c>
      <c r="I269">
        <v>0</v>
      </c>
      <c r="J269">
        <v>28</v>
      </c>
    </row>
    <row r="270" spans="1:10" x14ac:dyDescent="0.3">
      <c r="A270">
        <v>2022</v>
      </c>
      <c r="B270" s="1" t="s">
        <v>90</v>
      </c>
      <c r="C270" s="1" t="s">
        <v>35</v>
      </c>
      <c r="D270">
        <v>630</v>
      </c>
      <c r="E270">
        <v>231</v>
      </c>
      <c r="F270">
        <v>73</v>
      </c>
      <c r="G270">
        <v>0</v>
      </c>
      <c r="H270">
        <v>37</v>
      </c>
      <c r="I270">
        <v>0</v>
      </c>
      <c r="J270">
        <v>971</v>
      </c>
    </row>
    <row r="271" spans="1:10" x14ac:dyDescent="0.3">
      <c r="A271">
        <v>2022</v>
      </c>
      <c r="B271" s="1" t="s">
        <v>90</v>
      </c>
      <c r="C271" s="1" t="s">
        <v>55</v>
      </c>
      <c r="D271">
        <v>28</v>
      </c>
      <c r="E271">
        <v>22</v>
      </c>
      <c r="F271">
        <v>0</v>
      </c>
      <c r="G271">
        <v>0</v>
      </c>
      <c r="H271">
        <v>6</v>
      </c>
      <c r="I271">
        <v>0</v>
      </c>
      <c r="J271">
        <v>56</v>
      </c>
    </row>
    <row r="272" spans="1:10" x14ac:dyDescent="0.3">
      <c r="A272">
        <v>2022</v>
      </c>
      <c r="B272" s="1" t="s">
        <v>90</v>
      </c>
      <c r="C272" s="1" t="s">
        <v>56</v>
      </c>
      <c r="D272">
        <v>3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4</v>
      </c>
    </row>
    <row r="273" spans="1:10" x14ac:dyDescent="0.3">
      <c r="A273">
        <v>2022</v>
      </c>
      <c r="B273" s="1" t="s">
        <v>90</v>
      </c>
      <c r="C273" s="1" t="s">
        <v>15</v>
      </c>
      <c r="D273">
        <v>303</v>
      </c>
      <c r="E273">
        <v>166</v>
      </c>
      <c r="F273">
        <v>36</v>
      </c>
      <c r="G273">
        <v>0</v>
      </c>
      <c r="H273">
        <v>11</v>
      </c>
      <c r="I273">
        <v>0</v>
      </c>
      <c r="J273">
        <v>516</v>
      </c>
    </row>
    <row r="274" spans="1:10" x14ac:dyDescent="0.3">
      <c r="A274">
        <v>2022</v>
      </c>
      <c r="B274" s="1" t="s">
        <v>90</v>
      </c>
      <c r="C274" s="1" t="s">
        <v>57</v>
      </c>
      <c r="D274">
        <v>1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2</v>
      </c>
    </row>
    <row r="275" spans="1:10" x14ac:dyDescent="0.3">
      <c r="A275">
        <v>2022</v>
      </c>
      <c r="B275" s="1" t="s">
        <v>90</v>
      </c>
      <c r="C275" s="1" t="s">
        <v>58</v>
      </c>
      <c r="D275">
        <v>6</v>
      </c>
      <c r="E275">
        <v>4</v>
      </c>
      <c r="F275">
        <v>0</v>
      </c>
      <c r="G275">
        <v>0</v>
      </c>
      <c r="H275">
        <v>5</v>
      </c>
      <c r="I275">
        <v>0</v>
      </c>
      <c r="J275">
        <v>15</v>
      </c>
    </row>
    <row r="276" spans="1:10" x14ac:dyDescent="0.3">
      <c r="A276">
        <v>2022</v>
      </c>
      <c r="B276" s="1" t="s">
        <v>90</v>
      </c>
      <c r="C276" s="1" t="s">
        <v>59</v>
      </c>
      <c r="D276">
        <v>1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2</v>
      </c>
    </row>
    <row r="277" spans="1:10" x14ac:dyDescent="0.3">
      <c r="A277">
        <v>2022</v>
      </c>
      <c r="B277" s="1" t="s">
        <v>90</v>
      </c>
      <c r="C277" s="1" t="s">
        <v>60</v>
      </c>
      <c r="D277">
        <v>143</v>
      </c>
      <c r="E277">
        <v>101</v>
      </c>
      <c r="F277">
        <v>10</v>
      </c>
      <c r="G277">
        <v>0</v>
      </c>
      <c r="H277">
        <v>0</v>
      </c>
      <c r="I277">
        <v>0</v>
      </c>
      <c r="J277">
        <v>254</v>
      </c>
    </row>
    <row r="278" spans="1:10" x14ac:dyDescent="0.3">
      <c r="A278">
        <v>2022</v>
      </c>
      <c r="B278" s="1" t="s">
        <v>90</v>
      </c>
      <c r="C278" s="1" t="s">
        <v>61</v>
      </c>
      <c r="D278">
        <v>283</v>
      </c>
      <c r="E278">
        <v>81</v>
      </c>
      <c r="F278">
        <v>24</v>
      </c>
      <c r="G278">
        <v>0</v>
      </c>
      <c r="H278">
        <v>11</v>
      </c>
      <c r="I278">
        <v>0</v>
      </c>
      <c r="J278">
        <v>399</v>
      </c>
    </row>
    <row r="279" spans="1:10" x14ac:dyDescent="0.3">
      <c r="A279">
        <v>2022</v>
      </c>
      <c r="B279" s="1" t="s">
        <v>90</v>
      </c>
      <c r="C279" s="1" t="s">
        <v>62</v>
      </c>
      <c r="D279">
        <v>25</v>
      </c>
      <c r="E279">
        <v>10</v>
      </c>
      <c r="F279">
        <v>4</v>
      </c>
      <c r="G279">
        <v>0</v>
      </c>
      <c r="H279">
        <v>4</v>
      </c>
      <c r="I279">
        <v>0</v>
      </c>
      <c r="J279">
        <v>43</v>
      </c>
    </row>
    <row r="280" spans="1:10" x14ac:dyDescent="0.3">
      <c r="A280">
        <v>2022</v>
      </c>
      <c r="B280" s="1" t="s">
        <v>90</v>
      </c>
      <c r="C280" s="1" t="s">
        <v>63</v>
      </c>
      <c r="D280">
        <v>5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6</v>
      </c>
    </row>
    <row r="281" spans="1:10" x14ac:dyDescent="0.3">
      <c r="A281">
        <v>2022</v>
      </c>
      <c r="B281" s="1" t="s">
        <v>90</v>
      </c>
      <c r="C281" s="1" t="s">
        <v>64</v>
      </c>
      <c r="D281">
        <v>254</v>
      </c>
      <c r="E281">
        <v>142</v>
      </c>
      <c r="F281">
        <v>35</v>
      </c>
      <c r="G281">
        <v>0</v>
      </c>
      <c r="H281">
        <v>1</v>
      </c>
      <c r="I281">
        <v>0</v>
      </c>
      <c r="J281">
        <v>432</v>
      </c>
    </row>
    <row r="282" spans="1:10" x14ac:dyDescent="0.3">
      <c r="A282">
        <v>2022</v>
      </c>
      <c r="B282" s="1" t="s">
        <v>90</v>
      </c>
      <c r="C282" s="1" t="s">
        <v>65</v>
      </c>
      <c r="D282">
        <v>337</v>
      </c>
      <c r="E282">
        <v>141</v>
      </c>
      <c r="F282">
        <v>51</v>
      </c>
      <c r="G282">
        <v>0</v>
      </c>
      <c r="H282">
        <v>0</v>
      </c>
      <c r="I282">
        <v>0</v>
      </c>
      <c r="J282">
        <v>529</v>
      </c>
    </row>
    <row r="283" spans="1:10" x14ac:dyDescent="0.3">
      <c r="A283">
        <v>2022</v>
      </c>
      <c r="B283" s="1" t="s">
        <v>90</v>
      </c>
      <c r="C283" s="1" t="s">
        <v>66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</row>
    <row r="284" spans="1:10" x14ac:dyDescent="0.3">
      <c r="A284">
        <v>2022</v>
      </c>
      <c r="B284" s="1" t="s">
        <v>90</v>
      </c>
      <c r="C284" s="1" t="s">
        <v>67</v>
      </c>
      <c r="D284">
        <v>4</v>
      </c>
      <c r="E284">
        <v>1</v>
      </c>
      <c r="F284">
        <v>1</v>
      </c>
      <c r="G284">
        <v>0</v>
      </c>
      <c r="H284">
        <v>0</v>
      </c>
      <c r="I284">
        <v>0</v>
      </c>
      <c r="J284">
        <v>6</v>
      </c>
    </row>
    <row r="285" spans="1:10" x14ac:dyDescent="0.3">
      <c r="A285">
        <v>2022</v>
      </c>
      <c r="B285" s="1" t="s">
        <v>90</v>
      </c>
      <c r="C285" s="1" t="s">
        <v>68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1</v>
      </c>
    </row>
    <row r="286" spans="1:10" x14ac:dyDescent="0.3">
      <c r="A286">
        <v>2022</v>
      </c>
      <c r="B286" s="1" t="s">
        <v>90</v>
      </c>
      <c r="C286" s="1" t="s">
        <v>19</v>
      </c>
      <c r="D286">
        <v>24</v>
      </c>
      <c r="E286">
        <v>29</v>
      </c>
      <c r="F286">
        <v>6</v>
      </c>
      <c r="G286">
        <v>0</v>
      </c>
      <c r="H286">
        <v>5</v>
      </c>
      <c r="I286">
        <v>0</v>
      </c>
      <c r="J286">
        <v>64</v>
      </c>
    </row>
    <row r="287" spans="1:10" x14ac:dyDescent="0.3">
      <c r="A287">
        <v>2022</v>
      </c>
      <c r="B287" s="1" t="s">
        <v>90</v>
      </c>
      <c r="C287" s="1" t="s">
        <v>14</v>
      </c>
      <c r="D287">
        <v>228</v>
      </c>
      <c r="E287">
        <v>75</v>
      </c>
      <c r="F287">
        <v>6</v>
      </c>
      <c r="G287">
        <v>0</v>
      </c>
      <c r="H287">
        <v>10</v>
      </c>
      <c r="I287">
        <v>0</v>
      </c>
      <c r="J287">
        <v>319</v>
      </c>
    </row>
    <row r="288" spans="1:10" x14ac:dyDescent="0.3">
      <c r="A288">
        <v>2022</v>
      </c>
      <c r="B288" s="1" t="s">
        <v>90</v>
      </c>
      <c r="C288" s="1" t="s">
        <v>69</v>
      </c>
      <c r="D288">
        <v>2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3</v>
      </c>
    </row>
    <row r="289" spans="1:10" x14ac:dyDescent="0.3">
      <c r="A289">
        <v>2022</v>
      </c>
      <c r="B289" s="1" t="s">
        <v>90</v>
      </c>
      <c r="C289" s="1" t="s">
        <v>11</v>
      </c>
      <c r="D289">
        <v>1603</v>
      </c>
      <c r="E289">
        <v>595</v>
      </c>
      <c r="F289">
        <v>304</v>
      </c>
      <c r="G289">
        <v>0</v>
      </c>
      <c r="H289">
        <v>43</v>
      </c>
      <c r="I289">
        <v>0</v>
      </c>
      <c r="J289">
        <v>2545</v>
      </c>
    </row>
    <row r="290" spans="1:10" x14ac:dyDescent="0.3">
      <c r="A290">
        <v>2022</v>
      </c>
      <c r="B290" s="1" t="s">
        <v>90</v>
      </c>
      <c r="C290" s="1" t="s">
        <v>70</v>
      </c>
      <c r="D290">
        <v>4</v>
      </c>
      <c r="E290">
        <v>22</v>
      </c>
      <c r="F290">
        <v>2</v>
      </c>
      <c r="G290">
        <v>0</v>
      </c>
      <c r="H290">
        <v>1</v>
      </c>
      <c r="I290">
        <v>0</v>
      </c>
      <c r="J290">
        <v>29</v>
      </c>
    </row>
    <row r="291" spans="1:10" x14ac:dyDescent="0.3">
      <c r="A291">
        <v>2022</v>
      </c>
      <c r="B291" s="1" t="s">
        <v>90</v>
      </c>
      <c r="C291" s="1" t="s">
        <v>71</v>
      </c>
      <c r="D291">
        <v>3</v>
      </c>
      <c r="E291">
        <v>50</v>
      </c>
      <c r="F291">
        <v>0</v>
      </c>
      <c r="G291">
        <v>0</v>
      </c>
      <c r="H291">
        <v>11</v>
      </c>
      <c r="I291">
        <v>0</v>
      </c>
      <c r="J291">
        <v>64</v>
      </c>
    </row>
    <row r="292" spans="1:10" x14ac:dyDescent="0.3">
      <c r="A292">
        <v>2022</v>
      </c>
      <c r="B292" s="1" t="s">
        <v>90</v>
      </c>
      <c r="C292" s="1" t="s">
        <v>33</v>
      </c>
      <c r="D292">
        <v>328</v>
      </c>
      <c r="E292">
        <v>127</v>
      </c>
      <c r="F292">
        <v>26</v>
      </c>
      <c r="G292">
        <v>0</v>
      </c>
      <c r="H292">
        <v>7</v>
      </c>
      <c r="I292">
        <v>0</v>
      </c>
      <c r="J292">
        <v>488</v>
      </c>
    </row>
    <row r="293" spans="1:10" x14ac:dyDescent="0.3">
      <c r="A293">
        <v>2022</v>
      </c>
      <c r="B293" s="1" t="s">
        <v>90</v>
      </c>
      <c r="C293" s="1" t="s">
        <v>37</v>
      </c>
      <c r="D293">
        <v>19</v>
      </c>
      <c r="E293">
        <v>2</v>
      </c>
      <c r="F293">
        <v>2</v>
      </c>
      <c r="G293">
        <v>0</v>
      </c>
      <c r="H293">
        <v>2</v>
      </c>
      <c r="I293">
        <v>0</v>
      </c>
      <c r="J293">
        <v>25</v>
      </c>
    </row>
    <row r="294" spans="1:10" x14ac:dyDescent="0.3">
      <c r="A294">
        <v>2022</v>
      </c>
      <c r="B294" s="1" t="s">
        <v>90</v>
      </c>
      <c r="C294" s="1" t="s">
        <v>36</v>
      </c>
      <c r="D294">
        <v>239</v>
      </c>
      <c r="E294">
        <v>102</v>
      </c>
      <c r="F294">
        <v>20</v>
      </c>
      <c r="G294">
        <v>0</v>
      </c>
      <c r="H294">
        <v>8</v>
      </c>
      <c r="I294">
        <v>0</v>
      </c>
      <c r="J294">
        <v>369</v>
      </c>
    </row>
    <row r="295" spans="1:10" x14ac:dyDescent="0.3">
      <c r="A295">
        <v>2022</v>
      </c>
      <c r="B295" s="1" t="s">
        <v>90</v>
      </c>
      <c r="C295" s="1" t="s">
        <v>72</v>
      </c>
      <c r="D295">
        <v>3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3</v>
      </c>
    </row>
    <row r="296" spans="1:10" x14ac:dyDescent="0.3">
      <c r="A296">
        <v>2022</v>
      </c>
      <c r="B296" s="1" t="s">
        <v>90</v>
      </c>
      <c r="C296" s="1" t="s">
        <v>73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3">
      <c r="A297">
        <v>2022</v>
      </c>
      <c r="B297" s="1" t="s">
        <v>90</v>
      </c>
      <c r="C297" s="1" t="s">
        <v>26</v>
      </c>
      <c r="D297">
        <v>36</v>
      </c>
      <c r="E297">
        <v>31</v>
      </c>
      <c r="F297">
        <v>1</v>
      </c>
      <c r="G297">
        <v>0</v>
      </c>
      <c r="H297">
        <v>25</v>
      </c>
      <c r="I297">
        <v>0</v>
      </c>
      <c r="J297">
        <v>93</v>
      </c>
    </row>
    <row r="298" spans="1:10" x14ac:dyDescent="0.3">
      <c r="A298">
        <v>2022</v>
      </c>
      <c r="B298" s="1" t="s">
        <v>90</v>
      </c>
      <c r="C298" s="1" t="s">
        <v>74</v>
      </c>
      <c r="D298">
        <v>133</v>
      </c>
      <c r="E298">
        <v>52</v>
      </c>
      <c r="F298">
        <v>5</v>
      </c>
      <c r="G298">
        <v>0</v>
      </c>
      <c r="H298">
        <v>13</v>
      </c>
      <c r="I298">
        <v>0</v>
      </c>
      <c r="J298">
        <v>203</v>
      </c>
    </row>
    <row r="299" spans="1:10" x14ac:dyDescent="0.3">
      <c r="A299">
        <v>2022</v>
      </c>
      <c r="B299" s="1" t="s">
        <v>90</v>
      </c>
      <c r="C299" s="1" t="s">
        <v>75</v>
      </c>
      <c r="D299">
        <v>658</v>
      </c>
      <c r="E299">
        <v>362</v>
      </c>
      <c r="F299">
        <v>292</v>
      </c>
      <c r="G299">
        <v>0</v>
      </c>
      <c r="H299">
        <v>54</v>
      </c>
      <c r="I299">
        <v>0</v>
      </c>
      <c r="J299">
        <v>1366</v>
      </c>
    </row>
    <row r="300" spans="1:10" x14ac:dyDescent="0.3">
      <c r="A300">
        <v>2022</v>
      </c>
      <c r="B300" s="1" t="s">
        <v>90</v>
      </c>
      <c r="C300" s="1" t="s">
        <v>76</v>
      </c>
      <c r="D300">
        <v>21</v>
      </c>
      <c r="E300">
        <v>0</v>
      </c>
      <c r="F300">
        <v>3</v>
      </c>
      <c r="G300">
        <v>0</v>
      </c>
      <c r="H300">
        <v>0</v>
      </c>
      <c r="I300">
        <v>0</v>
      </c>
      <c r="J300">
        <v>24</v>
      </c>
    </row>
    <row r="301" spans="1:10" x14ac:dyDescent="0.3">
      <c r="A301">
        <v>2022</v>
      </c>
      <c r="B301" s="1" t="s">
        <v>90</v>
      </c>
      <c r="C301" s="1" t="s">
        <v>77</v>
      </c>
      <c r="D301">
        <v>0</v>
      </c>
      <c r="E301">
        <v>2</v>
      </c>
      <c r="F301">
        <v>0</v>
      </c>
      <c r="G301">
        <v>0</v>
      </c>
      <c r="H301">
        <v>0</v>
      </c>
      <c r="I301">
        <v>0</v>
      </c>
      <c r="J301">
        <v>2</v>
      </c>
    </row>
    <row r="302" spans="1:10" x14ac:dyDescent="0.3">
      <c r="A302">
        <v>2022</v>
      </c>
      <c r="B302" s="1" t="s">
        <v>90</v>
      </c>
      <c r="C302" s="1" t="s">
        <v>78</v>
      </c>
      <c r="D302">
        <v>3</v>
      </c>
      <c r="E302">
        <v>0</v>
      </c>
      <c r="F302">
        <v>0</v>
      </c>
      <c r="G302">
        <v>0</v>
      </c>
      <c r="H302">
        <v>1</v>
      </c>
      <c r="I302">
        <v>0</v>
      </c>
      <c r="J302">
        <v>4</v>
      </c>
    </row>
    <row r="303" spans="1:10" x14ac:dyDescent="0.3">
      <c r="A303">
        <v>2022</v>
      </c>
      <c r="B303" s="1" t="s">
        <v>90</v>
      </c>
      <c r="C303" s="1" t="s">
        <v>79</v>
      </c>
      <c r="D303">
        <v>21</v>
      </c>
      <c r="E303">
        <v>6</v>
      </c>
      <c r="F303">
        <v>0</v>
      </c>
      <c r="G303">
        <v>0</v>
      </c>
      <c r="H303">
        <v>10</v>
      </c>
      <c r="I303">
        <v>0</v>
      </c>
      <c r="J303">
        <v>37</v>
      </c>
    </row>
    <row r="304" spans="1:10" x14ac:dyDescent="0.3">
      <c r="A304">
        <v>2022</v>
      </c>
      <c r="B304" s="1" t="s">
        <v>90</v>
      </c>
      <c r="C304" s="1" t="s">
        <v>80</v>
      </c>
      <c r="D304">
        <v>2</v>
      </c>
      <c r="E304">
        <v>2</v>
      </c>
      <c r="F304">
        <v>0</v>
      </c>
      <c r="G304">
        <v>0</v>
      </c>
      <c r="H304">
        <v>1</v>
      </c>
      <c r="I304">
        <v>0</v>
      </c>
      <c r="J304">
        <v>5</v>
      </c>
    </row>
    <row r="305" spans="1:10" x14ac:dyDescent="0.3">
      <c r="A305">
        <v>2022</v>
      </c>
      <c r="B305" s="1" t="s">
        <v>90</v>
      </c>
      <c r="C305" s="1" t="s">
        <v>81</v>
      </c>
      <c r="D305">
        <v>59</v>
      </c>
      <c r="E305">
        <v>103</v>
      </c>
      <c r="F305">
        <v>6</v>
      </c>
      <c r="G305">
        <v>0</v>
      </c>
      <c r="H305">
        <v>6</v>
      </c>
      <c r="I305">
        <v>0</v>
      </c>
      <c r="J305">
        <v>174</v>
      </c>
    </row>
    <row r="306" spans="1:10" x14ac:dyDescent="0.3">
      <c r="A306">
        <v>2022</v>
      </c>
      <c r="B306" s="1" t="s">
        <v>90</v>
      </c>
      <c r="C306" s="1" t="s">
        <v>82</v>
      </c>
      <c r="D306">
        <v>55</v>
      </c>
      <c r="E306">
        <v>32</v>
      </c>
      <c r="F306">
        <v>27</v>
      </c>
      <c r="G306">
        <v>0</v>
      </c>
      <c r="H306">
        <v>4</v>
      </c>
      <c r="I306">
        <v>0</v>
      </c>
      <c r="J306">
        <v>118</v>
      </c>
    </row>
    <row r="307" spans="1:10" x14ac:dyDescent="0.3">
      <c r="A307">
        <v>2022</v>
      </c>
      <c r="B307" s="1" t="s">
        <v>90</v>
      </c>
      <c r="C307" s="1" t="s">
        <v>23</v>
      </c>
      <c r="D307">
        <v>1440</v>
      </c>
      <c r="E307">
        <v>1104</v>
      </c>
      <c r="F307">
        <v>191</v>
      </c>
      <c r="G307">
        <v>0</v>
      </c>
      <c r="H307">
        <v>127</v>
      </c>
      <c r="I307">
        <v>0</v>
      </c>
      <c r="J307">
        <v>2862</v>
      </c>
    </row>
    <row r="308" spans="1:10" x14ac:dyDescent="0.3">
      <c r="A308">
        <v>2022</v>
      </c>
      <c r="B308" s="1" t="s">
        <v>90</v>
      </c>
      <c r="C308" s="1" t="s">
        <v>42</v>
      </c>
      <c r="D308">
        <v>419</v>
      </c>
      <c r="E308">
        <v>179</v>
      </c>
      <c r="F308">
        <v>31</v>
      </c>
      <c r="G308">
        <v>0</v>
      </c>
      <c r="H308">
        <v>15</v>
      </c>
      <c r="I308">
        <v>0</v>
      </c>
      <c r="J308">
        <v>644</v>
      </c>
    </row>
    <row r="309" spans="1:10" x14ac:dyDescent="0.3">
      <c r="A309">
        <v>2022</v>
      </c>
      <c r="B309" s="1" t="s">
        <v>90</v>
      </c>
      <c r="C309" s="1" t="s">
        <v>83</v>
      </c>
      <c r="D309">
        <v>32</v>
      </c>
      <c r="E309">
        <v>6</v>
      </c>
      <c r="F309">
        <v>10</v>
      </c>
      <c r="G309">
        <v>0</v>
      </c>
      <c r="H309">
        <v>4</v>
      </c>
      <c r="I309">
        <v>0</v>
      </c>
      <c r="J309">
        <v>52</v>
      </c>
    </row>
    <row r="310" spans="1:10" x14ac:dyDescent="0.3">
      <c r="A310">
        <v>2022</v>
      </c>
      <c r="B310" s="1" t="s">
        <v>90</v>
      </c>
      <c r="C310" s="1" t="s">
        <v>84</v>
      </c>
      <c r="D310">
        <v>43</v>
      </c>
      <c r="E310">
        <v>14</v>
      </c>
      <c r="F310">
        <v>4</v>
      </c>
      <c r="G310">
        <v>0</v>
      </c>
      <c r="H310">
        <v>0</v>
      </c>
      <c r="I310">
        <v>0</v>
      </c>
      <c r="J310">
        <v>61</v>
      </c>
    </row>
    <row r="311" spans="1:10" x14ac:dyDescent="0.3">
      <c r="A311">
        <v>2022</v>
      </c>
      <c r="B311" s="1" t="s">
        <v>90</v>
      </c>
      <c r="C311" s="1" t="s">
        <v>38</v>
      </c>
      <c r="D311">
        <v>166</v>
      </c>
      <c r="E311">
        <v>62</v>
      </c>
      <c r="F311">
        <v>16</v>
      </c>
      <c r="G311">
        <v>0</v>
      </c>
      <c r="H311">
        <v>2</v>
      </c>
      <c r="I311">
        <v>0</v>
      </c>
      <c r="J311">
        <v>246</v>
      </c>
    </row>
    <row r="312" spans="1:10" x14ac:dyDescent="0.3">
      <c r="A312">
        <v>2022</v>
      </c>
      <c r="B312" s="1" t="s">
        <v>90</v>
      </c>
      <c r="C312" s="1" t="s">
        <v>45</v>
      </c>
      <c r="D312">
        <v>3</v>
      </c>
      <c r="E312">
        <v>1</v>
      </c>
      <c r="F312">
        <v>2</v>
      </c>
      <c r="G312">
        <v>0</v>
      </c>
      <c r="H312">
        <v>0</v>
      </c>
      <c r="I312">
        <v>0</v>
      </c>
      <c r="J312">
        <v>6</v>
      </c>
    </row>
    <row r="313" spans="1:10" x14ac:dyDescent="0.3">
      <c r="A313">
        <v>2022</v>
      </c>
      <c r="B313" s="1" t="s">
        <v>90</v>
      </c>
      <c r="C313" s="1" t="s">
        <v>85</v>
      </c>
      <c r="D313">
        <v>3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4</v>
      </c>
    </row>
    <row r="314" spans="1:10" x14ac:dyDescent="0.3">
      <c r="A314">
        <v>2022</v>
      </c>
      <c r="B314" s="1" t="s">
        <v>90</v>
      </c>
      <c r="C314" s="1" t="s">
        <v>86</v>
      </c>
      <c r="D314">
        <v>283</v>
      </c>
      <c r="E314">
        <v>253</v>
      </c>
      <c r="F314">
        <v>58</v>
      </c>
      <c r="G314">
        <v>0</v>
      </c>
      <c r="H314">
        <v>16</v>
      </c>
      <c r="I314">
        <v>0</v>
      </c>
      <c r="J314">
        <v>610</v>
      </c>
    </row>
    <row r="315" spans="1:10" x14ac:dyDescent="0.3">
      <c r="A315">
        <v>2022</v>
      </c>
      <c r="B315" s="1" t="s">
        <v>90</v>
      </c>
      <c r="C315" s="1" t="s">
        <v>87</v>
      </c>
      <c r="D315">
        <v>868</v>
      </c>
      <c r="E315">
        <v>524</v>
      </c>
      <c r="F315">
        <v>119</v>
      </c>
      <c r="G315">
        <v>0</v>
      </c>
      <c r="H315">
        <v>39</v>
      </c>
      <c r="I315">
        <v>0</v>
      </c>
      <c r="J315">
        <v>1550</v>
      </c>
    </row>
    <row r="316" spans="1:10" x14ac:dyDescent="0.3">
      <c r="A316">
        <v>2022</v>
      </c>
      <c r="B316" s="1" t="s">
        <v>90</v>
      </c>
      <c r="C316" s="1" t="s">
        <v>88</v>
      </c>
      <c r="D316">
        <v>33</v>
      </c>
      <c r="E316">
        <v>5</v>
      </c>
      <c r="F316">
        <v>8</v>
      </c>
      <c r="G316">
        <v>0</v>
      </c>
      <c r="H316">
        <v>53</v>
      </c>
      <c r="I316">
        <v>0</v>
      </c>
      <c r="J316">
        <v>99</v>
      </c>
    </row>
    <row r="317" spans="1:10" x14ac:dyDescent="0.3">
      <c r="A317">
        <v>2022</v>
      </c>
      <c r="B317" s="1" t="s">
        <v>90</v>
      </c>
      <c r="C317" s="1" t="s">
        <v>89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</row>
    <row r="318" spans="1:10" x14ac:dyDescent="0.3">
      <c r="A318">
        <v>2022</v>
      </c>
      <c r="B318" s="1" t="s">
        <v>91</v>
      </c>
      <c r="C318" s="1" t="s">
        <v>52</v>
      </c>
      <c r="D318">
        <v>44</v>
      </c>
      <c r="E318">
        <v>8</v>
      </c>
      <c r="F318">
        <v>5</v>
      </c>
      <c r="G318">
        <v>0</v>
      </c>
      <c r="H318">
        <v>2</v>
      </c>
      <c r="I318">
        <v>0</v>
      </c>
      <c r="J318">
        <v>59</v>
      </c>
    </row>
    <row r="319" spans="1:10" x14ac:dyDescent="0.3">
      <c r="A319">
        <v>2022</v>
      </c>
      <c r="B319" s="1" t="s">
        <v>91</v>
      </c>
      <c r="C319" s="1" t="s">
        <v>20</v>
      </c>
      <c r="D319">
        <v>9</v>
      </c>
      <c r="E319">
        <v>9</v>
      </c>
      <c r="F319">
        <v>0</v>
      </c>
      <c r="G319">
        <v>0</v>
      </c>
      <c r="H319">
        <v>1</v>
      </c>
      <c r="I319">
        <v>0</v>
      </c>
      <c r="J319">
        <v>19</v>
      </c>
    </row>
    <row r="320" spans="1:10" x14ac:dyDescent="0.3">
      <c r="A320">
        <v>2022</v>
      </c>
      <c r="B320" s="1" t="s">
        <v>91</v>
      </c>
      <c r="C320" s="1" t="s">
        <v>53</v>
      </c>
      <c r="D320">
        <v>15</v>
      </c>
      <c r="E320">
        <v>10</v>
      </c>
      <c r="F320">
        <v>1</v>
      </c>
      <c r="G320">
        <v>0</v>
      </c>
      <c r="H320">
        <v>6</v>
      </c>
      <c r="I320">
        <v>0</v>
      </c>
      <c r="J320">
        <v>32</v>
      </c>
    </row>
    <row r="321" spans="1:10" x14ac:dyDescent="0.3">
      <c r="A321">
        <v>2022</v>
      </c>
      <c r="B321" s="1" t="s">
        <v>91</v>
      </c>
      <c r="C321" s="1" t="s">
        <v>54</v>
      </c>
      <c r="D321">
        <v>289</v>
      </c>
      <c r="E321">
        <v>122</v>
      </c>
      <c r="F321">
        <v>19</v>
      </c>
      <c r="G321">
        <v>1</v>
      </c>
      <c r="H321">
        <v>1</v>
      </c>
      <c r="I321">
        <v>0</v>
      </c>
      <c r="J321">
        <v>432</v>
      </c>
    </row>
    <row r="322" spans="1:10" x14ac:dyDescent="0.3">
      <c r="A322">
        <v>2022</v>
      </c>
      <c r="B322" s="1" t="s">
        <v>91</v>
      </c>
      <c r="C322" s="1" t="s">
        <v>21</v>
      </c>
      <c r="D322">
        <v>72</v>
      </c>
      <c r="E322">
        <v>43</v>
      </c>
      <c r="F322">
        <v>4</v>
      </c>
      <c r="G322">
        <v>0</v>
      </c>
      <c r="H322">
        <v>13</v>
      </c>
      <c r="I322">
        <v>0</v>
      </c>
      <c r="J322">
        <v>132</v>
      </c>
    </row>
    <row r="323" spans="1:10" x14ac:dyDescent="0.3">
      <c r="A323">
        <v>2022</v>
      </c>
      <c r="B323" s="1" t="s">
        <v>91</v>
      </c>
      <c r="C323" s="1" t="s">
        <v>35</v>
      </c>
      <c r="D323">
        <v>855</v>
      </c>
      <c r="E323">
        <v>172</v>
      </c>
      <c r="F323">
        <v>59</v>
      </c>
      <c r="G323">
        <v>1</v>
      </c>
      <c r="H323">
        <v>25</v>
      </c>
      <c r="I323">
        <v>0</v>
      </c>
      <c r="J323">
        <v>1112</v>
      </c>
    </row>
    <row r="324" spans="1:10" x14ac:dyDescent="0.3">
      <c r="A324">
        <v>2022</v>
      </c>
      <c r="B324" s="1" t="s">
        <v>91</v>
      </c>
      <c r="C324" s="1" t="s">
        <v>55</v>
      </c>
      <c r="D324">
        <v>774</v>
      </c>
      <c r="E324">
        <v>132</v>
      </c>
      <c r="F324">
        <v>22</v>
      </c>
      <c r="G324">
        <v>0</v>
      </c>
      <c r="H324">
        <v>120</v>
      </c>
      <c r="I324">
        <v>0</v>
      </c>
      <c r="J324">
        <v>1048</v>
      </c>
    </row>
    <row r="325" spans="1:10" x14ac:dyDescent="0.3">
      <c r="A325">
        <v>2022</v>
      </c>
      <c r="B325" s="1" t="s">
        <v>91</v>
      </c>
      <c r="C325" s="1" t="s">
        <v>56</v>
      </c>
      <c r="D325">
        <v>1</v>
      </c>
      <c r="E325">
        <v>0</v>
      </c>
      <c r="F325">
        <v>2</v>
      </c>
      <c r="G325">
        <v>0</v>
      </c>
      <c r="H325">
        <v>1</v>
      </c>
      <c r="I325">
        <v>0</v>
      </c>
      <c r="J325">
        <v>4</v>
      </c>
    </row>
    <row r="326" spans="1:10" x14ac:dyDescent="0.3">
      <c r="A326">
        <v>2022</v>
      </c>
      <c r="B326" s="1" t="s">
        <v>91</v>
      </c>
      <c r="C326" s="1" t="s">
        <v>15</v>
      </c>
      <c r="D326">
        <v>470</v>
      </c>
      <c r="E326">
        <v>131</v>
      </c>
      <c r="F326">
        <v>48</v>
      </c>
      <c r="G326">
        <v>0</v>
      </c>
      <c r="H326">
        <v>24</v>
      </c>
      <c r="I326">
        <v>1</v>
      </c>
      <c r="J326">
        <v>674</v>
      </c>
    </row>
    <row r="327" spans="1:10" x14ac:dyDescent="0.3">
      <c r="A327">
        <v>2022</v>
      </c>
      <c r="B327" s="1" t="s">
        <v>91</v>
      </c>
      <c r="C327" s="1" t="s">
        <v>57</v>
      </c>
      <c r="D327">
        <v>3</v>
      </c>
      <c r="E327">
        <v>1</v>
      </c>
      <c r="F327">
        <v>0</v>
      </c>
      <c r="G327">
        <v>0</v>
      </c>
      <c r="H327">
        <v>0</v>
      </c>
      <c r="I327">
        <v>0</v>
      </c>
      <c r="J327">
        <v>4</v>
      </c>
    </row>
    <row r="328" spans="1:10" x14ac:dyDescent="0.3">
      <c r="A328">
        <v>2022</v>
      </c>
      <c r="B328" s="1" t="s">
        <v>91</v>
      </c>
      <c r="C328" s="1" t="s">
        <v>58</v>
      </c>
      <c r="D328">
        <v>13</v>
      </c>
      <c r="E328">
        <v>3</v>
      </c>
      <c r="F328">
        <v>1</v>
      </c>
      <c r="G328">
        <v>0</v>
      </c>
      <c r="H328">
        <v>1</v>
      </c>
      <c r="I328">
        <v>0</v>
      </c>
      <c r="J328">
        <v>18</v>
      </c>
    </row>
    <row r="329" spans="1:10" x14ac:dyDescent="0.3">
      <c r="A329">
        <v>2022</v>
      </c>
      <c r="B329" s="1" t="s">
        <v>91</v>
      </c>
      <c r="C329" s="1" t="s">
        <v>59</v>
      </c>
      <c r="D329">
        <v>0</v>
      </c>
      <c r="E329">
        <v>1</v>
      </c>
      <c r="F329">
        <v>0</v>
      </c>
      <c r="G329">
        <v>0</v>
      </c>
      <c r="H329">
        <v>1</v>
      </c>
      <c r="I329">
        <v>0</v>
      </c>
      <c r="J329">
        <v>2</v>
      </c>
    </row>
    <row r="330" spans="1:10" x14ac:dyDescent="0.3">
      <c r="A330">
        <v>2022</v>
      </c>
      <c r="B330" s="1" t="s">
        <v>91</v>
      </c>
      <c r="C330" s="1" t="s">
        <v>60</v>
      </c>
      <c r="D330">
        <v>129</v>
      </c>
      <c r="E330">
        <v>65</v>
      </c>
      <c r="F330">
        <v>6</v>
      </c>
      <c r="G330">
        <v>0</v>
      </c>
      <c r="H330">
        <v>0</v>
      </c>
      <c r="I330">
        <v>0</v>
      </c>
      <c r="J330">
        <v>200</v>
      </c>
    </row>
    <row r="331" spans="1:10" x14ac:dyDescent="0.3">
      <c r="A331">
        <v>2022</v>
      </c>
      <c r="B331" s="1" t="s">
        <v>91</v>
      </c>
      <c r="C331" s="1" t="s">
        <v>61</v>
      </c>
      <c r="D331">
        <v>428</v>
      </c>
      <c r="E331">
        <v>108</v>
      </c>
      <c r="F331">
        <v>27</v>
      </c>
      <c r="G331">
        <v>0</v>
      </c>
      <c r="H331">
        <v>6</v>
      </c>
      <c r="I331">
        <v>0</v>
      </c>
      <c r="J331">
        <v>569</v>
      </c>
    </row>
    <row r="332" spans="1:10" x14ac:dyDescent="0.3">
      <c r="A332">
        <v>2022</v>
      </c>
      <c r="B332" s="1" t="s">
        <v>91</v>
      </c>
      <c r="C332" s="1" t="s">
        <v>62</v>
      </c>
      <c r="D332">
        <v>21</v>
      </c>
      <c r="E332">
        <v>8</v>
      </c>
      <c r="F332">
        <v>4</v>
      </c>
      <c r="G332">
        <v>0</v>
      </c>
      <c r="H332">
        <v>0</v>
      </c>
      <c r="I332">
        <v>0</v>
      </c>
      <c r="J332">
        <v>33</v>
      </c>
    </row>
    <row r="333" spans="1:10" x14ac:dyDescent="0.3">
      <c r="A333">
        <v>2022</v>
      </c>
      <c r="B333" s="1" t="s">
        <v>91</v>
      </c>
      <c r="C333" s="1" t="s">
        <v>63</v>
      </c>
      <c r="D333">
        <v>8</v>
      </c>
      <c r="E333">
        <v>0</v>
      </c>
      <c r="F333">
        <v>0</v>
      </c>
      <c r="G333">
        <v>0</v>
      </c>
      <c r="H333">
        <v>4</v>
      </c>
      <c r="I333">
        <v>0</v>
      </c>
      <c r="J333">
        <v>12</v>
      </c>
    </row>
    <row r="334" spans="1:10" x14ac:dyDescent="0.3">
      <c r="A334">
        <v>2022</v>
      </c>
      <c r="B334" s="1" t="s">
        <v>91</v>
      </c>
      <c r="C334" s="1" t="s">
        <v>64</v>
      </c>
      <c r="D334">
        <v>269</v>
      </c>
      <c r="E334">
        <v>95</v>
      </c>
      <c r="F334">
        <v>29</v>
      </c>
      <c r="G334">
        <v>0</v>
      </c>
      <c r="H334">
        <v>3</v>
      </c>
      <c r="I334">
        <v>0</v>
      </c>
      <c r="J334">
        <v>396</v>
      </c>
    </row>
    <row r="335" spans="1:10" x14ac:dyDescent="0.3">
      <c r="A335">
        <v>2022</v>
      </c>
      <c r="B335" s="1" t="s">
        <v>91</v>
      </c>
      <c r="C335" s="1" t="s">
        <v>65</v>
      </c>
      <c r="D335">
        <v>393</v>
      </c>
      <c r="E335">
        <v>281</v>
      </c>
      <c r="F335">
        <v>67</v>
      </c>
      <c r="G335">
        <v>1</v>
      </c>
      <c r="H335">
        <v>6</v>
      </c>
      <c r="I335">
        <v>0</v>
      </c>
      <c r="J335">
        <v>748</v>
      </c>
    </row>
    <row r="336" spans="1:10" x14ac:dyDescent="0.3">
      <c r="A336">
        <v>2022</v>
      </c>
      <c r="B336" s="1" t="s">
        <v>91</v>
      </c>
      <c r="C336" s="1" t="s">
        <v>66</v>
      </c>
      <c r="D336">
        <v>0</v>
      </c>
      <c r="E336">
        <v>10</v>
      </c>
      <c r="F336">
        <v>0</v>
      </c>
      <c r="G336">
        <v>0</v>
      </c>
      <c r="H336">
        <v>0</v>
      </c>
      <c r="I336">
        <v>0</v>
      </c>
      <c r="J336">
        <v>10</v>
      </c>
    </row>
    <row r="337" spans="1:10" x14ac:dyDescent="0.3">
      <c r="A337">
        <v>2022</v>
      </c>
      <c r="B337" s="1" t="s">
        <v>91</v>
      </c>
      <c r="C337" s="1" t="s">
        <v>67</v>
      </c>
      <c r="D337">
        <v>3</v>
      </c>
      <c r="E337">
        <v>1</v>
      </c>
      <c r="F337">
        <v>0</v>
      </c>
      <c r="G337">
        <v>0</v>
      </c>
      <c r="H337">
        <v>1</v>
      </c>
      <c r="I337">
        <v>0</v>
      </c>
      <c r="J337">
        <v>5</v>
      </c>
    </row>
    <row r="338" spans="1:10" x14ac:dyDescent="0.3">
      <c r="A338">
        <v>2022</v>
      </c>
      <c r="B338" s="1" t="s">
        <v>91</v>
      </c>
      <c r="C338" s="1" t="s">
        <v>68</v>
      </c>
      <c r="D338">
        <v>0</v>
      </c>
      <c r="E338">
        <v>2</v>
      </c>
      <c r="F338">
        <v>0</v>
      </c>
      <c r="G338">
        <v>0</v>
      </c>
      <c r="H338">
        <v>0</v>
      </c>
      <c r="I338">
        <v>0</v>
      </c>
      <c r="J338">
        <v>2</v>
      </c>
    </row>
    <row r="339" spans="1:10" x14ac:dyDescent="0.3">
      <c r="A339">
        <v>2022</v>
      </c>
      <c r="B339" s="1" t="s">
        <v>91</v>
      </c>
      <c r="C339" s="1" t="s">
        <v>19</v>
      </c>
      <c r="D339">
        <v>57</v>
      </c>
      <c r="E339">
        <v>29</v>
      </c>
      <c r="F339">
        <v>6</v>
      </c>
      <c r="G339">
        <v>1</v>
      </c>
      <c r="H339">
        <v>1</v>
      </c>
      <c r="I339">
        <v>0</v>
      </c>
      <c r="J339">
        <v>94</v>
      </c>
    </row>
    <row r="340" spans="1:10" x14ac:dyDescent="0.3">
      <c r="A340">
        <v>2022</v>
      </c>
      <c r="B340" s="1" t="s">
        <v>91</v>
      </c>
      <c r="C340" s="1" t="s">
        <v>14</v>
      </c>
      <c r="D340">
        <v>383</v>
      </c>
      <c r="E340">
        <v>90</v>
      </c>
      <c r="F340">
        <v>4</v>
      </c>
      <c r="G340">
        <v>0</v>
      </c>
      <c r="H340">
        <v>11</v>
      </c>
      <c r="I340">
        <v>0</v>
      </c>
      <c r="J340">
        <v>488</v>
      </c>
    </row>
    <row r="341" spans="1:10" x14ac:dyDescent="0.3">
      <c r="A341">
        <v>2022</v>
      </c>
      <c r="B341" s="1" t="s">
        <v>91</v>
      </c>
      <c r="C341" s="1" t="s">
        <v>69</v>
      </c>
      <c r="D341">
        <v>6</v>
      </c>
      <c r="E341">
        <v>2</v>
      </c>
      <c r="F341">
        <v>2</v>
      </c>
      <c r="G341">
        <v>0</v>
      </c>
      <c r="H341">
        <v>0</v>
      </c>
      <c r="I341">
        <v>0</v>
      </c>
      <c r="J341">
        <v>10</v>
      </c>
    </row>
    <row r="342" spans="1:10" x14ac:dyDescent="0.3">
      <c r="A342">
        <v>2022</v>
      </c>
      <c r="B342" s="1" t="s">
        <v>91</v>
      </c>
      <c r="C342" s="1" t="s">
        <v>11</v>
      </c>
      <c r="D342">
        <v>3111</v>
      </c>
      <c r="E342">
        <v>639</v>
      </c>
      <c r="F342">
        <v>300</v>
      </c>
      <c r="G342">
        <v>2</v>
      </c>
      <c r="H342">
        <v>43</v>
      </c>
      <c r="I342">
        <v>7</v>
      </c>
      <c r="J342">
        <v>4102</v>
      </c>
    </row>
    <row r="343" spans="1:10" x14ac:dyDescent="0.3">
      <c r="A343">
        <v>2022</v>
      </c>
      <c r="B343" s="1" t="s">
        <v>91</v>
      </c>
      <c r="C343" s="1" t="s">
        <v>70</v>
      </c>
      <c r="D343">
        <v>8</v>
      </c>
      <c r="E343">
        <v>33</v>
      </c>
      <c r="F343">
        <v>4</v>
      </c>
      <c r="G343">
        <v>0</v>
      </c>
      <c r="H343">
        <v>0</v>
      </c>
      <c r="I343">
        <v>0</v>
      </c>
      <c r="J343">
        <v>45</v>
      </c>
    </row>
    <row r="344" spans="1:10" x14ac:dyDescent="0.3">
      <c r="A344">
        <v>2022</v>
      </c>
      <c r="B344" s="1" t="s">
        <v>91</v>
      </c>
      <c r="C344" s="1" t="s">
        <v>71</v>
      </c>
      <c r="D344">
        <v>3</v>
      </c>
      <c r="E344">
        <v>27</v>
      </c>
      <c r="F344">
        <v>0</v>
      </c>
      <c r="G344">
        <v>0</v>
      </c>
      <c r="H344">
        <v>1</v>
      </c>
      <c r="I344">
        <v>1</v>
      </c>
      <c r="J344">
        <v>32</v>
      </c>
    </row>
    <row r="345" spans="1:10" x14ac:dyDescent="0.3">
      <c r="A345">
        <v>2022</v>
      </c>
      <c r="B345" s="1" t="s">
        <v>91</v>
      </c>
      <c r="C345" s="1" t="s">
        <v>33</v>
      </c>
      <c r="D345">
        <v>414</v>
      </c>
      <c r="E345">
        <v>86</v>
      </c>
      <c r="F345">
        <v>19</v>
      </c>
      <c r="G345">
        <v>0</v>
      </c>
      <c r="H345">
        <v>8</v>
      </c>
      <c r="I345">
        <v>1</v>
      </c>
      <c r="J345">
        <v>528</v>
      </c>
    </row>
    <row r="346" spans="1:10" x14ac:dyDescent="0.3">
      <c r="A346">
        <v>2022</v>
      </c>
      <c r="B346" s="1" t="s">
        <v>91</v>
      </c>
      <c r="C346" s="1" t="s">
        <v>37</v>
      </c>
      <c r="D346">
        <v>14</v>
      </c>
      <c r="E346">
        <v>4</v>
      </c>
      <c r="F346">
        <v>0</v>
      </c>
      <c r="G346">
        <v>0</v>
      </c>
      <c r="H346">
        <v>0</v>
      </c>
      <c r="I346">
        <v>0</v>
      </c>
      <c r="J346">
        <v>18</v>
      </c>
    </row>
    <row r="347" spans="1:10" x14ac:dyDescent="0.3">
      <c r="A347">
        <v>2022</v>
      </c>
      <c r="B347" s="1" t="s">
        <v>91</v>
      </c>
      <c r="C347" s="1" t="s">
        <v>36</v>
      </c>
      <c r="D347">
        <v>249</v>
      </c>
      <c r="E347">
        <v>85</v>
      </c>
      <c r="F347">
        <v>24</v>
      </c>
      <c r="G347">
        <v>1</v>
      </c>
      <c r="H347">
        <v>8</v>
      </c>
      <c r="I347">
        <v>0</v>
      </c>
      <c r="J347">
        <v>367</v>
      </c>
    </row>
    <row r="348" spans="1:10" x14ac:dyDescent="0.3">
      <c r="A348">
        <v>2022</v>
      </c>
      <c r="B348" s="1" t="s">
        <v>91</v>
      </c>
      <c r="C348" s="1" t="s">
        <v>72</v>
      </c>
      <c r="D348">
        <v>2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2</v>
      </c>
    </row>
    <row r="349" spans="1:10" x14ac:dyDescent="0.3">
      <c r="A349">
        <v>2022</v>
      </c>
      <c r="B349" s="1" t="s">
        <v>91</v>
      </c>
      <c r="C349" s="1" t="s">
        <v>73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 x14ac:dyDescent="0.3">
      <c r="A350">
        <v>2022</v>
      </c>
      <c r="B350" s="1" t="s">
        <v>91</v>
      </c>
      <c r="C350" s="1" t="s">
        <v>26</v>
      </c>
      <c r="D350">
        <v>60</v>
      </c>
      <c r="E350">
        <v>6</v>
      </c>
      <c r="F350">
        <v>0</v>
      </c>
      <c r="G350">
        <v>0</v>
      </c>
      <c r="H350">
        <v>19</v>
      </c>
      <c r="I350">
        <v>0</v>
      </c>
      <c r="J350">
        <v>85</v>
      </c>
    </row>
    <row r="351" spans="1:10" x14ac:dyDescent="0.3">
      <c r="A351">
        <v>2022</v>
      </c>
      <c r="B351" s="1" t="s">
        <v>91</v>
      </c>
      <c r="C351" s="1" t="s">
        <v>74</v>
      </c>
      <c r="D351">
        <v>237</v>
      </c>
      <c r="E351">
        <v>62</v>
      </c>
      <c r="F351">
        <v>44</v>
      </c>
      <c r="G351">
        <v>0</v>
      </c>
      <c r="H351">
        <v>16</v>
      </c>
      <c r="I351">
        <v>0</v>
      </c>
      <c r="J351">
        <v>359</v>
      </c>
    </row>
    <row r="352" spans="1:10" x14ac:dyDescent="0.3">
      <c r="A352">
        <v>2022</v>
      </c>
      <c r="B352" s="1" t="s">
        <v>91</v>
      </c>
      <c r="C352" s="1" t="s">
        <v>75</v>
      </c>
      <c r="D352">
        <v>103</v>
      </c>
      <c r="E352">
        <v>33</v>
      </c>
      <c r="F352">
        <v>12</v>
      </c>
      <c r="G352">
        <v>1</v>
      </c>
      <c r="H352">
        <v>14</v>
      </c>
      <c r="I352">
        <v>0</v>
      </c>
      <c r="J352">
        <v>163</v>
      </c>
    </row>
    <row r="353" spans="1:10" x14ac:dyDescent="0.3">
      <c r="A353">
        <v>2022</v>
      </c>
      <c r="B353" s="1" t="s">
        <v>91</v>
      </c>
      <c r="C353" s="1" t="s">
        <v>76</v>
      </c>
      <c r="D353">
        <v>45</v>
      </c>
      <c r="E353">
        <v>0</v>
      </c>
      <c r="F353">
        <v>4</v>
      </c>
      <c r="G353">
        <v>0</v>
      </c>
      <c r="H353">
        <v>1</v>
      </c>
      <c r="I353">
        <v>0</v>
      </c>
      <c r="J353">
        <v>50</v>
      </c>
    </row>
    <row r="354" spans="1:10" x14ac:dyDescent="0.3">
      <c r="A354">
        <v>2022</v>
      </c>
      <c r="B354" s="1" t="s">
        <v>91</v>
      </c>
      <c r="C354" s="1" t="s">
        <v>77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 x14ac:dyDescent="0.3">
      <c r="A355">
        <v>2022</v>
      </c>
      <c r="B355" s="1" t="s">
        <v>91</v>
      </c>
      <c r="C355" s="1" t="s">
        <v>78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1</v>
      </c>
    </row>
    <row r="356" spans="1:10" x14ac:dyDescent="0.3">
      <c r="A356">
        <v>2022</v>
      </c>
      <c r="B356" s="1" t="s">
        <v>91</v>
      </c>
      <c r="C356" s="1" t="s">
        <v>79</v>
      </c>
      <c r="D356">
        <v>144</v>
      </c>
      <c r="E356">
        <v>10</v>
      </c>
      <c r="F356">
        <v>4</v>
      </c>
      <c r="G356">
        <v>0</v>
      </c>
      <c r="H356">
        <v>9</v>
      </c>
      <c r="I356">
        <v>0</v>
      </c>
      <c r="J356">
        <v>167</v>
      </c>
    </row>
    <row r="357" spans="1:10" x14ac:dyDescent="0.3">
      <c r="A357">
        <v>2022</v>
      </c>
      <c r="B357" s="1" t="s">
        <v>91</v>
      </c>
      <c r="C357" s="1" t="s">
        <v>80</v>
      </c>
      <c r="D357">
        <v>11</v>
      </c>
      <c r="E357">
        <v>0</v>
      </c>
      <c r="F357">
        <v>1</v>
      </c>
      <c r="G357">
        <v>0</v>
      </c>
      <c r="H357">
        <v>2</v>
      </c>
      <c r="I357">
        <v>0</v>
      </c>
      <c r="J357">
        <v>14</v>
      </c>
    </row>
    <row r="358" spans="1:10" x14ac:dyDescent="0.3">
      <c r="A358">
        <v>2022</v>
      </c>
      <c r="B358" s="1" t="s">
        <v>91</v>
      </c>
      <c r="C358" s="1" t="s">
        <v>81</v>
      </c>
      <c r="D358">
        <v>98</v>
      </c>
      <c r="E358">
        <v>85</v>
      </c>
      <c r="F358">
        <v>11</v>
      </c>
      <c r="G358">
        <v>0</v>
      </c>
      <c r="H358">
        <v>4</v>
      </c>
      <c r="I358">
        <v>3</v>
      </c>
      <c r="J358">
        <v>201</v>
      </c>
    </row>
    <row r="359" spans="1:10" x14ac:dyDescent="0.3">
      <c r="A359">
        <v>2022</v>
      </c>
      <c r="B359" s="1" t="s">
        <v>91</v>
      </c>
      <c r="C359" s="1" t="s">
        <v>82</v>
      </c>
      <c r="D359">
        <v>83</v>
      </c>
      <c r="E359">
        <v>44</v>
      </c>
      <c r="F359">
        <v>14</v>
      </c>
      <c r="G359">
        <v>0</v>
      </c>
      <c r="H359">
        <v>0</v>
      </c>
      <c r="I359">
        <v>0</v>
      </c>
      <c r="J359">
        <v>141</v>
      </c>
    </row>
    <row r="360" spans="1:10" x14ac:dyDescent="0.3">
      <c r="A360">
        <v>2022</v>
      </c>
      <c r="B360" s="1" t="s">
        <v>91</v>
      </c>
      <c r="C360" s="1" t="s">
        <v>23</v>
      </c>
      <c r="D360">
        <v>2562</v>
      </c>
      <c r="E360">
        <v>1776</v>
      </c>
      <c r="F360">
        <v>236</v>
      </c>
      <c r="G360">
        <v>10</v>
      </c>
      <c r="H360">
        <v>444</v>
      </c>
      <c r="I360">
        <v>3</v>
      </c>
      <c r="J360">
        <v>5031</v>
      </c>
    </row>
    <row r="361" spans="1:10" x14ac:dyDescent="0.3">
      <c r="A361">
        <v>2022</v>
      </c>
      <c r="B361" s="1" t="s">
        <v>91</v>
      </c>
      <c r="C361" s="1" t="s">
        <v>42</v>
      </c>
      <c r="D361">
        <v>610</v>
      </c>
      <c r="E361">
        <v>195</v>
      </c>
      <c r="F361">
        <v>56</v>
      </c>
      <c r="G361">
        <v>2</v>
      </c>
      <c r="H361">
        <v>17</v>
      </c>
      <c r="I361">
        <v>0</v>
      </c>
      <c r="J361">
        <v>880</v>
      </c>
    </row>
    <row r="362" spans="1:10" x14ac:dyDescent="0.3">
      <c r="A362">
        <v>2022</v>
      </c>
      <c r="B362" s="1" t="s">
        <v>91</v>
      </c>
      <c r="C362" s="1" t="s">
        <v>83</v>
      </c>
      <c r="D362">
        <v>37</v>
      </c>
      <c r="E362">
        <v>14</v>
      </c>
      <c r="F362">
        <v>12</v>
      </c>
      <c r="G362">
        <v>0</v>
      </c>
      <c r="H362">
        <v>3</v>
      </c>
      <c r="I362">
        <v>0</v>
      </c>
      <c r="J362">
        <v>66</v>
      </c>
    </row>
    <row r="363" spans="1:10" x14ac:dyDescent="0.3">
      <c r="A363">
        <v>2022</v>
      </c>
      <c r="B363" s="1" t="s">
        <v>91</v>
      </c>
      <c r="C363" s="1" t="s">
        <v>84</v>
      </c>
      <c r="D363">
        <v>74</v>
      </c>
      <c r="E363">
        <v>23</v>
      </c>
      <c r="F363">
        <v>4</v>
      </c>
      <c r="G363">
        <v>0</v>
      </c>
      <c r="H363">
        <v>0</v>
      </c>
      <c r="I363">
        <v>0</v>
      </c>
      <c r="J363">
        <v>101</v>
      </c>
    </row>
    <row r="364" spans="1:10" x14ac:dyDescent="0.3">
      <c r="A364">
        <v>2022</v>
      </c>
      <c r="B364" s="1" t="s">
        <v>91</v>
      </c>
      <c r="C364" s="1" t="s">
        <v>38</v>
      </c>
      <c r="D364">
        <v>272</v>
      </c>
      <c r="E364">
        <v>70</v>
      </c>
      <c r="F364">
        <v>12</v>
      </c>
      <c r="G364">
        <v>1</v>
      </c>
      <c r="H364">
        <v>2</v>
      </c>
      <c r="I364">
        <v>0</v>
      </c>
      <c r="J364">
        <v>357</v>
      </c>
    </row>
    <row r="365" spans="1:10" x14ac:dyDescent="0.3">
      <c r="A365">
        <v>2022</v>
      </c>
      <c r="B365" s="1" t="s">
        <v>91</v>
      </c>
      <c r="C365" s="1" t="s">
        <v>45</v>
      </c>
      <c r="D365">
        <v>15</v>
      </c>
      <c r="E365">
        <v>6</v>
      </c>
      <c r="F365">
        <v>4</v>
      </c>
      <c r="G365">
        <v>0</v>
      </c>
      <c r="H365">
        <v>1</v>
      </c>
      <c r="I365">
        <v>0</v>
      </c>
      <c r="J365">
        <v>26</v>
      </c>
    </row>
    <row r="366" spans="1:10" x14ac:dyDescent="0.3">
      <c r="A366">
        <v>2022</v>
      </c>
      <c r="B366" s="1" t="s">
        <v>91</v>
      </c>
      <c r="C366" s="1" t="s">
        <v>85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1</v>
      </c>
    </row>
    <row r="367" spans="1:10" x14ac:dyDescent="0.3">
      <c r="A367">
        <v>2022</v>
      </c>
      <c r="B367" s="1" t="s">
        <v>91</v>
      </c>
      <c r="C367" s="1" t="s">
        <v>86</v>
      </c>
      <c r="D367">
        <v>314</v>
      </c>
      <c r="E367">
        <v>176</v>
      </c>
      <c r="F367">
        <v>38</v>
      </c>
      <c r="G367">
        <v>0</v>
      </c>
      <c r="H367">
        <v>8</v>
      </c>
      <c r="I367">
        <v>0</v>
      </c>
      <c r="J367">
        <v>536</v>
      </c>
    </row>
    <row r="368" spans="1:10" x14ac:dyDescent="0.3">
      <c r="A368">
        <v>2022</v>
      </c>
      <c r="B368" s="1" t="s">
        <v>91</v>
      </c>
      <c r="C368" s="1" t="s">
        <v>87</v>
      </c>
      <c r="D368">
        <v>1216</v>
      </c>
      <c r="E368">
        <v>867</v>
      </c>
      <c r="F368">
        <v>131</v>
      </c>
      <c r="G368">
        <v>6</v>
      </c>
      <c r="H368">
        <v>19</v>
      </c>
      <c r="I368">
        <v>1</v>
      </c>
      <c r="J368">
        <v>2240</v>
      </c>
    </row>
    <row r="369" spans="1:10" x14ac:dyDescent="0.3">
      <c r="A369">
        <v>2022</v>
      </c>
      <c r="B369" s="1" t="s">
        <v>91</v>
      </c>
      <c r="C369" s="1" t="s">
        <v>88</v>
      </c>
      <c r="D369">
        <v>35</v>
      </c>
      <c r="E369">
        <v>7</v>
      </c>
      <c r="F369">
        <v>22</v>
      </c>
      <c r="G369">
        <v>0</v>
      </c>
      <c r="H369">
        <v>38</v>
      </c>
      <c r="I369">
        <v>0</v>
      </c>
      <c r="J369">
        <v>102</v>
      </c>
    </row>
    <row r="370" spans="1:10" x14ac:dyDescent="0.3">
      <c r="A370">
        <v>2022</v>
      </c>
      <c r="B370" s="1" t="s">
        <v>91</v>
      </c>
      <c r="C370" s="1" t="s">
        <v>89</v>
      </c>
      <c r="D370">
        <v>2</v>
      </c>
      <c r="E370">
        <v>4</v>
      </c>
      <c r="F370">
        <v>0</v>
      </c>
      <c r="G370">
        <v>0</v>
      </c>
      <c r="H370">
        <v>0</v>
      </c>
      <c r="I370">
        <v>0</v>
      </c>
      <c r="J370">
        <v>6</v>
      </c>
    </row>
    <row r="371" spans="1:10" x14ac:dyDescent="0.3">
      <c r="A371">
        <v>2022</v>
      </c>
      <c r="B371" s="1" t="s">
        <v>92</v>
      </c>
      <c r="C371" s="1" t="s">
        <v>52</v>
      </c>
      <c r="D371">
        <v>47</v>
      </c>
      <c r="E371">
        <v>20</v>
      </c>
      <c r="F371">
        <v>1</v>
      </c>
      <c r="G371">
        <v>0</v>
      </c>
      <c r="H371">
        <v>0</v>
      </c>
      <c r="I371">
        <v>0</v>
      </c>
      <c r="J371">
        <v>68</v>
      </c>
    </row>
    <row r="372" spans="1:10" x14ac:dyDescent="0.3">
      <c r="A372">
        <v>2022</v>
      </c>
      <c r="B372" s="1" t="s">
        <v>92</v>
      </c>
      <c r="C372" s="1" t="s">
        <v>20</v>
      </c>
      <c r="D372">
        <v>1</v>
      </c>
      <c r="E372">
        <v>2</v>
      </c>
      <c r="F372">
        <v>0</v>
      </c>
      <c r="G372">
        <v>0</v>
      </c>
      <c r="H372">
        <v>0</v>
      </c>
      <c r="I372">
        <v>0</v>
      </c>
      <c r="J372">
        <v>3</v>
      </c>
    </row>
    <row r="373" spans="1:10" x14ac:dyDescent="0.3">
      <c r="A373">
        <v>2022</v>
      </c>
      <c r="B373" s="1" t="s">
        <v>92</v>
      </c>
      <c r="C373" s="1" t="s">
        <v>53</v>
      </c>
      <c r="D373">
        <v>339</v>
      </c>
      <c r="E373">
        <v>191</v>
      </c>
      <c r="F373">
        <v>79</v>
      </c>
      <c r="G373">
        <v>0</v>
      </c>
      <c r="H373">
        <v>13</v>
      </c>
      <c r="I373">
        <v>0</v>
      </c>
      <c r="J373">
        <v>622</v>
      </c>
    </row>
    <row r="374" spans="1:10" x14ac:dyDescent="0.3">
      <c r="A374">
        <v>2022</v>
      </c>
      <c r="B374" s="1" t="s">
        <v>92</v>
      </c>
      <c r="C374" s="1" t="s">
        <v>54</v>
      </c>
      <c r="D374">
        <v>159</v>
      </c>
      <c r="E374">
        <v>42</v>
      </c>
      <c r="F374">
        <v>14</v>
      </c>
      <c r="G374">
        <v>8</v>
      </c>
      <c r="H374">
        <v>0</v>
      </c>
      <c r="I374">
        <v>2</v>
      </c>
      <c r="J374">
        <v>225</v>
      </c>
    </row>
    <row r="375" spans="1:10" x14ac:dyDescent="0.3">
      <c r="A375">
        <v>2022</v>
      </c>
      <c r="B375" s="1" t="s">
        <v>92</v>
      </c>
      <c r="C375" s="1" t="s">
        <v>21</v>
      </c>
      <c r="D375">
        <v>44</v>
      </c>
      <c r="E375">
        <v>22</v>
      </c>
      <c r="F375">
        <v>2</v>
      </c>
      <c r="G375">
        <v>0</v>
      </c>
      <c r="H375">
        <v>3</v>
      </c>
      <c r="I375">
        <v>0</v>
      </c>
      <c r="J375">
        <v>71</v>
      </c>
    </row>
    <row r="376" spans="1:10" x14ac:dyDescent="0.3">
      <c r="A376">
        <v>2022</v>
      </c>
      <c r="B376" s="1" t="s">
        <v>92</v>
      </c>
      <c r="C376" s="1" t="s">
        <v>35</v>
      </c>
      <c r="D376">
        <v>601</v>
      </c>
      <c r="E376">
        <v>144</v>
      </c>
      <c r="F376">
        <v>53</v>
      </c>
      <c r="G376">
        <v>0</v>
      </c>
      <c r="H376">
        <v>15</v>
      </c>
      <c r="I376">
        <v>0</v>
      </c>
      <c r="J376">
        <v>813</v>
      </c>
    </row>
    <row r="377" spans="1:10" x14ac:dyDescent="0.3">
      <c r="A377">
        <v>2022</v>
      </c>
      <c r="B377" s="1" t="s">
        <v>92</v>
      </c>
      <c r="C377" s="1" t="s">
        <v>55</v>
      </c>
      <c r="D377">
        <v>296</v>
      </c>
      <c r="E377">
        <v>13</v>
      </c>
      <c r="F377">
        <v>162</v>
      </c>
      <c r="G377">
        <v>0</v>
      </c>
      <c r="H377">
        <v>11</v>
      </c>
      <c r="I377">
        <v>0</v>
      </c>
      <c r="J377">
        <v>482</v>
      </c>
    </row>
    <row r="378" spans="1:10" x14ac:dyDescent="0.3">
      <c r="A378">
        <v>2022</v>
      </c>
      <c r="B378" s="1" t="s">
        <v>92</v>
      </c>
      <c r="C378" s="1" t="s">
        <v>56</v>
      </c>
      <c r="D378">
        <v>1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2</v>
      </c>
    </row>
    <row r="379" spans="1:10" x14ac:dyDescent="0.3">
      <c r="A379">
        <v>2022</v>
      </c>
      <c r="B379" s="1" t="s">
        <v>92</v>
      </c>
      <c r="C379" s="1" t="s">
        <v>15</v>
      </c>
      <c r="D379">
        <v>337</v>
      </c>
      <c r="E379">
        <v>115</v>
      </c>
      <c r="F379">
        <v>45</v>
      </c>
      <c r="G379">
        <v>0</v>
      </c>
      <c r="H379">
        <v>11</v>
      </c>
      <c r="I379">
        <v>2</v>
      </c>
      <c r="J379">
        <v>510</v>
      </c>
    </row>
    <row r="380" spans="1:10" x14ac:dyDescent="0.3">
      <c r="A380">
        <v>2022</v>
      </c>
      <c r="B380" s="1" t="s">
        <v>92</v>
      </c>
      <c r="C380" s="1" t="s">
        <v>57</v>
      </c>
      <c r="D380">
        <v>1</v>
      </c>
      <c r="E380">
        <v>4</v>
      </c>
      <c r="F380">
        <v>0</v>
      </c>
      <c r="G380">
        <v>0</v>
      </c>
      <c r="H380">
        <v>1</v>
      </c>
      <c r="I380">
        <v>0</v>
      </c>
      <c r="J380">
        <v>6</v>
      </c>
    </row>
    <row r="381" spans="1:10" x14ac:dyDescent="0.3">
      <c r="A381">
        <v>2022</v>
      </c>
      <c r="B381" s="1" t="s">
        <v>92</v>
      </c>
      <c r="C381" s="1" t="s">
        <v>58</v>
      </c>
      <c r="D381">
        <v>13</v>
      </c>
      <c r="E381">
        <v>6</v>
      </c>
      <c r="F381">
        <v>0</v>
      </c>
      <c r="G381">
        <v>0</v>
      </c>
      <c r="H381">
        <v>0</v>
      </c>
      <c r="I381">
        <v>0</v>
      </c>
      <c r="J381">
        <v>19</v>
      </c>
    </row>
    <row r="382" spans="1:10" x14ac:dyDescent="0.3">
      <c r="A382">
        <v>2022</v>
      </c>
      <c r="B382" s="1" t="s">
        <v>92</v>
      </c>
      <c r="C382" s="1" t="s">
        <v>59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1</v>
      </c>
    </row>
    <row r="383" spans="1:10" x14ac:dyDescent="0.3">
      <c r="A383">
        <v>2022</v>
      </c>
      <c r="B383" s="1" t="s">
        <v>92</v>
      </c>
      <c r="C383" s="1" t="s">
        <v>60</v>
      </c>
      <c r="D383">
        <v>95</v>
      </c>
      <c r="E383">
        <v>37</v>
      </c>
      <c r="F383">
        <v>4</v>
      </c>
      <c r="G383">
        <v>0</v>
      </c>
      <c r="H383">
        <v>0</v>
      </c>
      <c r="I383">
        <v>0</v>
      </c>
      <c r="J383">
        <v>136</v>
      </c>
    </row>
    <row r="384" spans="1:10" x14ac:dyDescent="0.3">
      <c r="A384">
        <v>2022</v>
      </c>
      <c r="B384" s="1" t="s">
        <v>92</v>
      </c>
      <c r="C384" s="1" t="s">
        <v>61</v>
      </c>
      <c r="D384">
        <v>268</v>
      </c>
      <c r="E384">
        <v>76</v>
      </c>
      <c r="F384">
        <v>15</v>
      </c>
      <c r="G384">
        <v>1</v>
      </c>
      <c r="H384">
        <v>3</v>
      </c>
      <c r="I384">
        <v>0</v>
      </c>
      <c r="J384">
        <v>363</v>
      </c>
    </row>
    <row r="385" spans="1:10" x14ac:dyDescent="0.3">
      <c r="A385">
        <v>2022</v>
      </c>
      <c r="B385" s="1" t="s">
        <v>92</v>
      </c>
      <c r="C385" s="1" t="s">
        <v>62</v>
      </c>
      <c r="D385">
        <v>30</v>
      </c>
      <c r="E385">
        <v>7</v>
      </c>
      <c r="F385">
        <v>2</v>
      </c>
      <c r="G385">
        <v>1</v>
      </c>
      <c r="H385">
        <v>1</v>
      </c>
      <c r="I385">
        <v>0</v>
      </c>
      <c r="J385">
        <v>41</v>
      </c>
    </row>
    <row r="386" spans="1:10" x14ac:dyDescent="0.3">
      <c r="A386">
        <v>2022</v>
      </c>
      <c r="B386" s="1" t="s">
        <v>92</v>
      </c>
      <c r="C386" s="1" t="s">
        <v>63</v>
      </c>
      <c r="D386">
        <v>6</v>
      </c>
      <c r="E386">
        <v>3</v>
      </c>
      <c r="F386">
        <v>0</v>
      </c>
      <c r="G386">
        <v>0</v>
      </c>
      <c r="H386">
        <v>0</v>
      </c>
      <c r="I386">
        <v>0</v>
      </c>
      <c r="J386">
        <v>9</v>
      </c>
    </row>
    <row r="387" spans="1:10" x14ac:dyDescent="0.3">
      <c r="A387">
        <v>2022</v>
      </c>
      <c r="B387" s="1" t="s">
        <v>92</v>
      </c>
      <c r="C387" s="1" t="s">
        <v>64</v>
      </c>
      <c r="D387">
        <v>172</v>
      </c>
      <c r="E387">
        <v>48</v>
      </c>
      <c r="F387">
        <v>13</v>
      </c>
      <c r="G387">
        <v>0</v>
      </c>
      <c r="H387">
        <v>1</v>
      </c>
      <c r="I387">
        <v>0</v>
      </c>
      <c r="J387">
        <v>234</v>
      </c>
    </row>
    <row r="388" spans="1:10" x14ac:dyDescent="0.3">
      <c r="A388">
        <v>2022</v>
      </c>
      <c r="B388" s="1" t="s">
        <v>92</v>
      </c>
      <c r="C388" s="1" t="s">
        <v>65</v>
      </c>
      <c r="D388">
        <v>290</v>
      </c>
      <c r="E388">
        <v>386</v>
      </c>
      <c r="F388">
        <v>39</v>
      </c>
      <c r="G388">
        <v>2</v>
      </c>
      <c r="H388">
        <v>1</v>
      </c>
      <c r="I388">
        <v>1</v>
      </c>
      <c r="J388">
        <v>719</v>
      </c>
    </row>
    <row r="389" spans="1:10" x14ac:dyDescent="0.3">
      <c r="A389">
        <v>2022</v>
      </c>
      <c r="B389" s="1" t="s">
        <v>92</v>
      </c>
      <c r="C389" s="1" t="s">
        <v>66</v>
      </c>
      <c r="D389">
        <v>1</v>
      </c>
      <c r="E389">
        <v>39</v>
      </c>
      <c r="F389">
        <v>0</v>
      </c>
      <c r="G389">
        <v>0</v>
      </c>
      <c r="H389">
        <v>0</v>
      </c>
      <c r="I389">
        <v>0</v>
      </c>
      <c r="J389">
        <v>40</v>
      </c>
    </row>
    <row r="390" spans="1:10" x14ac:dyDescent="0.3">
      <c r="A390">
        <v>2022</v>
      </c>
      <c r="B390" s="1" t="s">
        <v>92</v>
      </c>
      <c r="C390" s="1" t="s">
        <v>67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1</v>
      </c>
    </row>
    <row r="391" spans="1:10" x14ac:dyDescent="0.3">
      <c r="A391">
        <v>2022</v>
      </c>
      <c r="B391" s="1" t="s">
        <v>92</v>
      </c>
      <c r="C391" s="1" t="s">
        <v>68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1</v>
      </c>
    </row>
    <row r="392" spans="1:10" x14ac:dyDescent="0.3">
      <c r="A392">
        <v>2022</v>
      </c>
      <c r="B392" s="1" t="s">
        <v>92</v>
      </c>
      <c r="C392" s="1" t="s">
        <v>19</v>
      </c>
      <c r="D392">
        <v>33</v>
      </c>
      <c r="E392">
        <v>18</v>
      </c>
      <c r="F392">
        <v>4</v>
      </c>
      <c r="G392">
        <v>0</v>
      </c>
      <c r="H392">
        <v>0</v>
      </c>
      <c r="I392">
        <v>0</v>
      </c>
      <c r="J392">
        <v>55</v>
      </c>
    </row>
    <row r="393" spans="1:10" x14ac:dyDescent="0.3">
      <c r="A393">
        <v>2022</v>
      </c>
      <c r="B393" s="1" t="s">
        <v>92</v>
      </c>
      <c r="C393" s="1" t="s">
        <v>14</v>
      </c>
      <c r="D393">
        <v>263</v>
      </c>
      <c r="E393">
        <v>33</v>
      </c>
      <c r="F393">
        <v>4</v>
      </c>
      <c r="G393">
        <v>0</v>
      </c>
      <c r="H393">
        <v>1</v>
      </c>
      <c r="I393">
        <v>1</v>
      </c>
      <c r="J393">
        <v>302</v>
      </c>
    </row>
    <row r="394" spans="1:10" x14ac:dyDescent="0.3">
      <c r="A394">
        <v>2022</v>
      </c>
      <c r="B394" s="1" t="s">
        <v>92</v>
      </c>
      <c r="C394" s="1" t="s">
        <v>69</v>
      </c>
      <c r="D394">
        <v>6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7</v>
      </c>
    </row>
    <row r="395" spans="1:10" x14ac:dyDescent="0.3">
      <c r="A395">
        <v>2022</v>
      </c>
      <c r="B395" s="1" t="s">
        <v>92</v>
      </c>
      <c r="C395" s="1" t="s">
        <v>11</v>
      </c>
      <c r="D395">
        <v>3140</v>
      </c>
      <c r="E395">
        <v>674</v>
      </c>
      <c r="F395">
        <v>248</v>
      </c>
      <c r="G395">
        <v>5</v>
      </c>
      <c r="H395">
        <v>30</v>
      </c>
      <c r="I395">
        <v>2</v>
      </c>
      <c r="J395">
        <v>4099</v>
      </c>
    </row>
    <row r="396" spans="1:10" x14ac:dyDescent="0.3">
      <c r="A396">
        <v>2022</v>
      </c>
      <c r="B396" s="1" t="s">
        <v>92</v>
      </c>
      <c r="C396" s="1" t="s">
        <v>70</v>
      </c>
      <c r="D396">
        <v>1</v>
      </c>
      <c r="E396">
        <v>2</v>
      </c>
      <c r="F396">
        <v>1</v>
      </c>
      <c r="G396">
        <v>0</v>
      </c>
      <c r="H396">
        <v>1</v>
      </c>
      <c r="I396">
        <v>0</v>
      </c>
      <c r="J396">
        <v>5</v>
      </c>
    </row>
    <row r="397" spans="1:10" x14ac:dyDescent="0.3">
      <c r="A397">
        <v>2022</v>
      </c>
      <c r="B397" s="1" t="s">
        <v>92</v>
      </c>
      <c r="C397" s="1" t="s">
        <v>71</v>
      </c>
      <c r="D397">
        <v>0</v>
      </c>
      <c r="E397">
        <v>46</v>
      </c>
      <c r="F397">
        <v>0</v>
      </c>
      <c r="G397">
        <v>0</v>
      </c>
      <c r="H397">
        <v>1</v>
      </c>
      <c r="I397">
        <v>0</v>
      </c>
      <c r="J397">
        <v>47</v>
      </c>
    </row>
    <row r="398" spans="1:10" x14ac:dyDescent="0.3">
      <c r="A398">
        <v>2022</v>
      </c>
      <c r="B398" s="1" t="s">
        <v>92</v>
      </c>
      <c r="C398" s="1" t="s">
        <v>33</v>
      </c>
      <c r="D398">
        <v>263</v>
      </c>
      <c r="E398">
        <v>48</v>
      </c>
      <c r="F398">
        <v>12</v>
      </c>
      <c r="G398">
        <v>1</v>
      </c>
      <c r="H398">
        <v>11</v>
      </c>
      <c r="I398">
        <v>0</v>
      </c>
      <c r="J398">
        <v>335</v>
      </c>
    </row>
    <row r="399" spans="1:10" x14ac:dyDescent="0.3">
      <c r="A399">
        <v>2022</v>
      </c>
      <c r="B399" s="1" t="s">
        <v>92</v>
      </c>
      <c r="C399" s="1" t="s">
        <v>37</v>
      </c>
      <c r="D399">
        <v>16</v>
      </c>
      <c r="E399">
        <v>5</v>
      </c>
      <c r="F399">
        <v>2</v>
      </c>
      <c r="G399">
        <v>0</v>
      </c>
      <c r="H399">
        <v>2</v>
      </c>
      <c r="I399">
        <v>0</v>
      </c>
      <c r="J399">
        <v>25</v>
      </c>
    </row>
    <row r="400" spans="1:10" x14ac:dyDescent="0.3">
      <c r="A400">
        <v>2022</v>
      </c>
      <c r="B400" s="1" t="s">
        <v>92</v>
      </c>
      <c r="C400" s="1" t="s">
        <v>36</v>
      </c>
      <c r="D400">
        <v>246</v>
      </c>
      <c r="E400">
        <v>213</v>
      </c>
      <c r="F400">
        <v>17</v>
      </c>
      <c r="G400">
        <v>0</v>
      </c>
      <c r="H400">
        <v>1</v>
      </c>
      <c r="I400">
        <v>0</v>
      </c>
      <c r="J400">
        <v>477</v>
      </c>
    </row>
    <row r="401" spans="1:10" x14ac:dyDescent="0.3">
      <c r="A401">
        <v>2022</v>
      </c>
      <c r="B401" s="1" t="s">
        <v>92</v>
      </c>
      <c r="C401" s="1" t="s">
        <v>72</v>
      </c>
      <c r="D401">
        <v>3</v>
      </c>
      <c r="E401">
        <v>2</v>
      </c>
      <c r="F401">
        <v>0</v>
      </c>
      <c r="G401">
        <v>0</v>
      </c>
      <c r="H401">
        <v>0</v>
      </c>
      <c r="I401">
        <v>0</v>
      </c>
      <c r="J401">
        <v>5</v>
      </c>
    </row>
    <row r="402" spans="1:10" x14ac:dyDescent="0.3">
      <c r="A402">
        <v>2022</v>
      </c>
      <c r="B402" s="1" t="s">
        <v>92</v>
      </c>
      <c r="C402" s="1" t="s">
        <v>73</v>
      </c>
      <c r="D402">
        <v>3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3</v>
      </c>
    </row>
    <row r="403" spans="1:10" x14ac:dyDescent="0.3">
      <c r="A403">
        <v>2022</v>
      </c>
      <c r="B403" s="1" t="s">
        <v>92</v>
      </c>
      <c r="C403" s="1" t="s">
        <v>26</v>
      </c>
      <c r="D403">
        <v>48</v>
      </c>
      <c r="E403">
        <v>2</v>
      </c>
      <c r="F403">
        <v>0</v>
      </c>
      <c r="G403">
        <v>0</v>
      </c>
      <c r="H403">
        <v>10</v>
      </c>
      <c r="I403">
        <v>0</v>
      </c>
      <c r="J403">
        <v>60</v>
      </c>
    </row>
    <row r="404" spans="1:10" x14ac:dyDescent="0.3">
      <c r="A404">
        <v>2022</v>
      </c>
      <c r="B404" s="1" t="s">
        <v>92</v>
      </c>
      <c r="C404" s="1" t="s">
        <v>74</v>
      </c>
      <c r="D404">
        <v>163</v>
      </c>
      <c r="E404">
        <v>66</v>
      </c>
      <c r="F404">
        <v>10</v>
      </c>
      <c r="G404">
        <v>0</v>
      </c>
      <c r="H404">
        <v>9</v>
      </c>
      <c r="I404">
        <v>0</v>
      </c>
      <c r="J404">
        <v>248</v>
      </c>
    </row>
    <row r="405" spans="1:10" x14ac:dyDescent="0.3">
      <c r="A405">
        <v>2022</v>
      </c>
      <c r="B405" s="1" t="s">
        <v>92</v>
      </c>
      <c r="C405" s="1" t="s">
        <v>75</v>
      </c>
      <c r="D405">
        <v>82</v>
      </c>
      <c r="E405">
        <v>36</v>
      </c>
      <c r="F405">
        <v>14</v>
      </c>
      <c r="G405">
        <v>0</v>
      </c>
      <c r="H405">
        <v>9</v>
      </c>
      <c r="I405">
        <v>1</v>
      </c>
      <c r="J405">
        <v>142</v>
      </c>
    </row>
    <row r="406" spans="1:10" x14ac:dyDescent="0.3">
      <c r="A406">
        <v>2022</v>
      </c>
      <c r="B406" s="1" t="s">
        <v>92</v>
      </c>
      <c r="C406" s="1" t="s">
        <v>76</v>
      </c>
      <c r="D406">
        <v>43</v>
      </c>
      <c r="E406">
        <v>2</v>
      </c>
      <c r="F406">
        <v>3</v>
      </c>
      <c r="G406">
        <v>0</v>
      </c>
      <c r="H406">
        <v>1</v>
      </c>
      <c r="I406">
        <v>0</v>
      </c>
      <c r="J406">
        <v>49</v>
      </c>
    </row>
    <row r="407" spans="1:10" x14ac:dyDescent="0.3">
      <c r="A407">
        <v>2022</v>
      </c>
      <c r="B407" s="1" t="s">
        <v>92</v>
      </c>
      <c r="C407" s="1" t="s">
        <v>77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</row>
    <row r="408" spans="1:10" x14ac:dyDescent="0.3">
      <c r="A408">
        <v>2022</v>
      </c>
      <c r="B408" s="1" t="s">
        <v>92</v>
      </c>
      <c r="C408" s="1" t="s">
        <v>78</v>
      </c>
      <c r="D408">
        <v>3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3</v>
      </c>
    </row>
    <row r="409" spans="1:10" x14ac:dyDescent="0.3">
      <c r="A409">
        <v>2022</v>
      </c>
      <c r="B409" s="1" t="s">
        <v>92</v>
      </c>
      <c r="C409" s="1" t="s">
        <v>79</v>
      </c>
      <c r="D409">
        <v>166</v>
      </c>
      <c r="E409">
        <v>3</v>
      </c>
      <c r="F409">
        <v>2</v>
      </c>
      <c r="G409">
        <v>0</v>
      </c>
      <c r="H409">
        <v>3</v>
      </c>
      <c r="I409">
        <v>0</v>
      </c>
      <c r="J409">
        <v>174</v>
      </c>
    </row>
    <row r="410" spans="1:10" x14ac:dyDescent="0.3">
      <c r="A410">
        <v>2022</v>
      </c>
      <c r="B410" s="1" t="s">
        <v>92</v>
      </c>
      <c r="C410" s="1" t="s">
        <v>80</v>
      </c>
      <c r="D410">
        <v>5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5</v>
      </c>
    </row>
    <row r="411" spans="1:10" x14ac:dyDescent="0.3">
      <c r="A411">
        <v>2022</v>
      </c>
      <c r="B411" s="1" t="s">
        <v>92</v>
      </c>
      <c r="C411" s="1" t="s">
        <v>81</v>
      </c>
      <c r="D411">
        <v>46</v>
      </c>
      <c r="E411">
        <v>59</v>
      </c>
      <c r="F411">
        <v>8</v>
      </c>
      <c r="G411">
        <v>1</v>
      </c>
      <c r="H411">
        <v>5</v>
      </c>
      <c r="I411">
        <v>7</v>
      </c>
      <c r="J411">
        <v>126</v>
      </c>
    </row>
    <row r="412" spans="1:10" x14ac:dyDescent="0.3">
      <c r="A412">
        <v>2022</v>
      </c>
      <c r="B412" s="1" t="s">
        <v>92</v>
      </c>
      <c r="C412" s="1" t="s">
        <v>82</v>
      </c>
      <c r="D412">
        <v>72</v>
      </c>
      <c r="E412">
        <v>30</v>
      </c>
      <c r="F412">
        <v>17</v>
      </c>
      <c r="G412">
        <v>0</v>
      </c>
      <c r="H412">
        <v>2</v>
      </c>
      <c r="I412">
        <v>3</v>
      </c>
      <c r="J412">
        <v>124</v>
      </c>
    </row>
    <row r="413" spans="1:10" x14ac:dyDescent="0.3">
      <c r="A413">
        <v>2022</v>
      </c>
      <c r="B413" s="1" t="s">
        <v>92</v>
      </c>
      <c r="C413" s="1" t="s">
        <v>23</v>
      </c>
      <c r="D413">
        <v>1655</v>
      </c>
      <c r="E413">
        <v>829</v>
      </c>
      <c r="F413">
        <v>108</v>
      </c>
      <c r="G413">
        <v>4</v>
      </c>
      <c r="H413">
        <v>112</v>
      </c>
      <c r="I413">
        <v>3</v>
      </c>
      <c r="J413">
        <v>2711</v>
      </c>
    </row>
    <row r="414" spans="1:10" x14ac:dyDescent="0.3">
      <c r="A414">
        <v>2022</v>
      </c>
      <c r="B414" s="1" t="s">
        <v>92</v>
      </c>
      <c r="C414" s="1" t="s">
        <v>42</v>
      </c>
      <c r="D414">
        <v>467</v>
      </c>
      <c r="E414">
        <v>177</v>
      </c>
      <c r="F414">
        <v>45</v>
      </c>
      <c r="G414">
        <v>4</v>
      </c>
      <c r="H414">
        <v>14</v>
      </c>
      <c r="I414">
        <v>5</v>
      </c>
      <c r="J414">
        <v>712</v>
      </c>
    </row>
    <row r="415" spans="1:10" x14ac:dyDescent="0.3">
      <c r="A415">
        <v>2022</v>
      </c>
      <c r="B415" s="1" t="s">
        <v>92</v>
      </c>
      <c r="C415" s="1" t="s">
        <v>83</v>
      </c>
      <c r="D415">
        <v>30</v>
      </c>
      <c r="E415">
        <v>13</v>
      </c>
      <c r="F415">
        <v>2</v>
      </c>
      <c r="G415">
        <v>1</v>
      </c>
      <c r="H415">
        <v>1</v>
      </c>
      <c r="I415">
        <v>0</v>
      </c>
      <c r="J415">
        <v>47</v>
      </c>
    </row>
    <row r="416" spans="1:10" x14ac:dyDescent="0.3">
      <c r="A416">
        <v>2022</v>
      </c>
      <c r="B416" s="1" t="s">
        <v>92</v>
      </c>
      <c r="C416" s="1" t="s">
        <v>84</v>
      </c>
      <c r="D416">
        <v>51</v>
      </c>
      <c r="E416">
        <v>28</v>
      </c>
      <c r="F416">
        <v>1</v>
      </c>
      <c r="G416">
        <v>0</v>
      </c>
      <c r="H416">
        <v>0</v>
      </c>
      <c r="I416">
        <v>0</v>
      </c>
      <c r="J416">
        <v>80</v>
      </c>
    </row>
    <row r="417" spans="1:10" x14ac:dyDescent="0.3">
      <c r="A417">
        <v>2022</v>
      </c>
      <c r="B417" s="1" t="s">
        <v>92</v>
      </c>
      <c r="C417" s="1" t="s">
        <v>38</v>
      </c>
      <c r="D417">
        <v>188</v>
      </c>
      <c r="E417">
        <v>97</v>
      </c>
      <c r="F417">
        <v>15</v>
      </c>
      <c r="G417">
        <v>1</v>
      </c>
      <c r="H417">
        <v>1</v>
      </c>
      <c r="I417">
        <v>0</v>
      </c>
      <c r="J417">
        <v>302</v>
      </c>
    </row>
    <row r="418" spans="1:10" x14ac:dyDescent="0.3">
      <c r="A418">
        <v>2022</v>
      </c>
      <c r="B418" s="1" t="s">
        <v>92</v>
      </c>
      <c r="C418" s="1" t="s">
        <v>45</v>
      </c>
      <c r="D418">
        <v>6</v>
      </c>
      <c r="E418">
        <v>5</v>
      </c>
      <c r="F418">
        <v>1</v>
      </c>
      <c r="G418">
        <v>0</v>
      </c>
      <c r="H418">
        <v>0</v>
      </c>
      <c r="I418">
        <v>0</v>
      </c>
      <c r="J418">
        <v>12</v>
      </c>
    </row>
    <row r="419" spans="1:10" x14ac:dyDescent="0.3">
      <c r="A419">
        <v>2022</v>
      </c>
      <c r="B419" s="1" t="s">
        <v>92</v>
      </c>
      <c r="C419" s="1" t="s">
        <v>85</v>
      </c>
      <c r="D419">
        <v>3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3</v>
      </c>
    </row>
    <row r="420" spans="1:10" x14ac:dyDescent="0.3">
      <c r="A420">
        <v>2022</v>
      </c>
      <c r="B420" s="1" t="s">
        <v>92</v>
      </c>
      <c r="C420" s="1" t="s">
        <v>86</v>
      </c>
      <c r="D420">
        <v>153</v>
      </c>
      <c r="E420">
        <v>159</v>
      </c>
      <c r="F420">
        <v>35</v>
      </c>
      <c r="G420">
        <v>6</v>
      </c>
      <c r="H420">
        <v>3</v>
      </c>
      <c r="I420">
        <v>1</v>
      </c>
      <c r="J420">
        <v>357</v>
      </c>
    </row>
    <row r="421" spans="1:10" x14ac:dyDescent="0.3">
      <c r="A421">
        <v>2022</v>
      </c>
      <c r="B421" s="1" t="s">
        <v>92</v>
      </c>
      <c r="C421" s="1" t="s">
        <v>87</v>
      </c>
      <c r="D421">
        <v>636</v>
      </c>
      <c r="E421">
        <v>478</v>
      </c>
      <c r="F421">
        <v>28</v>
      </c>
      <c r="G421">
        <v>0</v>
      </c>
      <c r="H421">
        <v>14</v>
      </c>
      <c r="I421">
        <v>0</v>
      </c>
      <c r="J421">
        <v>1156</v>
      </c>
    </row>
    <row r="422" spans="1:10" x14ac:dyDescent="0.3">
      <c r="A422">
        <v>2022</v>
      </c>
      <c r="B422" s="1" t="s">
        <v>92</v>
      </c>
      <c r="C422" s="1" t="s">
        <v>88</v>
      </c>
      <c r="D422">
        <v>34</v>
      </c>
      <c r="E422">
        <v>24</v>
      </c>
      <c r="F422">
        <v>6</v>
      </c>
      <c r="G422">
        <v>0</v>
      </c>
      <c r="H422">
        <v>19</v>
      </c>
      <c r="I422">
        <v>0</v>
      </c>
      <c r="J422">
        <v>83</v>
      </c>
    </row>
    <row r="423" spans="1:10" x14ac:dyDescent="0.3">
      <c r="A423">
        <v>2022</v>
      </c>
      <c r="B423" s="1" t="s">
        <v>92</v>
      </c>
      <c r="C423" s="1" t="s">
        <v>89</v>
      </c>
      <c r="D423">
        <v>6</v>
      </c>
      <c r="E423">
        <v>0</v>
      </c>
      <c r="F423">
        <v>0</v>
      </c>
      <c r="G423">
        <v>0</v>
      </c>
      <c r="H423">
        <v>3</v>
      </c>
      <c r="I423">
        <v>0</v>
      </c>
      <c r="J423">
        <v>9</v>
      </c>
    </row>
    <row r="424" spans="1:10" x14ac:dyDescent="0.3">
      <c r="A424">
        <v>2022</v>
      </c>
      <c r="B424" s="1" t="s">
        <v>93</v>
      </c>
      <c r="C424" s="1" t="s">
        <v>52</v>
      </c>
      <c r="D424">
        <v>51</v>
      </c>
      <c r="E424">
        <v>8</v>
      </c>
      <c r="F424">
        <v>0</v>
      </c>
      <c r="G424">
        <v>0</v>
      </c>
      <c r="H424">
        <v>0</v>
      </c>
      <c r="I424">
        <v>0</v>
      </c>
      <c r="J424">
        <v>59</v>
      </c>
    </row>
    <row r="425" spans="1:10" x14ac:dyDescent="0.3">
      <c r="A425">
        <v>2022</v>
      </c>
      <c r="B425" s="1" t="s">
        <v>93</v>
      </c>
      <c r="C425" s="1" t="s">
        <v>20</v>
      </c>
      <c r="D425">
        <v>2</v>
      </c>
      <c r="E425">
        <v>1</v>
      </c>
      <c r="F425">
        <v>0</v>
      </c>
      <c r="G425">
        <v>0</v>
      </c>
      <c r="H425">
        <v>0</v>
      </c>
      <c r="I425">
        <v>0</v>
      </c>
      <c r="J425">
        <v>3</v>
      </c>
    </row>
    <row r="426" spans="1:10" x14ac:dyDescent="0.3">
      <c r="A426">
        <v>2022</v>
      </c>
      <c r="B426" s="1" t="s">
        <v>93</v>
      </c>
      <c r="C426" s="1" t="s">
        <v>53</v>
      </c>
      <c r="D426">
        <v>57</v>
      </c>
      <c r="E426">
        <v>70</v>
      </c>
      <c r="F426">
        <v>5</v>
      </c>
      <c r="G426">
        <v>1</v>
      </c>
      <c r="H426">
        <v>7</v>
      </c>
      <c r="I426">
        <v>0</v>
      </c>
      <c r="J426">
        <v>140</v>
      </c>
    </row>
    <row r="427" spans="1:10" x14ac:dyDescent="0.3">
      <c r="A427">
        <v>2022</v>
      </c>
      <c r="B427" s="1" t="s">
        <v>93</v>
      </c>
      <c r="C427" s="1" t="s">
        <v>54</v>
      </c>
      <c r="D427">
        <v>143</v>
      </c>
      <c r="E427">
        <v>21</v>
      </c>
      <c r="F427">
        <v>9</v>
      </c>
      <c r="G427">
        <v>0</v>
      </c>
      <c r="H427">
        <v>0</v>
      </c>
      <c r="I427">
        <v>0</v>
      </c>
      <c r="J427">
        <v>173</v>
      </c>
    </row>
    <row r="428" spans="1:10" x14ac:dyDescent="0.3">
      <c r="A428">
        <v>2022</v>
      </c>
      <c r="B428" s="1" t="s">
        <v>93</v>
      </c>
      <c r="C428" s="1" t="s">
        <v>21</v>
      </c>
      <c r="D428">
        <v>196</v>
      </c>
      <c r="E428">
        <v>81</v>
      </c>
      <c r="F428">
        <v>34</v>
      </c>
      <c r="G428">
        <v>2</v>
      </c>
      <c r="H428">
        <v>13</v>
      </c>
      <c r="I428">
        <v>0</v>
      </c>
      <c r="J428">
        <v>326</v>
      </c>
    </row>
    <row r="429" spans="1:10" x14ac:dyDescent="0.3">
      <c r="A429">
        <v>2022</v>
      </c>
      <c r="B429" s="1" t="s">
        <v>93</v>
      </c>
      <c r="C429" s="1" t="s">
        <v>35</v>
      </c>
      <c r="D429">
        <v>470</v>
      </c>
      <c r="E429">
        <v>119</v>
      </c>
      <c r="F429">
        <v>36</v>
      </c>
      <c r="G429">
        <v>0</v>
      </c>
      <c r="H429">
        <v>22</v>
      </c>
      <c r="I429">
        <v>4</v>
      </c>
      <c r="J429">
        <v>651</v>
      </c>
    </row>
    <row r="430" spans="1:10" x14ac:dyDescent="0.3">
      <c r="A430">
        <v>2022</v>
      </c>
      <c r="B430" s="1" t="s">
        <v>93</v>
      </c>
      <c r="C430" s="1" t="s">
        <v>55</v>
      </c>
      <c r="D430">
        <v>22</v>
      </c>
      <c r="E430">
        <v>2</v>
      </c>
      <c r="F430">
        <v>1</v>
      </c>
      <c r="G430">
        <v>0</v>
      </c>
      <c r="H430">
        <v>0</v>
      </c>
      <c r="I430">
        <v>0</v>
      </c>
      <c r="J430">
        <v>25</v>
      </c>
    </row>
    <row r="431" spans="1:10" x14ac:dyDescent="0.3">
      <c r="A431">
        <v>2022</v>
      </c>
      <c r="B431" s="1" t="s">
        <v>93</v>
      </c>
      <c r="C431" s="1" t="s">
        <v>56</v>
      </c>
      <c r="D431">
        <v>14</v>
      </c>
      <c r="E431">
        <v>2</v>
      </c>
      <c r="F431">
        <v>1</v>
      </c>
      <c r="G431">
        <v>0</v>
      </c>
      <c r="H431">
        <v>0</v>
      </c>
      <c r="I431">
        <v>0</v>
      </c>
      <c r="J431">
        <v>17</v>
      </c>
    </row>
    <row r="432" spans="1:10" x14ac:dyDescent="0.3">
      <c r="A432">
        <v>2022</v>
      </c>
      <c r="B432" s="1" t="s">
        <v>93</v>
      </c>
      <c r="C432" s="1" t="s">
        <v>15</v>
      </c>
      <c r="D432">
        <v>396</v>
      </c>
      <c r="E432">
        <v>112</v>
      </c>
      <c r="F432">
        <v>35</v>
      </c>
      <c r="G432">
        <v>0</v>
      </c>
      <c r="H432">
        <v>16</v>
      </c>
      <c r="I432">
        <v>2</v>
      </c>
      <c r="J432">
        <v>561</v>
      </c>
    </row>
    <row r="433" spans="1:10" x14ac:dyDescent="0.3">
      <c r="A433">
        <v>2022</v>
      </c>
      <c r="B433" s="1" t="s">
        <v>93</v>
      </c>
      <c r="C433" s="1" t="s">
        <v>57</v>
      </c>
      <c r="D433">
        <v>2</v>
      </c>
      <c r="E433">
        <v>1</v>
      </c>
      <c r="F433">
        <v>1</v>
      </c>
      <c r="G433">
        <v>0</v>
      </c>
      <c r="H433">
        <v>0</v>
      </c>
      <c r="I433">
        <v>0</v>
      </c>
      <c r="J433">
        <v>4</v>
      </c>
    </row>
    <row r="434" spans="1:10" x14ac:dyDescent="0.3">
      <c r="A434">
        <v>2022</v>
      </c>
      <c r="B434" s="1" t="s">
        <v>93</v>
      </c>
      <c r="C434" s="1" t="s">
        <v>58</v>
      </c>
      <c r="D434">
        <v>12</v>
      </c>
      <c r="E434">
        <v>5</v>
      </c>
      <c r="F434">
        <v>3</v>
      </c>
      <c r="G434">
        <v>0</v>
      </c>
      <c r="H434">
        <v>0</v>
      </c>
      <c r="I434">
        <v>0</v>
      </c>
      <c r="J434">
        <v>20</v>
      </c>
    </row>
    <row r="435" spans="1:10" x14ac:dyDescent="0.3">
      <c r="A435">
        <v>2022</v>
      </c>
      <c r="B435" s="1" t="s">
        <v>93</v>
      </c>
      <c r="C435" s="1" t="s">
        <v>59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</row>
    <row r="436" spans="1:10" x14ac:dyDescent="0.3">
      <c r="A436">
        <v>2022</v>
      </c>
      <c r="B436" s="1" t="s">
        <v>93</v>
      </c>
      <c r="C436" s="1" t="s">
        <v>60</v>
      </c>
      <c r="D436">
        <v>80</v>
      </c>
      <c r="E436">
        <v>39</v>
      </c>
      <c r="F436">
        <v>4</v>
      </c>
      <c r="G436">
        <v>0</v>
      </c>
      <c r="H436">
        <v>0</v>
      </c>
      <c r="I436">
        <v>0</v>
      </c>
      <c r="J436">
        <v>123</v>
      </c>
    </row>
    <row r="437" spans="1:10" x14ac:dyDescent="0.3">
      <c r="A437">
        <v>2022</v>
      </c>
      <c r="B437" s="1" t="s">
        <v>93</v>
      </c>
      <c r="C437" s="1" t="s">
        <v>61</v>
      </c>
      <c r="D437">
        <v>278</v>
      </c>
      <c r="E437">
        <v>86</v>
      </c>
      <c r="F437">
        <v>18</v>
      </c>
      <c r="G437">
        <v>1</v>
      </c>
      <c r="H437">
        <v>4</v>
      </c>
      <c r="I437">
        <v>0</v>
      </c>
      <c r="J437">
        <v>387</v>
      </c>
    </row>
    <row r="438" spans="1:10" x14ac:dyDescent="0.3">
      <c r="A438">
        <v>2022</v>
      </c>
      <c r="B438" s="1" t="s">
        <v>93</v>
      </c>
      <c r="C438" s="1" t="s">
        <v>62</v>
      </c>
      <c r="D438">
        <v>16</v>
      </c>
      <c r="E438">
        <v>8</v>
      </c>
      <c r="F438">
        <v>1</v>
      </c>
      <c r="G438">
        <v>0</v>
      </c>
      <c r="H438">
        <v>0</v>
      </c>
      <c r="I438">
        <v>0</v>
      </c>
      <c r="J438">
        <v>25</v>
      </c>
    </row>
    <row r="439" spans="1:10" x14ac:dyDescent="0.3">
      <c r="A439">
        <v>2022</v>
      </c>
      <c r="B439" s="1" t="s">
        <v>93</v>
      </c>
      <c r="C439" s="1" t="s">
        <v>63</v>
      </c>
      <c r="D439">
        <v>13</v>
      </c>
      <c r="E439">
        <v>0</v>
      </c>
      <c r="F439">
        <v>0</v>
      </c>
      <c r="G439">
        <v>0</v>
      </c>
      <c r="H439">
        <v>2</v>
      </c>
      <c r="I439">
        <v>0</v>
      </c>
      <c r="J439">
        <v>15</v>
      </c>
    </row>
    <row r="440" spans="1:10" x14ac:dyDescent="0.3">
      <c r="A440">
        <v>2022</v>
      </c>
      <c r="B440" s="1" t="s">
        <v>93</v>
      </c>
      <c r="C440" s="1" t="s">
        <v>64</v>
      </c>
      <c r="D440">
        <v>179</v>
      </c>
      <c r="E440">
        <v>68</v>
      </c>
      <c r="F440">
        <v>18</v>
      </c>
      <c r="G440">
        <v>0</v>
      </c>
      <c r="H440">
        <v>0</v>
      </c>
      <c r="I440">
        <v>0</v>
      </c>
      <c r="J440">
        <v>265</v>
      </c>
    </row>
    <row r="441" spans="1:10" x14ac:dyDescent="0.3">
      <c r="A441">
        <v>2022</v>
      </c>
      <c r="B441" s="1" t="s">
        <v>93</v>
      </c>
      <c r="C441" s="1" t="s">
        <v>65</v>
      </c>
      <c r="D441">
        <v>330</v>
      </c>
      <c r="E441">
        <v>428</v>
      </c>
      <c r="F441">
        <v>60</v>
      </c>
      <c r="G441">
        <v>0</v>
      </c>
      <c r="H441">
        <v>2</v>
      </c>
      <c r="I441">
        <v>0</v>
      </c>
      <c r="J441">
        <v>820</v>
      </c>
    </row>
    <row r="442" spans="1:10" x14ac:dyDescent="0.3">
      <c r="A442">
        <v>2022</v>
      </c>
      <c r="B442" s="1" t="s">
        <v>93</v>
      </c>
      <c r="C442" s="1" t="s">
        <v>66</v>
      </c>
      <c r="D442">
        <v>0</v>
      </c>
      <c r="E442">
        <v>15</v>
      </c>
      <c r="F442">
        <v>0</v>
      </c>
      <c r="G442">
        <v>0</v>
      </c>
      <c r="H442">
        <v>0</v>
      </c>
      <c r="I442">
        <v>0</v>
      </c>
      <c r="J442">
        <v>15</v>
      </c>
    </row>
    <row r="443" spans="1:10" x14ac:dyDescent="0.3">
      <c r="A443">
        <v>2022</v>
      </c>
      <c r="B443" s="1" t="s">
        <v>93</v>
      </c>
      <c r="C443" s="1" t="s">
        <v>67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</row>
    <row r="444" spans="1:10" x14ac:dyDescent="0.3">
      <c r="A444">
        <v>2022</v>
      </c>
      <c r="B444" s="1" t="s">
        <v>93</v>
      </c>
      <c r="C444" s="1" t="s">
        <v>68</v>
      </c>
      <c r="D444">
        <v>1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2</v>
      </c>
    </row>
    <row r="445" spans="1:10" x14ac:dyDescent="0.3">
      <c r="A445">
        <v>2022</v>
      </c>
      <c r="B445" s="1" t="s">
        <v>93</v>
      </c>
      <c r="C445" s="1" t="s">
        <v>19</v>
      </c>
      <c r="D445">
        <v>31</v>
      </c>
      <c r="E445">
        <v>17</v>
      </c>
      <c r="F445">
        <v>7</v>
      </c>
      <c r="G445">
        <v>0</v>
      </c>
      <c r="H445">
        <v>7</v>
      </c>
      <c r="I445">
        <v>0</v>
      </c>
      <c r="J445">
        <v>62</v>
      </c>
    </row>
    <row r="446" spans="1:10" x14ac:dyDescent="0.3">
      <c r="A446">
        <v>2022</v>
      </c>
      <c r="B446" s="1" t="s">
        <v>93</v>
      </c>
      <c r="C446" s="1" t="s">
        <v>14</v>
      </c>
      <c r="D446">
        <v>262</v>
      </c>
      <c r="E446">
        <v>24</v>
      </c>
      <c r="F446">
        <v>7</v>
      </c>
      <c r="G446">
        <v>0</v>
      </c>
      <c r="H446">
        <v>1</v>
      </c>
      <c r="I446">
        <v>1</v>
      </c>
      <c r="J446">
        <v>295</v>
      </c>
    </row>
    <row r="447" spans="1:10" x14ac:dyDescent="0.3">
      <c r="A447">
        <v>2022</v>
      </c>
      <c r="B447" s="1" t="s">
        <v>93</v>
      </c>
      <c r="C447" s="1" t="s">
        <v>69</v>
      </c>
      <c r="D447">
        <v>19</v>
      </c>
      <c r="E447">
        <v>1</v>
      </c>
      <c r="F447">
        <v>1</v>
      </c>
      <c r="G447">
        <v>0</v>
      </c>
      <c r="H447">
        <v>0</v>
      </c>
      <c r="I447">
        <v>0</v>
      </c>
      <c r="J447">
        <v>21</v>
      </c>
    </row>
    <row r="448" spans="1:10" x14ac:dyDescent="0.3">
      <c r="A448">
        <v>2022</v>
      </c>
      <c r="B448" s="1" t="s">
        <v>93</v>
      </c>
      <c r="C448" s="1" t="s">
        <v>11</v>
      </c>
      <c r="D448">
        <v>3208</v>
      </c>
      <c r="E448">
        <v>654</v>
      </c>
      <c r="F448">
        <v>233</v>
      </c>
      <c r="G448">
        <v>3</v>
      </c>
      <c r="H448">
        <v>28</v>
      </c>
      <c r="I448">
        <v>1</v>
      </c>
      <c r="J448">
        <v>4127</v>
      </c>
    </row>
    <row r="449" spans="1:10" x14ac:dyDescent="0.3">
      <c r="A449">
        <v>2022</v>
      </c>
      <c r="B449" s="1" t="s">
        <v>93</v>
      </c>
      <c r="C449" s="1" t="s">
        <v>70</v>
      </c>
      <c r="D449">
        <v>3</v>
      </c>
      <c r="E449">
        <v>1</v>
      </c>
      <c r="F449">
        <v>1</v>
      </c>
      <c r="G449">
        <v>0</v>
      </c>
      <c r="H449">
        <v>0</v>
      </c>
      <c r="I449">
        <v>0</v>
      </c>
      <c r="J449">
        <v>5</v>
      </c>
    </row>
    <row r="450" spans="1:10" x14ac:dyDescent="0.3">
      <c r="A450">
        <v>2022</v>
      </c>
      <c r="B450" s="1" t="s">
        <v>93</v>
      </c>
      <c r="C450" s="1" t="s">
        <v>71</v>
      </c>
      <c r="D450">
        <v>1</v>
      </c>
      <c r="E450">
        <v>40</v>
      </c>
      <c r="F450">
        <v>0</v>
      </c>
      <c r="G450">
        <v>1</v>
      </c>
      <c r="H450">
        <v>0</v>
      </c>
      <c r="I450">
        <v>0</v>
      </c>
      <c r="J450">
        <v>42</v>
      </c>
    </row>
    <row r="451" spans="1:10" x14ac:dyDescent="0.3">
      <c r="A451">
        <v>2022</v>
      </c>
      <c r="B451" s="1" t="s">
        <v>93</v>
      </c>
      <c r="C451" s="1" t="s">
        <v>33</v>
      </c>
      <c r="D451">
        <v>210</v>
      </c>
      <c r="E451">
        <v>45</v>
      </c>
      <c r="F451">
        <v>13</v>
      </c>
      <c r="G451">
        <v>0</v>
      </c>
      <c r="H451">
        <v>8</v>
      </c>
      <c r="I451">
        <v>0</v>
      </c>
      <c r="J451">
        <v>276</v>
      </c>
    </row>
    <row r="452" spans="1:10" x14ac:dyDescent="0.3">
      <c r="A452">
        <v>2022</v>
      </c>
      <c r="B452" s="1" t="s">
        <v>93</v>
      </c>
      <c r="C452" s="1" t="s">
        <v>37</v>
      </c>
      <c r="D452">
        <v>11</v>
      </c>
      <c r="E452">
        <v>8</v>
      </c>
      <c r="F452">
        <v>2</v>
      </c>
      <c r="G452">
        <v>0</v>
      </c>
      <c r="H452">
        <v>2</v>
      </c>
      <c r="I452">
        <v>0</v>
      </c>
      <c r="J452">
        <v>23</v>
      </c>
    </row>
    <row r="453" spans="1:10" x14ac:dyDescent="0.3">
      <c r="A453">
        <v>2022</v>
      </c>
      <c r="B453" s="1" t="s">
        <v>93</v>
      </c>
      <c r="C453" s="1" t="s">
        <v>36</v>
      </c>
      <c r="D453">
        <v>210</v>
      </c>
      <c r="E453">
        <v>73</v>
      </c>
      <c r="F453">
        <v>14</v>
      </c>
      <c r="G453">
        <v>0</v>
      </c>
      <c r="H453">
        <v>3</v>
      </c>
      <c r="I453">
        <v>0</v>
      </c>
      <c r="J453">
        <v>300</v>
      </c>
    </row>
    <row r="454" spans="1:10" x14ac:dyDescent="0.3">
      <c r="A454">
        <v>2022</v>
      </c>
      <c r="B454" s="1" t="s">
        <v>93</v>
      </c>
      <c r="C454" s="1" t="s">
        <v>72</v>
      </c>
      <c r="D454">
        <v>3</v>
      </c>
      <c r="E454">
        <v>1</v>
      </c>
      <c r="F454">
        <v>0</v>
      </c>
      <c r="G454">
        <v>0</v>
      </c>
      <c r="H454">
        <v>0</v>
      </c>
      <c r="I454">
        <v>0</v>
      </c>
      <c r="J454">
        <v>4</v>
      </c>
    </row>
    <row r="455" spans="1:10" x14ac:dyDescent="0.3">
      <c r="A455">
        <v>2022</v>
      </c>
      <c r="B455" s="1" t="s">
        <v>93</v>
      </c>
      <c r="C455" s="1" t="s">
        <v>73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</row>
    <row r="456" spans="1:10" x14ac:dyDescent="0.3">
      <c r="A456">
        <v>2022</v>
      </c>
      <c r="B456" s="1" t="s">
        <v>93</v>
      </c>
      <c r="C456" s="1" t="s">
        <v>26</v>
      </c>
      <c r="D456">
        <v>43</v>
      </c>
      <c r="E456">
        <v>0</v>
      </c>
      <c r="F456">
        <v>1</v>
      </c>
      <c r="G456">
        <v>0</v>
      </c>
      <c r="H456">
        <v>8</v>
      </c>
      <c r="I456">
        <v>0</v>
      </c>
      <c r="J456">
        <v>52</v>
      </c>
    </row>
    <row r="457" spans="1:10" x14ac:dyDescent="0.3">
      <c r="A457">
        <v>2022</v>
      </c>
      <c r="B457" s="1" t="s">
        <v>93</v>
      </c>
      <c r="C457" s="1" t="s">
        <v>74</v>
      </c>
      <c r="D457">
        <v>242</v>
      </c>
      <c r="E457">
        <v>57</v>
      </c>
      <c r="F457">
        <v>25</v>
      </c>
      <c r="G457">
        <v>0</v>
      </c>
      <c r="H457">
        <v>9</v>
      </c>
      <c r="I457">
        <v>0</v>
      </c>
      <c r="J457">
        <v>333</v>
      </c>
    </row>
    <row r="458" spans="1:10" x14ac:dyDescent="0.3">
      <c r="A458">
        <v>2022</v>
      </c>
      <c r="B458" s="1" t="s">
        <v>93</v>
      </c>
      <c r="C458" s="1" t="s">
        <v>75</v>
      </c>
      <c r="D458">
        <v>113</v>
      </c>
      <c r="E458">
        <v>50</v>
      </c>
      <c r="F458">
        <v>17</v>
      </c>
      <c r="G458">
        <v>0</v>
      </c>
      <c r="H458">
        <v>7</v>
      </c>
      <c r="I458">
        <v>0</v>
      </c>
      <c r="J458">
        <v>187</v>
      </c>
    </row>
    <row r="459" spans="1:10" x14ac:dyDescent="0.3">
      <c r="A459">
        <v>2022</v>
      </c>
      <c r="B459" s="1" t="s">
        <v>93</v>
      </c>
      <c r="C459" s="1" t="s">
        <v>76</v>
      </c>
      <c r="D459">
        <v>38</v>
      </c>
      <c r="E459">
        <v>1</v>
      </c>
      <c r="F459">
        <v>1</v>
      </c>
      <c r="G459">
        <v>0</v>
      </c>
      <c r="H459">
        <v>0</v>
      </c>
      <c r="I459">
        <v>0</v>
      </c>
      <c r="J459">
        <v>40</v>
      </c>
    </row>
    <row r="460" spans="1:10" x14ac:dyDescent="0.3">
      <c r="A460">
        <v>2022</v>
      </c>
      <c r="B460" s="1" t="s">
        <v>93</v>
      </c>
      <c r="C460" s="1" t="s">
        <v>77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</row>
    <row r="461" spans="1:10" x14ac:dyDescent="0.3">
      <c r="A461">
        <v>2022</v>
      </c>
      <c r="B461" s="1" t="s">
        <v>93</v>
      </c>
      <c r="C461" s="1" t="s">
        <v>78</v>
      </c>
      <c r="D461">
        <v>0</v>
      </c>
      <c r="E461">
        <v>0</v>
      </c>
      <c r="F461">
        <v>0</v>
      </c>
      <c r="G461">
        <v>0</v>
      </c>
      <c r="H461">
        <v>1</v>
      </c>
      <c r="I461">
        <v>0</v>
      </c>
      <c r="J461">
        <v>1</v>
      </c>
    </row>
    <row r="462" spans="1:10" x14ac:dyDescent="0.3">
      <c r="A462">
        <v>2022</v>
      </c>
      <c r="B462" s="1" t="s">
        <v>93</v>
      </c>
      <c r="C462" s="1" t="s">
        <v>79</v>
      </c>
      <c r="D462">
        <v>160</v>
      </c>
      <c r="E462">
        <v>3</v>
      </c>
      <c r="F462">
        <v>3</v>
      </c>
      <c r="G462">
        <v>0</v>
      </c>
      <c r="H462">
        <v>0</v>
      </c>
      <c r="I462">
        <v>0</v>
      </c>
      <c r="J462">
        <v>166</v>
      </c>
    </row>
    <row r="463" spans="1:10" x14ac:dyDescent="0.3">
      <c r="A463">
        <v>2022</v>
      </c>
      <c r="B463" s="1" t="s">
        <v>93</v>
      </c>
      <c r="C463" s="1" t="s">
        <v>80</v>
      </c>
      <c r="D463">
        <v>4</v>
      </c>
      <c r="E463">
        <v>1</v>
      </c>
      <c r="F463">
        <v>0</v>
      </c>
      <c r="G463">
        <v>0</v>
      </c>
      <c r="H463">
        <v>1</v>
      </c>
      <c r="I463">
        <v>0</v>
      </c>
      <c r="J463">
        <v>6</v>
      </c>
    </row>
    <row r="464" spans="1:10" x14ac:dyDescent="0.3">
      <c r="A464">
        <v>2022</v>
      </c>
      <c r="B464" s="1" t="s">
        <v>93</v>
      </c>
      <c r="C464" s="1" t="s">
        <v>81</v>
      </c>
      <c r="D464">
        <v>50</v>
      </c>
      <c r="E464">
        <v>52</v>
      </c>
      <c r="F464">
        <v>3</v>
      </c>
      <c r="G464">
        <v>1</v>
      </c>
      <c r="H464">
        <v>7</v>
      </c>
      <c r="I464">
        <v>5</v>
      </c>
      <c r="J464">
        <v>118</v>
      </c>
    </row>
    <row r="465" spans="1:10" x14ac:dyDescent="0.3">
      <c r="A465">
        <v>2022</v>
      </c>
      <c r="B465" s="1" t="s">
        <v>93</v>
      </c>
      <c r="C465" s="1" t="s">
        <v>82</v>
      </c>
      <c r="D465">
        <v>70</v>
      </c>
      <c r="E465">
        <v>64</v>
      </c>
      <c r="F465">
        <v>14</v>
      </c>
      <c r="G465">
        <v>3</v>
      </c>
      <c r="H465">
        <v>3</v>
      </c>
      <c r="I465">
        <v>6</v>
      </c>
      <c r="J465">
        <v>160</v>
      </c>
    </row>
    <row r="466" spans="1:10" x14ac:dyDescent="0.3">
      <c r="A466">
        <v>2022</v>
      </c>
      <c r="B466" s="1" t="s">
        <v>93</v>
      </c>
      <c r="C466" s="1" t="s">
        <v>23</v>
      </c>
      <c r="D466">
        <v>1154</v>
      </c>
      <c r="E466">
        <v>437</v>
      </c>
      <c r="F466">
        <v>73</v>
      </c>
      <c r="G466">
        <v>1</v>
      </c>
      <c r="H466">
        <v>19</v>
      </c>
      <c r="I466">
        <v>6</v>
      </c>
      <c r="J466">
        <v>1690</v>
      </c>
    </row>
    <row r="467" spans="1:10" x14ac:dyDescent="0.3">
      <c r="A467">
        <v>2022</v>
      </c>
      <c r="B467" s="1" t="s">
        <v>93</v>
      </c>
      <c r="C467" s="1" t="s">
        <v>42</v>
      </c>
      <c r="D467">
        <v>555</v>
      </c>
      <c r="E467">
        <v>216</v>
      </c>
      <c r="F467">
        <v>43</v>
      </c>
      <c r="G467">
        <v>0</v>
      </c>
      <c r="H467">
        <v>6</v>
      </c>
      <c r="I467">
        <v>3</v>
      </c>
      <c r="J467">
        <v>823</v>
      </c>
    </row>
    <row r="468" spans="1:10" x14ac:dyDescent="0.3">
      <c r="A468">
        <v>2022</v>
      </c>
      <c r="B468" s="1" t="s">
        <v>93</v>
      </c>
      <c r="C468" s="1" t="s">
        <v>83</v>
      </c>
      <c r="D468">
        <v>49</v>
      </c>
      <c r="E468">
        <v>22</v>
      </c>
      <c r="F468">
        <v>4</v>
      </c>
      <c r="G468">
        <v>0</v>
      </c>
      <c r="H468">
        <v>4</v>
      </c>
      <c r="I468">
        <v>0</v>
      </c>
      <c r="J468">
        <v>79</v>
      </c>
    </row>
    <row r="469" spans="1:10" x14ac:dyDescent="0.3">
      <c r="A469">
        <v>2022</v>
      </c>
      <c r="B469" s="1" t="s">
        <v>93</v>
      </c>
      <c r="C469" s="1" t="s">
        <v>84</v>
      </c>
      <c r="D469">
        <v>58</v>
      </c>
      <c r="E469">
        <v>20</v>
      </c>
      <c r="F469">
        <v>1</v>
      </c>
      <c r="G469">
        <v>0</v>
      </c>
      <c r="H469">
        <v>0</v>
      </c>
      <c r="I469">
        <v>0</v>
      </c>
      <c r="J469">
        <v>79</v>
      </c>
    </row>
    <row r="470" spans="1:10" x14ac:dyDescent="0.3">
      <c r="A470">
        <v>2022</v>
      </c>
      <c r="B470" s="1" t="s">
        <v>93</v>
      </c>
      <c r="C470" s="1" t="s">
        <v>38</v>
      </c>
      <c r="D470">
        <v>156</v>
      </c>
      <c r="E470">
        <v>61</v>
      </c>
      <c r="F470">
        <v>20</v>
      </c>
      <c r="G470">
        <v>1</v>
      </c>
      <c r="H470">
        <v>9</v>
      </c>
      <c r="I470">
        <v>0</v>
      </c>
      <c r="J470">
        <v>247</v>
      </c>
    </row>
    <row r="471" spans="1:10" x14ac:dyDescent="0.3">
      <c r="A471">
        <v>2022</v>
      </c>
      <c r="B471" s="1" t="s">
        <v>93</v>
      </c>
      <c r="C471" s="1" t="s">
        <v>45</v>
      </c>
      <c r="D471">
        <v>13</v>
      </c>
      <c r="E471">
        <v>0</v>
      </c>
      <c r="F471">
        <v>0</v>
      </c>
      <c r="G471">
        <v>1</v>
      </c>
      <c r="H471">
        <v>0</v>
      </c>
      <c r="I471">
        <v>0</v>
      </c>
      <c r="J471">
        <v>14</v>
      </c>
    </row>
    <row r="472" spans="1:10" x14ac:dyDescent="0.3">
      <c r="A472">
        <v>2022</v>
      </c>
      <c r="B472" s="1" t="s">
        <v>93</v>
      </c>
      <c r="C472" s="1" t="s">
        <v>85</v>
      </c>
      <c r="D472">
        <v>2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2</v>
      </c>
    </row>
    <row r="473" spans="1:10" x14ac:dyDescent="0.3">
      <c r="A473">
        <v>2022</v>
      </c>
      <c r="B473" s="1" t="s">
        <v>93</v>
      </c>
      <c r="C473" s="1" t="s">
        <v>86</v>
      </c>
      <c r="D473">
        <v>157</v>
      </c>
      <c r="E473">
        <v>135</v>
      </c>
      <c r="F473">
        <v>20</v>
      </c>
      <c r="G473">
        <v>1</v>
      </c>
      <c r="H473">
        <v>4</v>
      </c>
      <c r="I473">
        <v>1</v>
      </c>
      <c r="J473">
        <v>318</v>
      </c>
    </row>
    <row r="474" spans="1:10" x14ac:dyDescent="0.3">
      <c r="A474">
        <v>2022</v>
      </c>
      <c r="B474" s="1" t="s">
        <v>93</v>
      </c>
      <c r="C474" s="1" t="s">
        <v>87</v>
      </c>
      <c r="D474">
        <v>630</v>
      </c>
      <c r="E474">
        <v>953</v>
      </c>
      <c r="F474">
        <v>69</v>
      </c>
      <c r="G474">
        <v>0</v>
      </c>
      <c r="H474">
        <v>12</v>
      </c>
      <c r="I474">
        <v>0</v>
      </c>
      <c r="J474">
        <v>1664</v>
      </c>
    </row>
    <row r="475" spans="1:10" x14ac:dyDescent="0.3">
      <c r="A475">
        <v>2022</v>
      </c>
      <c r="B475" s="1" t="s">
        <v>93</v>
      </c>
      <c r="C475" s="1" t="s">
        <v>88</v>
      </c>
      <c r="D475">
        <v>59</v>
      </c>
      <c r="E475">
        <v>18</v>
      </c>
      <c r="F475">
        <v>6</v>
      </c>
      <c r="G475">
        <v>13</v>
      </c>
      <c r="H475">
        <v>13</v>
      </c>
      <c r="I475">
        <v>14</v>
      </c>
      <c r="J475">
        <v>123</v>
      </c>
    </row>
    <row r="476" spans="1:10" x14ac:dyDescent="0.3">
      <c r="A476">
        <v>2022</v>
      </c>
      <c r="B476" s="1" t="s">
        <v>93</v>
      </c>
      <c r="C476" s="1" t="s">
        <v>89</v>
      </c>
      <c r="D476">
        <v>5</v>
      </c>
      <c r="E476">
        <v>0</v>
      </c>
      <c r="F476">
        <v>0</v>
      </c>
      <c r="G476">
        <v>0</v>
      </c>
      <c r="H476">
        <v>1</v>
      </c>
      <c r="I476">
        <v>0</v>
      </c>
      <c r="J476">
        <v>6</v>
      </c>
    </row>
    <row r="477" spans="1:10" x14ac:dyDescent="0.3">
      <c r="A477">
        <v>2022</v>
      </c>
      <c r="B477" s="1" t="s">
        <v>94</v>
      </c>
      <c r="C477" s="1" t="s">
        <v>52</v>
      </c>
      <c r="D477">
        <v>35</v>
      </c>
      <c r="E477">
        <v>8</v>
      </c>
      <c r="F477">
        <v>4</v>
      </c>
      <c r="G477">
        <v>0</v>
      </c>
      <c r="H477">
        <v>2</v>
      </c>
      <c r="I477">
        <v>0</v>
      </c>
      <c r="J477">
        <v>49</v>
      </c>
    </row>
    <row r="478" spans="1:10" x14ac:dyDescent="0.3">
      <c r="A478">
        <v>2022</v>
      </c>
      <c r="B478" s="1" t="s">
        <v>94</v>
      </c>
      <c r="C478" s="1" t="s">
        <v>20</v>
      </c>
      <c r="D478">
        <v>3</v>
      </c>
      <c r="E478">
        <v>2</v>
      </c>
      <c r="F478">
        <v>0</v>
      </c>
      <c r="G478">
        <v>0</v>
      </c>
      <c r="H478">
        <v>0</v>
      </c>
      <c r="I478">
        <v>0</v>
      </c>
      <c r="J478">
        <v>5</v>
      </c>
    </row>
    <row r="479" spans="1:10" x14ac:dyDescent="0.3">
      <c r="A479">
        <v>2022</v>
      </c>
      <c r="B479" s="1" t="s">
        <v>94</v>
      </c>
      <c r="C479" s="1" t="s">
        <v>53</v>
      </c>
      <c r="D479">
        <v>68</v>
      </c>
      <c r="E479">
        <v>56</v>
      </c>
      <c r="F479">
        <v>6</v>
      </c>
      <c r="G479">
        <v>0</v>
      </c>
      <c r="H479">
        <v>4</v>
      </c>
      <c r="I479">
        <v>0</v>
      </c>
      <c r="J479">
        <v>134</v>
      </c>
    </row>
    <row r="480" spans="1:10" x14ac:dyDescent="0.3">
      <c r="A480">
        <v>2022</v>
      </c>
      <c r="B480" s="1" t="s">
        <v>94</v>
      </c>
      <c r="C480" s="1" t="s">
        <v>54</v>
      </c>
      <c r="D480">
        <v>135</v>
      </c>
      <c r="E480">
        <v>118</v>
      </c>
      <c r="F480">
        <v>20</v>
      </c>
      <c r="G480">
        <v>0</v>
      </c>
      <c r="H480">
        <v>0</v>
      </c>
      <c r="I480">
        <v>1</v>
      </c>
      <c r="J480">
        <v>274</v>
      </c>
    </row>
    <row r="481" spans="1:10" x14ac:dyDescent="0.3">
      <c r="A481">
        <v>2022</v>
      </c>
      <c r="B481" s="1" t="s">
        <v>94</v>
      </c>
      <c r="C481" s="1" t="s">
        <v>21</v>
      </c>
      <c r="D481">
        <v>156</v>
      </c>
      <c r="E481">
        <v>92</v>
      </c>
      <c r="F481">
        <v>38</v>
      </c>
      <c r="G481">
        <v>0</v>
      </c>
      <c r="H481">
        <v>2</v>
      </c>
      <c r="I481">
        <v>0</v>
      </c>
      <c r="J481">
        <v>288</v>
      </c>
    </row>
    <row r="482" spans="1:10" x14ac:dyDescent="0.3">
      <c r="A482">
        <v>2022</v>
      </c>
      <c r="B482" s="1" t="s">
        <v>94</v>
      </c>
      <c r="C482" s="1" t="s">
        <v>35</v>
      </c>
      <c r="D482">
        <v>398</v>
      </c>
      <c r="E482">
        <v>158</v>
      </c>
      <c r="F482">
        <v>61</v>
      </c>
      <c r="G482">
        <v>0</v>
      </c>
      <c r="H482">
        <v>10</v>
      </c>
      <c r="I482">
        <v>6</v>
      </c>
      <c r="J482">
        <v>633</v>
      </c>
    </row>
    <row r="483" spans="1:10" x14ac:dyDescent="0.3">
      <c r="A483">
        <v>2022</v>
      </c>
      <c r="B483" s="1" t="s">
        <v>94</v>
      </c>
      <c r="C483" s="1" t="s">
        <v>55</v>
      </c>
      <c r="D483">
        <v>29</v>
      </c>
      <c r="E483">
        <v>1</v>
      </c>
      <c r="F483">
        <v>4</v>
      </c>
      <c r="G483">
        <v>0</v>
      </c>
      <c r="H483">
        <v>0</v>
      </c>
      <c r="I483">
        <v>0</v>
      </c>
      <c r="J483">
        <v>34</v>
      </c>
    </row>
    <row r="484" spans="1:10" x14ac:dyDescent="0.3">
      <c r="A484">
        <v>2022</v>
      </c>
      <c r="B484" s="1" t="s">
        <v>94</v>
      </c>
      <c r="C484" s="1" t="s">
        <v>56</v>
      </c>
      <c r="D484">
        <v>4</v>
      </c>
      <c r="E484">
        <v>1</v>
      </c>
      <c r="F484">
        <v>2</v>
      </c>
      <c r="G484">
        <v>0</v>
      </c>
      <c r="H484">
        <v>0</v>
      </c>
      <c r="I484">
        <v>0</v>
      </c>
      <c r="J484">
        <v>7</v>
      </c>
    </row>
    <row r="485" spans="1:10" x14ac:dyDescent="0.3">
      <c r="A485">
        <v>2022</v>
      </c>
      <c r="B485" s="1" t="s">
        <v>94</v>
      </c>
      <c r="C485" s="1" t="s">
        <v>15</v>
      </c>
      <c r="D485">
        <v>341</v>
      </c>
      <c r="E485">
        <v>124</v>
      </c>
      <c r="F485">
        <v>45</v>
      </c>
      <c r="G485">
        <v>0</v>
      </c>
      <c r="H485">
        <v>3</v>
      </c>
      <c r="I485">
        <v>0</v>
      </c>
      <c r="J485">
        <v>513</v>
      </c>
    </row>
    <row r="486" spans="1:10" x14ac:dyDescent="0.3">
      <c r="A486">
        <v>2022</v>
      </c>
      <c r="B486" s="1" t="s">
        <v>94</v>
      </c>
      <c r="C486" s="1" t="s">
        <v>57</v>
      </c>
      <c r="D486">
        <v>3</v>
      </c>
      <c r="E486">
        <v>3</v>
      </c>
      <c r="F486">
        <v>0</v>
      </c>
      <c r="G486">
        <v>0</v>
      </c>
      <c r="H486">
        <v>0</v>
      </c>
      <c r="I486">
        <v>0</v>
      </c>
      <c r="J486">
        <v>6</v>
      </c>
    </row>
    <row r="487" spans="1:10" x14ac:dyDescent="0.3">
      <c r="A487">
        <v>2022</v>
      </c>
      <c r="B487" s="1" t="s">
        <v>94</v>
      </c>
      <c r="C487" s="1" t="s">
        <v>58</v>
      </c>
      <c r="D487">
        <v>15</v>
      </c>
      <c r="E487">
        <v>10</v>
      </c>
      <c r="F487">
        <v>9</v>
      </c>
      <c r="G487">
        <v>0</v>
      </c>
      <c r="H487">
        <v>0</v>
      </c>
      <c r="I487">
        <v>1</v>
      </c>
      <c r="J487">
        <v>35</v>
      </c>
    </row>
    <row r="488" spans="1:10" x14ac:dyDescent="0.3">
      <c r="A488">
        <v>2022</v>
      </c>
      <c r="B488" s="1" t="s">
        <v>94</v>
      </c>
      <c r="C488" s="1" t="s">
        <v>59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</row>
    <row r="489" spans="1:10" x14ac:dyDescent="0.3">
      <c r="A489">
        <v>2022</v>
      </c>
      <c r="B489" s="1" t="s">
        <v>94</v>
      </c>
      <c r="C489" s="1" t="s">
        <v>60</v>
      </c>
      <c r="D489">
        <v>63</v>
      </c>
      <c r="E489">
        <v>51</v>
      </c>
      <c r="F489">
        <v>6</v>
      </c>
      <c r="G489">
        <v>0</v>
      </c>
      <c r="H489">
        <v>1</v>
      </c>
      <c r="I489">
        <v>0</v>
      </c>
      <c r="J489">
        <v>121</v>
      </c>
    </row>
    <row r="490" spans="1:10" x14ac:dyDescent="0.3">
      <c r="A490">
        <v>2022</v>
      </c>
      <c r="B490" s="1" t="s">
        <v>94</v>
      </c>
      <c r="C490" s="1" t="s">
        <v>61</v>
      </c>
      <c r="D490">
        <v>254</v>
      </c>
      <c r="E490">
        <v>115</v>
      </c>
      <c r="F490">
        <v>19</v>
      </c>
      <c r="G490">
        <v>0</v>
      </c>
      <c r="H490">
        <v>0</v>
      </c>
      <c r="I490">
        <v>1</v>
      </c>
      <c r="J490">
        <v>389</v>
      </c>
    </row>
    <row r="491" spans="1:10" x14ac:dyDescent="0.3">
      <c r="A491">
        <v>2022</v>
      </c>
      <c r="B491" s="1" t="s">
        <v>94</v>
      </c>
      <c r="C491" s="1" t="s">
        <v>62</v>
      </c>
      <c r="D491">
        <v>13</v>
      </c>
      <c r="E491">
        <v>16</v>
      </c>
      <c r="F491">
        <v>2</v>
      </c>
      <c r="G491">
        <v>0</v>
      </c>
      <c r="H491">
        <v>1</v>
      </c>
      <c r="I491">
        <v>0</v>
      </c>
      <c r="J491">
        <v>32</v>
      </c>
    </row>
    <row r="492" spans="1:10" x14ac:dyDescent="0.3">
      <c r="A492">
        <v>2022</v>
      </c>
      <c r="B492" s="1" t="s">
        <v>94</v>
      </c>
      <c r="C492" s="1" t="s">
        <v>63</v>
      </c>
      <c r="D492">
        <v>5</v>
      </c>
      <c r="E492">
        <v>0</v>
      </c>
      <c r="F492">
        <v>0</v>
      </c>
      <c r="G492">
        <v>0</v>
      </c>
      <c r="H492">
        <v>1</v>
      </c>
      <c r="I492">
        <v>0</v>
      </c>
      <c r="J492">
        <v>6</v>
      </c>
    </row>
    <row r="493" spans="1:10" x14ac:dyDescent="0.3">
      <c r="A493">
        <v>2022</v>
      </c>
      <c r="B493" s="1" t="s">
        <v>94</v>
      </c>
      <c r="C493" s="1" t="s">
        <v>64</v>
      </c>
      <c r="D493">
        <v>129</v>
      </c>
      <c r="E493">
        <v>77</v>
      </c>
      <c r="F493">
        <v>20</v>
      </c>
      <c r="G493">
        <v>0</v>
      </c>
      <c r="H493">
        <v>0</v>
      </c>
      <c r="I493">
        <v>1</v>
      </c>
      <c r="J493">
        <v>227</v>
      </c>
    </row>
    <row r="494" spans="1:10" x14ac:dyDescent="0.3">
      <c r="A494">
        <v>2022</v>
      </c>
      <c r="B494" s="1" t="s">
        <v>94</v>
      </c>
      <c r="C494" s="1" t="s">
        <v>65</v>
      </c>
      <c r="D494">
        <v>222</v>
      </c>
      <c r="E494">
        <v>284</v>
      </c>
      <c r="F494">
        <v>75</v>
      </c>
      <c r="G494">
        <v>3</v>
      </c>
      <c r="H494">
        <v>5</v>
      </c>
      <c r="I494">
        <v>0</v>
      </c>
      <c r="J494">
        <v>589</v>
      </c>
    </row>
    <row r="495" spans="1:10" x14ac:dyDescent="0.3">
      <c r="A495">
        <v>2022</v>
      </c>
      <c r="B495" s="1" t="s">
        <v>94</v>
      </c>
      <c r="C495" s="1" t="s">
        <v>66</v>
      </c>
      <c r="D495">
        <v>0</v>
      </c>
      <c r="E495">
        <v>17</v>
      </c>
      <c r="F495">
        <v>0</v>
      </c>
      <c r="G495">
        <v>0</v>
      </c>
      <c r="H495">
        <v>0</v>
      </c>
      <c r="I495">
        <v>0</v>
      </c>
      <c r="J495">
        <v>17</v>
      </c>
    </row>
    <row r="496" spans="1:10" x14ac:dyDescent="0.3">
      <c r="A496">
        <v>2022</v>
      </c>
      <c r="B496" s="1" t="s">
        <v>94</v>
      </c>
      <c r="C496" s="1" t="s">
        <v>67</v>
      </c>
      <c r="D496">
        <v>5</v>
      </c>
      <c r="E496">
        <v>2</v>
      </c>
      <c r="F496">
        <v>2</v>
      </c>
      <c r="G496">
        <v>0</v>
      </c>
      <c r="H496">
        <v>0</v>
      </c>
      <c r="I496">
        <v>0</v>
      </c>
      <c r="J496">
        <v>9</v>
      </c>
    </row>
    <row r="497" spans="1:10" x14ac:dyDescent="0.3">
      <c r="A497">
        <v>2022</v>
      </c>
      <c r="B497" s="1" t="s">
        <v>94</v>
      </c>
      <c r="C497" s="1" t="s">
        <v>68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1</v>
      </c>
    </row>
    <row r="498" spans="1:10" x14ac:dyDescent="0.3">
      <c r="A498">
        <v>2022</v>
      </c>
      <c r="B498" s="1" t="s">
        <v>94</v>
      </c>
      <c r="C498" s="1" t="s">
        <v>19</v>
      </c>
      <c r="D498">
        <v>40</v>
      </c>
      <c r="E498">
        <v>23</v>
      </c>
      <c r="F498">
        <v>10</v>
      </c>
      <c r="G498">
        <v>0</v>
      </c>
      <c r="H498">
        <v>3</v>
      </c>
      <c r="I498">
        <v>2</v>
      </c>
      <c r="J498">
        <v>78</v>
      </c>
    </row>
    <row r="499" spans="1:10" x14ac:dyDescent="0.3">
      <c r="A499">
        <v>2022</v>
      </c>
      <c r="B499" s="1" t="s">
        <v>94</v>
      </c>
      <c r="C499" s="1" t="s">
        <v>14</v>
      </c>
      <c r="D499">
        <v>255</v>
      </c>
      <c r="E499">
        <v>33</v>
      </c>
      <c r="F499">
        <v>16</v>
      </c>
      <c r="G499">
        <v>0</v>
      </c>
      <c r="H499">
        <v>5</v>
      </c>
      <c r="I499">
        <v>1</v>
      </c>
      <c r="J499">
        <v>310</v>
      </c>
    </row>
    <row r="500" spans="1:10" x14ac:dyDescent="0.3">
      <c r="A500">
        <v>2022</v>
      </c>
      <c r="B500" s="1" t="s">
        <v>94</v>
      </c>
      <c r="C500" s="1" t="s">
        <v>69</v>
      </c>
      <c r="D500">
        <v>5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6</v>
      </c>
    </row>
    <row r="501" spans="1:10" x14ac:dyDescent="0.3">
      <c r="A501">
        <v>2022</v>
      </c>
      <c r="B501" s="1" t="s">
        <v>94</v>
      </c>
      <c r="C501" s="1" t="s">
        <v>11</v>
      </c>
      <c r="D501">
        <v>2513</v>
      </c>
      <c r="E501">
        <v>526</v>
      </c>
      <c r="F501">
        <v>377</v>
      </c>
      <c r="G501">
        <v>3</v>
      </c>
      <c r="H501">
        <v>24</v>
      </c>
      <c r="I501">
        <v>3</v>
      </c>
      <c r="J501">
        <v>3446</v>
      </c>
    </row>
    <row r="502" spans="1:10" x14ac:dyDescent="0.3">
      <c r="A502">
        <v>2022</v>
      </c>
      <c r="B502" s="1" t="s">
        <v>94</v>
      </c>
      <c r="C502" s="1" t="s">
        <v>70</v>
      </c>
      <c r="D502">
        <v>4</v>
      </c>
      <c r="E502">
        <v>5</v>
      </c>
      <c r="F502">
        <v>2</v>
      </c>
      <c r="G502">
        <v>0</v>
      </c>
      <c r="H502">
        <v>0</v>
      </c>
      <c r="I502">
        <v>0</v>
      </c>
      <c r="J502">
        <v>11</v>
      </c>
    </row>
    <row r="503" spans="1:10" x14ac:dyDescent="0.3">
      <c r="A503">
        <v>2022</v>
      </c>
      <c r="B503" s="1" t="s">
        <v>94</v>
      </c>
      <c r="C503" s="1" t="s">
        <v>71</v>
      </c>
      <c r="D503">
        <v>1</v>
      </c>
      <c r="E503">
        <v>1</v>
      </c>
      <c r="F503">
        <v>1</v>
      </c>
      <c r="G503">
        <v>0</v>
      </c>
      <c r="H503">
        <v>0</v>
      </c>
      <c r="I503">
        <v>0</v>
      </c>
      <c r="J503">
        <v>3</v>
      </c>
    </row>
    <row r="504" spans="1:10" x14ac:dyDescent="0.3">
      <c r="A504">
        <v>2022</v>
      </c>
      <c r="B504" s="1" t="s">
        <v>94</v>
      </c>
      <c r="C504" s="1" t="s">
        <v>33</v>
      </c>
      <c r="D504">
        <v>174</v>
      </c>
      <c r="E504">
        <v>45</v>
      </c>
      <c r="F504">
        <v>10</v>
      </c>
      <c r="G504">
        <v>0</v>
      </c>
      <c r="H504">
        <v>0</v>
      </c>
      <c r="I504">
        <v>1</v>
      </c>
      <c r="J504">
        <v>230</v>
      </c>
    </row>
    <row r="505" spans="1:10" x14ac:dyDescent="0.3">
      <c r="A505">
        <v>2022</v>
      </c>
      <c r="B505" s="1" t="s">
        <v>94</v>
      </c>
      <c r="C505" s="1" t="s">
        <v>37</v>
      </c>
      <c r="D505">
        <v>5</v>
      </c>
      <c r="E505">
        <v>4</v>
      </c>
      <c r="F505">
        <v>0</v>
      </c>
      <c r="G505">
        <v>0</v>
      </c>
      <c r="H505">
        <v>0</v>
      </c>
      <c r="I505">
        <v>0</v>
      </c>
      <c r="J505">
        <v>9</v>
      </c>
    </row>
    <row r="506" spans="1:10" x14ac:dyDescent="0.3">
      <c r="A506">
        <v>2022</v>
      </c>
      <c r="B506" s="1" t="s">
        <v>94</v>
      </c>
      <c r="C506" s="1" t="s">
        <v>36</v>
      </c>
      <c r="D506">
        <v>154</v>
      </c>
      <c r="E506">
        <v>104</v>
      </c>
      <c r="F506">
        <v>18</v>
      </c>
      <c r="G506">
        <v>0</v>
      </c>
      <c r="H506">
        <v>3</v>
      </c>
      <c r="I506">
        <v>1</v>
      </c>
      <c r="J506">
        <v>280</v>
      </c>
    </row>
    <row r="507" spans="1:10" x14ac:dyDescent="0.3">
      <c r="A507">
        <v>2022</v>
      </c>
      <c r="B507" s="1" t="s">
        <v>94</v>
      </c>
      <c r="C507" s="1" t="s">
        <v>72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1</v>
      </c>
    </row>
    <row r="508" spans="1:10" x14ac:dyDescent="0.3">
      <c r="A508">
        <v>2022</v>
      </c>
      <c r="B508" s="1" t="s">
        <v>94</v>
      </c>
      <c r="C508" s="1" t="s">
        <v>73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</row>
    <row r="509" spans="1:10" x14ac:dyDescent="0.3">
      <c r="A509">
        <v>2022</v>
      </c>
      <c r="B509" s="1" t="s">
        <v>94</v>
      </c>
      <c r="C509" s="1" t="s">
        <v>26</v>
      </c>
      <c r="D509">
        <v>12</v>
      </c>
      <c r="E509">
        <v>0</v>
      </c>
      <c r="F509">
        <v>1</v>
      </c>
      <c r="G509">
        <v>0</v>
      </c>
      <c r="H509">
        <v>2</v>
      </c>
      <c r="I509">
        <v>0</v>
      </c>
      <c r="J509">
        <v>15</v>
      </c>
    </row>
    <row r="510" spans="1:10" x14ac:dyDescent="0.3">
      <c r="A510">
        <v>2022</v>
      </c>
      <c r="B510" s="1" t="s">
        <v>94</v>
      </c>
      <c r="C510" s="1" t="s">
        <v>74</v>
      </c>
      <c r="D510">
        <v>27</v>
      </c>
      <c r="E510">
        <v>37</v>
      </c>
      <c r="F510">
        <v>4</v>
      </c>
      <c r="G510">
        <v>0</v>
      </c>
      <c r="H510">
        <v>1</v>
      </c>
      <c r="I510">
        <v>0</v>
      </c>
      <c r="J510">
        <v>69</v>
      </c>
    </row>
    <row r="511" spans="1:10" x14ac:dyDescent="0.3">
      <c r="A511">
        <v>2022</v>
      </c>
      <c r="B511" s="1" t="s">
        <v>94</v>
      </c>
      <c r="C511" s="1" t="s">
        <v>75</v>
      </c>
      <c r="D511">
        <v>66</v>
      </c>
      <c r="E511">
        <v>39</v>
      </c>
      <c r="F511">
        <v>28</v>
      </c>
      <c r="G511">
        <v>0</v>
      </c>
      <c r="H511">
        <v>4</v>
      </c>
      <c r="I511">
        <v>1</v>
      </c>
      <c r="J511">
        <v>138</v>
      </c>
    </row>
    <row r="512" spans="1:10" x14ac:dyDescent="0.3">
      <c r="A512">
        <v>2022</v>
      </c>
      <c r="B512" s="1" t="s">
        <v>94</v>
      </c>
      <c r="C512" s="1" t="s">
        <v>76</v>
      </c>
      <c r="D512">
        <v>33</v>
      </c>
      <c r="E512">
        <v>2</v>
      </c>
      <c r="F512">
        <v>1</v>
      </c>
      <c r="G512">
        <v>0</v>
      </c>
      <c r="H512">
        <v>0</v>
      </c>
      <c r="I512">
        <v>1</v>
      </c>
      <c r="J512">
        <v>37</v>
      </c>
    </row>
    <row r="513" spans="1:10" x14ac:dyDescent="0.3">
      <c r="A513">
        <v>2022</v>
      </c>
      <c r="B513" s="1" t="s">
        <v>94</v>
      </c>
      <c r="C513" s="1" t="s">
        <v>77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</row>
    <row r="514" spans="1:10" x14ac:dyDescent="0.3">
      <c r="A514">
        <v>2022</v>
      </c>
      <c r="B514" s="1" t="s">
        <v>94</v>
      </c>
      <c r="C514" s="1" t="s">
        <v>78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 x14ac:dyDescent="0.3">
      <c r="A515">
        <v>2022</v>
      </c>
      <c r="B515" s="1" t="s">
        <v>94</v>
      </c>
      <c r="C515" s="1" t="s">
        <v>79</v>
      </c>
      <c r="D515">
        <v>290</v>
      </c>
      <c r="E515">
        <v>16</v>
      </c>
      <c r="F515">
        <v>1</v>
      </c>
      <c r="G515">
        <v>0</v>
      </c>
      <c r="H515">
        <v>1</v>
      </c>
      <c r="I515">
        <v>1</v>
      </c>
      <c r="J515">
        <v>309</v>
      </c>
    </row>
    <row r="516" spans="1:10" x14ac:dyDescent="0.3">
      <c r="A516">
        <v>2022</v>
      </c>
      <c r="B516" s="1" t="s">
        <v>94</v>
      </c>
      <c r="C516" s="1" t="s">
        <v>80</v>
      </c>
      <c r="D516">
        <v>20</v>
      </c>
      <c r="E516">
        <v>0</v>
      </c>
      <c r="F516">
        <v>0</v>
      </c>
      <c r="G516">
        <v>0</v>
      </c>
      <c r="H516">
        <v>2</v>
      </c>
      <c r="I516">
        <v>0</v>
      </c>
      <c r="J516">
        <v>22</v>
      </c>
    </row>
    <row r="517" spans="1:10" x14ac:dyDescent="0.3">
      <c r="A517">
        <v>2022</v>
      </c>
      <c r="B517" s="1" t="s">
        <v>94</v>
      </c>
      <c r="C517" s="1" t="s">
        <v>81</v>
      </c>
      <c r="D517">
        <v>78</v>
      </c>
      <c r="E517">
        <v>50</v>
      </c>
      <c r="F517">
        <v>25</v>
      </c>
      <c r="G517">
        <v>2</v>
      </c>
      <c r="H517">
        <v>8</v>
      </c>
      <c r="I517">
        <v>2</v>
      </c>
      <c r="J517">
        <v>165</v>
      </c>
    </row>
    <row r="518" spans="1:10" x14ac:dyDescent="0.3">
      <c r="A518">
        <v>2022</v>
      </c>
      <c r="B518" s="1" t="s">
        <v>94</v>
      </c>
      <c r="C518" s="1" t="s">
        <v>82</v>
      </c>
      <c r="D518">
        <v>85</v>
      </c>
      <c r="E518">
        <v>105</v>
      </c>
      <c r="F518">
        <v>36</v>
      </c>
      <c r="G518">
        <v>0</v>
      </c>
      <c r="H518">
        <v>3</v>
      </c>
      <c r="I518">
        <v>2</v>
      </c>
      <c r="J518">
        <v>231</v>
      </c>
    </row>
    <row r="519" spans="1:10" x14ac:dyDescent="0.3">
      <c r="A519">
        <v>2022</v>
      </c>
      <c r="B519" s="1" t="s">
        <v>94</v>
      </c>
      <c r="C519" s="1" t="s">
        <v>23</v>
      </c>
      <c r="D519">
        <v>1001</v>
      </c>
      <c r="E519">
        <v>419</v>
      </c>
      <c r="F519">
        <v>109</v>
      </c>
      <c r="G519">
        <v>1</v>
      </c>
      <c r="H519">
        <v>36</v>
      </c>
      <c r="I519">
        <v>7</v>
      </c>
      <c r="J519">
        <v>1573</v>
      </c>
    </row>
    <row r="520" spans="1:10" x14ac:dyDescent="0.3">
      <c r="A520">
        <v>2022</v>
      </c>
      <c r="B520" s="1" t="s">
        <v>94</v>
      </c>
      <c r="C520" s="1" t="s">
        <v>42</v>
      </c>
      <c r="D520">
        <v>464</v>
      </c>
      <c r="E520">
        <v>310</v>
      </c>
      <c r="F520">
        <v>123</v>
      </c>
      <c r="G520">
        <v>4</v>
      </c>
      <c r="H520">
        <v>8</v>
      </c>
      <c r="I520">
        <v>10</v>
      </c>
      <c r="J520">
        <v>919</v>
      </c>
    </row>
    <row r="521" spans="1:10" x14ac:dyDescent="0.3">
      <c r="A521">
        <v>2022</v>
      </c>
      <c r="B521" s="1" t="s">
        <v>94</v>
      </c>
      <c r="C521" s="1" t="s">
        <v>83</v>
      </c>
      <c r="D521">
        <v>39</v>
      </c>
      <c r="E521">
        <v>43</v>
      </c>
      <c r="F521">
        <v>5</v>
      </c>
      <c r="G521">
        <v>0</v>
      </c>
      <c r="H521">
        <v>2</v>
      </c>
      <c r="I521">
        <v>0</v>
      </c>
      <c r="J521">
        <v>89</v>
      </c>
    </row>
    <row r="522" spans="1:10" x14ac:dyDescent="0.3">
      <c r="A522">
        <v>2022</v>
      </c>
      <c r="B522" s="1" t="s">
        <v>94</v>
      </c>
      <c r="C522" s="1" t="s">
        <v>84</v>
      </c>
      <c r="D522">
        <v>41</v>
      </c>
      <c r="E522">
        <v>39</v>
      </c>
      <c r="F522">
        <v>6</v>
      </c>
      <c r="G522">
        <v>0</v>
      </c>
      <c r="H522">
        <v>0</v>
      </c>
      <c r="I522">
        <v>0</v>
      </c>
      <c r="J522">
        <v>86</v>
      </c>
    </row>
    <row r="523" spans="1:10" x14ac:dyDescent="0.3">
      <c r="A523">
        <v>2022</v>
      </c>
      <c r="B523" s="1" t="s">
        <v>94</v>
      </c>
      <c r="C523" s="1" t="s">
        <v>38</v>
      </c>
      <c r="D523">
        <v>177</v>
      </c>
      <c r="E523">
        <v>119</v>
      </c>
      <c r="F523">
        <v>29</v>
      </c>
      <c r="G523">
        <v>0</v>
      </c>
      <c r="H523">
        <v>2</v>
      </c>
      <c r="I523">
        <v>0</v>
      </c>
      <c r="J523">
        <v>327</v>
      </c>
    </row>
    <row r="524" spans="1:10" x14ac:dyDescent="0.3">
      <c r="A524">
        <v>2022</v>
      </c>
      <c r="B524" s="1" t="s">
        <v>94</v>
      </c>
      <c r="C524" s="1" t="s">
        <v>45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1</v>
      </c>
    </row>
    <row r="525" spans="1:10" x14ac:dyDescent="0.3">
      <c r="A525">
        <v>2022</v>
      </c>
      <c r="B525" s="1" t="s">
        <v>94</v>
      </c>
      <c r="C525" s="1" t="s">
        <v>85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1</v>
      </c>
    </row>
    <row r="526" spans="1:10" x14ac:dyDescent="0.3">
      <c r="A526">
        <v>2022</v>
      </c>
      <c r="B526" s="1" t="s">
        <v>94</v>
      </c>
      <c r="C526" s="1" t="s">
        <v>86</v>
      </c>
      <c r="D526">
        <v>113</v>
      </c>
      <c r="E526">
        <v>193</v>
      </c>
      <c r="F526">
        <v>50</v>
      </c>
      <c r="G526">
        <v>0</v>
      </c>
      <c r="H526">
        <v>0</v>
      </c>
      <c r="I526">
        <v>2</v>
      </c>
      <c r="J526">
        <v>358</v>
      </c>
    </row>
    <row r="527" spans="1:10" x14ac:dyDescent="0.3">
      <c r="A527">
        <v>2022</v>
      </c>
      <c r="B527" s="1" t="s">
        <v>94</v>
      </c>
      <c r="C527" s="1" t="s">
        <v>87</v>
      </c>
      <c r="D527">
        <v>486</v>
      </c>
      <c r="E527">
        <v>1098</v>
      </c>
      <c r="F527">
        <v>63</v>
      </c>
      <c r="G527">
        <v>0</v>
      </c>
      <c r="H527">
        <v>10</v>
      </c>
      <c r="I527">
        <v>0</v>
      </c>
      <c r="J527">
        <v>1657</v>
      </c>
    </row>
    <row r="528" spans="1:10" x14ac:dyDescent="0.3">
      <c r="A528">
        <v>2022</v>
      </c>
      <c r="B528" s="1" t="s">
        <v>94</v>
      </c>
      <c r="C528" s="1" t="s">
        <v>88</v>
      </c>
      <c r="D528">
        <v>28</v>
      </c>
      <c r="E528">
        <v>21</v>
      </c>
      <c r="F528">
        <v>3</v>
      </c>
      <c r="G528">
        <v>0</v>
      </c>
      <c r="H528">
        <v>8</v>
      </c>
      <c r="I528">
        <v>0</v>
      </c>
      <c r="J528">
        <v>60</v>
      </c>
    </row>
    <row r="529" spans="1:10" x14ac:dyDescent="0.3">
      <c r="A529">
        <v>2022</v>
      </c>
      <c r="B529" s="1" t="s">
        <v>94</v>
      </c>
      <c r="C529" s="1" t="s">
        <v>89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B69EC-61F5-4632-AC31-1DF0300E2F47}">
  <dimension ref="B1:AE169"/>
  <sheetViews>
    <sheetView topLeftCell="B62" workbookViewId="0">
      <selection activeCell="C2" sqref="C2 C5:C11"/>
    </sheetView>
  </sheetViews>
  <sheetFormatPr baseColWidth="10" defaultRowHeight="14.4" x14ac:dyDescent="0.3"/>
  <cols>
    <col min="2" max="2" width="16.5546875" bestFit="1" customWidth="1"/>
    <col min="3" max="3" width="18.5546875" bestFit="1" customWidth="1"/>
    <col min="4" max="4" width="24" bestFit="1" customWidth="1"/>
    <col min="5" max="5" width="11.88671875" bestFit="1" customWidth="1"/>
    <col min="6" max="6" width="7" bestFit="1" customWidth="1"/>
    <col min="7" max="7" width="14.21875" bestFit="1" customWidth="1"/>
    <col min="8" max="8" width="11.6640625" customWidth="1"/>
    <col min="9" max="9" width="14.21875" bestFit="1" customWidth="1"/>
    <col min="10" max="10" width="17" bestFit="1" customWidth="1"/>
    <col min="11" max="11" width="16.33203125" bestFit="1" customWidth="1"/>
    <col min="12" max="12" width="24.109375" bestFit="1" customWidth="1"/>
    <col min="13" max="13" width="15.33203125" bestFit="1" customWidth="1"/>
    <col min="14" max="14" width="18.88671875" bestFit="1" customWidth="1"/>
    <col min="15" max="15" width="24" bestFit="1" customWidth="1"/>
    <col min="16" max="16" width="17" bestFit="1" customWidth="1"/>
    <col min="17" max="17" width="16.33203125" bestFit="1" customWidth="1"/>
    <col min="18" max="18" width="24.109375" bestFit="1" customWidth="1"/>
    <col min="19" max="19" width="15.33203125" bestFit="1" customWidth="1"/>
    <col min="20" max="20" width="18.88671875" bestFit="1" customWidth="1"/>
    <col min="21" max="21" width="24" bestFit="1" customWidth="1"/>
    <col min="22" max="22" width="17" bestFit="1" customWidth="1"/>
    <col min="23" max="23" width="16.33203125" bestFit="1" customWidth="1"/>
    <col min="24" max="24" width="24.109375" bestFit="1" customWidth="1"/>
    <col min="25" max="25" width="15.33203125" bestFit="1" customWidth="1"/>
    <col min="26" max="26" width="18.88671875" bestFit="1" customWidth="1"/>
    <col min="27" max="27" width="24" bestFit="1" customWidth="1"/>
    <col min="28" max="28" width="17" bestFit="1" customWidth="1"/>
    <col min="29" max="29" width="16.33203125" bestFit="1" customWidth="1"/>
    <col min="30" max="30" width="24.109375" bestFit="1" customWidth="1"/>
    <col min="31" max="31" width="15.33203125" bestFit="1" customWidth="1"/>
    <col min="32" max="32" width="18.88671875" bestFit="1" customWidth="1"/>
    <col min="33" max="33" width="24" bestFit="1" customWidth="1"/>
    <col min="34" max="34" width="17" bestFit="1" customWidth="1"/>
    <col min="35" max="35" width="16.33203125" bestFit="1" customWidth="1"/>
    <col min="36" max="36" width="24.109375" bestFit="1" customWidth="1"/>
    <col min="37" max="37" width="15.33203125" bestFit="1" customWidth="1"/>
    <col min="38" max="38" width="18.88671875" bestFit="1" customWidth="1"/>
    <col min="39" max="39" width="28.77734375" bestFit="1" customWidth="1"/>
    <col min="40" max="40" width="21.77734375" bestFit="1" customWidth="1"/>
    <col min="41" max="41" width="21" bestFit="1" customWidth="1"/>
    <col min="42" max="42" width="28.88671875" bestFit="1" customWidth="1"/>
    <col min="43" max="43" width="20.109375" bestFit="1" customWidth="1"/>
    <col min="44" max="44" width="23.6640625" bestFit="1" customWidth="1"/>
    <col min="45" max="45" width="11.109375" bestFit="1" customWidth="1"/>
    <col min="46" max="46" width="52.5546875" bestFit="1" customWidth="1"/>
    <col min="47" max="47" width="48.5546875" bestFit="1" customWidth="1"/>
    <col min="48" max="48" width="49.5546875" bestFit="1" customWidth="1"/>
    <col min="49" max="49" width="23" bestFit="1" customWidth="1"/>
    <col min="50" max="50" width="49.21875" bestFit="1" customWidth="1"/>
    <col min="51" max="51" width="61.6640625" bestFit="1" customWidth="1"/>
    <col min="52" max="52" width="25.77734375" bestFit="1" customWidth="1"/>
    <col min="53" max="53" width="21.21875" bestFit="1" customWidth="1"/>
    <col min="54" max="54" width="17.21875" bestFit="1" customWidth="1"/>
    <col min="55" max="55" width="40.21875" bestFit="1" customWidth="1"/>
    <col min="56" max="56" width="11.88671875" bestFit="1" customWidth="1"/>
    <col min="57" max="57" width="4" bestFit="1" customWidth="1"/>
    <col min="58" max="58" width="2" bestFit="1" customWidth="1"/>
    <col min="59" max="59" width="5" bestFit="1" customWidth="1"/>
    <col min="60" max="62" width="2" bestFit="1" customWidth="1"/>
    <col min="63" max="63" width="3" bestFit="1" customWidth="1"/>
    <col min="64" max="65" width="5" bestFit="1" customWidth="1"/>
    <col min="66" max="66" width="2" bestFit="1" customWidth="1"/>
    <col min="67" max="68" width="3" bestFit="1" customWidth="1"/>
    <col min="69" max="69" width="5" bestFit="1" customWidth="1"/>
    <col min="70" max="70" width="2" bestFit="1" customWidth="1"/>
    <col min="71" max="71" width="3" bestFit="1" customWidth="1"/>
    <col min="72" max="72" width="5" bestFit="1" customWidth="1"/>
    <col min="73" max="74" width="2" bestFit="1" customWidth="1"/>
    <col min="75" max="75" width="5" bestFit="1" customWidth="1"/>
    <col min="76" max="76" width="2" bestFit="1" customWidth="1"/>
    <col min="77" max="77" width="5" bestFit="1" customWidth="1"/>
    <col min="78" max="78" width="2" bestFit="1" customWidth="1"/>
    <col min="79" max="79" width="5" bestFit="1" customWidth="1"/>
    <col min="80" max="81" width="2" bestFit="1" customWidth="1"/>
    <col min="82" max="82" width="5" bestFit="1" customWidth="1"/>
    <col min="83" max="84" width="2" bestFit="1" customWidth="1"/>
    <col min="85" max="85" width="3" bestFit="1" customWidth="1"/>
    <col min="86" max="86" width="5" bestFit="1" customWidth="1"/>
    <col min="87" max="88" width="2" bestFit="1" customWidth="1"/>
    <col min="89" max="89" width="5" bestFit="1" customWidth="1"/>
    <col min="90" max="93" width="2" bestFit="1" customWidth="1"/>
    <col min="94" max="95" width="5" bestFit="1" customWidth="1"/>
    <col min="96" max="96" width="4" bestFit="1" customWidth="1"/>
    <col min="97" max="97" width="5" bestFit="1" customWidth="1"/>
    <col min="98" max="98" width="3" bestFit="1" customWidth="1"/>
    <col min="99" max="99" width="5" bestFit="1" customWidth="1"/>
    <col min="100" max="100" width="2" bestFit="1" customWidth="1"/>
    <col min="101" max="102" width="5" bestFit="1" customWidth="1"/>
    <col min="103" max="103" width="2" bestFit="1" customWidth="1"/>
    <col min="104" max="104" width="5" bestFit="1" customWidth="1"/>
    <col min="105" max="105" width="3" bestFit="1" customWidth="1"/>
    <col min="106" max="106" width="5" bestFit="1" customWidth="1"/>
    <col min="107" max="107" width="2" bestFit="1" customWidth="1"/>
    <col min="108" max="108" width="5" bestFit="1" customWidth="1"/>
    <col min="109" max="109" width="3" bestFit="1" customWidth="1"/>
    <col min="110" max="111" width="5" bestFit="1" customWidth="1"/>
    <col min="112" max="112" width="2" bestFit="1" customWidth="1"/>
    <col min="113" max="113" width="3" bestFit="1" customWidth="1"/>
    <col min="114" max="114" width="5" bestFit="1" customWidth="1"/>
    <col min="115" max="116" width="3" bestFit="1" customWidth="1"/>
    <col min="117" max="117" width="5" bestFit="1" customWidth="1"/>
    <col min="118" max="118" width="2" bestFit="1" customWidth="1"/>
    <col min="119" max="122" width="5" bestFit="1" customWidth="1"/>
    <col min="123" max="124" width="2" bestFit="1" customWidth="1"/>
    <col min="125" max="126" width="3" bestFit="1" customWidth="1"/>
    <col min="127" max="131" width="5" bestFit="1" customWidth="1"/>
    <col min="132" max="132" width="3" bestFit="1" customWidth="1"/>
    <col min="133" max="134" width="5" bestFit="1" customWidth="1"/>
    <col min="135" max="135" width="3" bestFit="1" customWidth="1"/>
    <col min="136" max="137" width="5" bestFit="1" customWidth="1"/>
    <col min="138" max="138" width="3" bestFit="1" customWidth="1"/>
    <col min="139" max="143" width="5" bestFit="1" customWidth="1"/>
    <col min="144" max="144" width="3" bestFit="1" customWidth="1"/>
    <col min="145" max="149" width="5" bestFit="1" customWidth="1"/>
    <col min="150" max="167" width="6" bestFit="1" customWidth="1"/>
    <col min="168" max="168" width="11.88671875" bestFit="1" customWidth="1"/>
    <col min="169" max="169" width="6" bestFit="1" customWidth="1"/>
    <col min="170" max="170" width="5" bestFit="1" customWidth="1"/>
    <col min="171" max="171" width="6" bestFit="1" customWidth="1"/>
    <col min="172" max="172" width="5" bestFit="1" customWidth="1"/>
    <col min="173" max="173" width="11.88671875" bestFit="1" customWidth="1"/>
    <col min="174" max="175" width="5" bestFit="1" customWidth="1"/>
    <col min="176" max="176" width="4" bestFit="1" customWidth="1"/>
    <col min="177" max="179" width="6" bestFit="1" customWidth="1"/>
    <col min="180" max="180" width="5" bestFit="1" customWidth="1"/>
    <col min="181" max="181" width="11.88671875" bestFit="1" customWidth="1"/>
    <col min="182" max="182" width="4" bestFit="1" customWidth="1"/>
    <col min="183" max="183" width="6" bestFit="1" customWidth="1"/>
    <col min="184" max="184" width="4" bestFit="1" customWidth="1"/>
    <col min="185" max="186" width="6" bestFit="1" customWidth="1"/>
    <col min="187" max="187" width="5" bestFit="1" customWidth="1"/>
    <col min="188" max="191" width="6" bestFit="1" customWidth="1"/>
    <col min="192" max="192" width="5" bestFit="1" customWidth="1"/>
    <col min="193" max="195" width="6" bestFit="1" customWidth="1"/>
    <col min="196" max="196" width="5" bestFit="1" customWidth="1"/>
    <col min="197" max="203" width="6" bestFit="1" customWidth="1"/>
    <col min="204" max="204" width="5" bestFit="1" customWidth="1"/>
    <col min="205" max="217" width="6" bestFit="1" customWidth="1"/>
    <col min="218" max="218" width="5" bestFit="1" customWidth="1"/>
    <col min="219" max="221" width="6" bestFit="1" customWidth="1"/>
    <col min="222" max="222" width="5" bestFit="1" customWidth="1"/>
    <col min="223" max="228" width="6" bestFit="1" customWidth="1"/>
    <col min="229" max="229" width="5" bestFit="1" customWidth="1"/>
    <col min="230" max="236" width="6" bestFit="1" customWidth="1"/>
    <col min="237" max="249" width="7" bestFit="1" customWidth="1"/>
    <col min="250" max="250" width="11.88671875" bestFit="1" customWidth="1"/>
    <col min="251" max="257" width="6" bestFit="1" customWidth="1"/>
    <col min="258" max="258" width="7" bestFit="1" customWidth="1"/>
    <col min="259" max="259" width="6" bestFit="1" customWidth="1"/>
    <col min="260" max="260" width="7" bestFit="1" customWidth="1"/>
    <col min="261" max="262" width="6" bestFit="1" customWidth="1"/>
    <col min="263" max="271" width="7" bestFit="1" customWidth="1"/>
    <col min="272" max="272" width="6" bestFit="1" customWidth="1"/>
    <col min="273" max="275" width="7" bestFit="1" customWidth="1"/>
    <col min="276" max="276" width="11.88671875" bestFit="1" customWidth="1"/>
    <col min="277" max="277" width="8.44140625" bestFit="1" customWidth="1"/>
    <col min="278" max="278" width="25.88671875" bestFit="1" customWidth="1"/>
    <col min="279" max="279" width="8.44140625" bestFit="1" customWidth="1"/>
    <col min="280" max="280" width="25.88671875" bestFit="1" customWidth="1"/>
    <col min="281" max="281" width="8.44140625" bestFit="1" customWidth="1"/>
    <col min="282" max="282" width="25.88671875" bestFit="1" customWidth="1"/>
    <col min="283" max="283" width="8.44140625" bestFit="1" customWidth="1"/>
    <col min="284" max="284" width="25.88671875" bestFit="1" customWidth="1"/>
    <col min="285" max="285" width="8.44140625" bestFit="1" customWidth="1"/>
    <col min="286" max="286" width="25.88671875" bestFit="1" customWidth="1"/>
    <col min="287" max="287" width="8.44140625" bestFit="1" customWidth="1"/>
    <col min="288" max="288" width="25.88671875" bestFit="1" customWidth="1"/>
    <col min="289" max="289" width="8.44140625" bestFit="1" customWidth="1"/>
    <col min="290" max="290" width="25.88671875" bestFit="1" customWidth="1"/>
    <col min="291" max="291" width="8.44140625" bestFit="1" customWidth="1"/>
    <col min="292" max="292" width="25.88671875" bestFit="1" customWidth="1"/>
    <col min="293" max="293" width="8.44140625" bestFit="1" customWidth="1"/>
    <col min="294" max="294" width="25.88671875" bestFit="1" customWidth="1"/>
    <col min="295" max="295" width="8.44140625" bestFit="1" customWidth="1"/>
    <col min="296" max="296" width="25.88671875" bestFit="1" customWidth="1"/>
    <col min="297" max="297" width="8.44140625" bestFit="1" customWidth="1"/>
    <col min="298" max="298" width="25.88671875" bestFit="1" customWidth="1"/>
    <col min="299" max="299" width="8.44140625" bestFit="1" customWidth="1"/>
    <col min="300" max="300" width="25.88671875" bestFit="1" customWidth="1"/>
    <col min="301" max="301" width="8.44140625" bestFit="1" customWidth="1"/>
    <col min="302" max="302" width="25.88671875" bestFit="1" customWidth="1"/>
    <col min="303" max="303" width="8.44140625" bestFit="1" customWidth="1"/>
    <col min="304" max="304" width="25.88671875" bestFit="1" customWidth="1"/>
    <col min="305" max="305" width="8.44140625" bestFit="1" customWidth="1"/>
    <col min="306" max="306" width="25.88671875" bestFit="1" customWidth="1"/>
    <col min="307" max="307" width="8.44140625" bestFit="1" customWidth="1"/>
    <col min="308" max="308" width="25.88671875" bestFit="1" customWidth="1"/>
    <col min="309" max="309" width="8.44140625" bestFit="1" customWidth="1"/>
    <col min="310" max="310" width="25.88671875" bestFit="1" customWidth="1"/>
    <col min="311" max="311" width="8.44140625" bestFit="1" customWidth="1"/>
    <col min="312" max="312" width="25.88671875" bestFit="1" customWidth="1"/>
    <col min="313" max="313" width="8.44140625" bestFit="1" customWidth="1"/>
    <col min="314" max="314" width="25.88671875" bestFit="1" customWidth="1"/>
    <col min="315" max="315" width="8.44140625" bestFit="1" customWidth="1"/>
    <col min="316" max="316" width="25.88671875" bestFit="1" customWidth="1"/>
    <col min="317" max="317" width="8.44140625" bestFit="1" customWidth="1"/>
    <col min="318" max="318" width="25.88671875" bestFit="1" customWidth="1"/>
    <col min="319" max="319" width="8.44140625" bestFit="1" customWidth="1"/>
    <col min="320" max="320" width="25.88671875" bestFit="1" customWidth="1"/>
    <col min="321" max="321" width="8.44140625" bestFit="1" customWidth="1"/>
    <col min="322" max="322" width="25.88671875" bestFit="1" customWidth="1"/>
    <col min="323" max="323" width="8.44140625" bestFit="1" customWidth="1"/>
    <col min="324" max="324" width="25.88671875" bestFit="1" customWidth="1"/>
    <col min="325" max="325" width="8.44140625" bestFit="1" customWidth="1"/>
    <col min="326" max="326" width="25.88671875" bestFit="1" customWidth="1"/>
    <col min="327" max="327" width="8.44140625" bestFit="1" customWidth="1"/>
    <col min="328" max="328" width="25.88671875" bestFit="1" customWidth="1"/>
    <col min="329" max="329" width="8.44140625" bestFit="1" customWidth="1"/>
    <col min="330" max="330" width="25.88671875" bestFit="1" customWidth="1"/>
    <col min="331" max="331" width="8.44140625" bestFit="1" customWidth="1"/>
    <col min="332" max="332" width="25.88671875" bestFit="1" customWidth="1"/>
    <col min="333" max="333" width="8.44140625" bestFit="1" customWidth="1"/>
    <col min="334" max="334" width="25.88671875" bestFit="1" customWidth="1"/>
    <col min="335" max="335" width="8.44140625" bestFit="1" customWidth="1"/>
    <col min="336" max="336" width="25.88671875" bestFit="1" customWidth="1"/>
    <col min="337" max="337" width="8.44140625" bestFit="1" customWidth="1"/>
    <col min="338" max="338" width="25.88671875" bestFit="1" customWidth="1"/>
    <col min="339" max="339" width="8.44140625" bestFit="1" customWidth="1"/>
    <col min="340" max="340" width="25.88671875" bestFit="1" customWidth="1"/>
    <col min="341" max="341" width="8.44140625" bestFit="1" customWidth="1"/>
    <col min="342" max="342" width="25.88671875" bestFit="1" customWidth="1"/>
    <col min="343" max="343" width="8.44140625" bestFit="1" customWidth="1"/>
    <col min="344" max="344" width="25.88671875" bestFit="1" customWidth="1"/>
    <col min="345" max="345" width="8.44140625" bestFit="1" customWidth="1"/>
    <col min="346" max="346" width="25.88671875" bestFit="1" customWidth="1"/>
    <col min="347" max="347" width="8.44140625" bestFit="1" customWidth="1"/>
    <col min="348" max="348" width="25.88671875" bestFit="1" customWidth="1"/>
    <col min="349" max="349" width="8.44140625" bestFit="1" customWidth="1"/>
    <col min="350" max="350" width="25.88671875" bestFit="1" customWidth="1"/>
    <col min="351" max="351" width="8.44140625" bestFit="1" customWidth="1"/>
    <col min="352" max="352" width="25.88671875" bestFit="1" customWidth="1"/>
    <col min="353" max="353" width="8.44140625" bestFit="1" customWidth="1"/>
    <col min="354" max="354" width="25.88671875" bestFit="1" customWidth="1"/>
    <col min="355" max="355" width="8.44140625" bestFit="1" customWidth="1"/>
    <col min="356" max="356" width="25.88671875" bestFit="1" customWidth="1"/>
    <col min="357" max="357" width="8.44140625" bestFit="1" customWidth="1"/>
    <col min="358" max="358" width="25.88671875" bestFit="1" customWidth="1"/>
    <col min="359" max="359" width="8.44140625" bestFit="1" customWidth="1"/>
    <col min="360" max="360" width="25.88671875" bestFit="1" customWidth="1"/>
    <col min="361" max="361" width="8.44140625" bestFit="1" customWidth="1"/>
    <col min="362" max="362" width="25.88671875" bestFit="1" customWidth="1"/>
    <col min="363" max="363" width="8.44140625" bestFit="1" customWidth="1"/>
    <col min="364" max="364" width="25.88671875" bestFit="1" customWidth="1"/>
    <col min="365" max="365" width="8.44140625" bestFit="1" customWidth="1"/>
    <col min="366" max="366" width="25.88671875" bestFit="1" customWidth="1"/>
    <col min="367" max="367" width="8.44140625" bestFit="1" customWidth="1"/>
    <col min="368" max="368" width="25.88671875" bestFit="1" customWidth="1"/>
    <col min="369" max="369" width="8.44140625" bestFit="1" customWidth="1"/>
    <col min="370" max="370" width="25.88671875" bestFit="1" customWidth="1"/>
    <col min="371" max="371" width="8.44140625" bestFit="1" customWidth="1"/>
    <col min="372" max="372" width="25.88671875" bestFit="1" customWidth="1"/>
    <col min="373" max="373" width="8.44140625" bestFit="1" customWidth="1"/>
    <col min="374" max="374" width="25.88671875" bestFit="1" customWidth="1"/>
    <col min="375" max="375" width="8.44140625" bestFit="1" customWidth="1"/>
    <col min="376" max="376" width="25.88671875" bestFit="1" customWidth="1"/>
    <col min="377" max="377" width="8.44140625" bestFit="1" customWidth="1"/>
    <col min="378" max="378" width="25.88671875" bestFit="1" customWidth="1"/>
    <col min="379" max="379" width="8.44140625" bestFit="1" customWidth="1"/>
    <col min="380" max="380" width="25.88671875" bestFit="1" customWidth="1"/>
    <col min="381" max="381" width="8.44140625" bestFit="1" customWidth="1"/>
    <col min="382" max="382" width="25.88671875" bestFit="1" customWidth="1"/>
    <col min="383" max="383" width="8.44140625" bestFit="1" customWidth="1"/>
    <col min="384" max="384" width="25.88671875" bestFit="1" customWidth="1"/>
    <col min="385" max="385" width="8.44140625" bestFit="1" customWidth="1"/>
    <col min="386" max="386" width="25.88671875" bestFit="1" customWidth="1"/>
    <col min="387" max="387" width="8.44140625" bestFit="1" customWidth="1"/>
    <col min="388" max="388" width="25.88671875" bestFit="1" customWidth="1"/>
    <col min="389" max="389" width="8.44140625" bestFit="1" customWidth="1"/>
    <col min="390" max="390" width="25.88671875" bestFit="1" customWidth="1"/>
    <col min="391" max="391" width="8.44140625" bestFit="1" customWidth="1"/>
    <col min="392" max="392" width="25.88671875" bestFit="1" customWidth="1"/>
    <col min="393" max="393" width="8.44140625" bestFit="1" customWidth="1"/>
    <col min="394" max="394" width="25.88671875" bestFit="1" customWidth="1"/>
    <col min="395" max="395" width="8.44140625" bestFit="1" customWidth="1"/>
    <col min="396" max="396" width="25.88671875" bestFit="1" customWidth="1"/>
    <col min="397" max="397" width="8.44140625" bestFit="1" customWidth="1"/>
    <col min="398" max="398" width="25.88671875" bestFit="1" customWidth="1"/>
    <col min="399" max="399" width="8.44140625" bestFit="1" customWidth="1"/>
    <col min="400" max="400" width="25.88671875" bestFit="1" customWidth="1"/>
    <col min="401" max="401" width="8.44140625" bestFit="1" customWidth="1"/>
    <col min="402" max="402" width="25.88671875" bestFit="1" customWidth="1"/>
    <col min="403" max="403" width="8.44140625" bestFit="1" customWidth="1"/>
    <col min="404" max="404" width="25.88671875" bestFit="1" customWidth="1"/>
    <col min="405" max="405" width="8.44140625" bestFit="1" customWidth="1"/>
    <col min="406" max="406" width="25.88671875" bestFit="1" customWidth="1"/>
    <col min="407" max="407" width="8.44140625" bestFit="1" customWidth="1"/>
    <col min="408" max="408" width="25.88671875" bestFit="1" customWidth="1"/>
    <col min="409" max="409" width="8.44140625" bestFit="1" customWidth="1"/>
    <col min="410" max="410" width="25.88671875" bestFit="1" customWidth="1"/>
    <col min="411" max="411" width="8.44140625" bestFit="1" customWidth="1"/>
    <col min="412" max="412" width="25.88671875" bestFit="1" customWidth="1"/>
    <col min="413" max="413" width="8.44140625" bestFit="1" customWidth="1"/>
    <col min="414" max="414" width="25.88671875" bestFit="1" customWidth="1"/>
    <col min="415" max="415" width="8.44140625" bestFit="1" customWidth="1"/>
    <col min="416" max="416" width="25.88671875" bestFit="1" customWidth="1"/>
    <col min="417" max="417" width="8.44140625" bestFit="1" customWidth="1"/>
    <col min="418" max="418" width="25.88671875" bestFit="1" customWidth="1"/>
    <col min="419" max="419" width="8.44140625" bestFit="1" customWidth="1"/>
    <col min="420" max="420" width="25.88671875" bestFit="1" customWidth="1"/>
    <col min="421" max="421" width="8.44140625" bestFit="1" customWidth="1"/>
    <col min="422" max="422" width="25.88671875" bestFit="1" customWidth="1"/>
    <col min="423" max="423" width="8.44140625" bestFit="1" customWidth="1"/>
    <col min="424" max="424" width="25.88671875" bestFit="1" customWidth="1"/>
    <col min="425" max="425" width="8.44140625" bestFit="1" customWidth="1"/>
    <col min="426" max="426" width="25.88671875" bestFit="1" customWidth="1"/>
    <col min="427" max="427" width="8.44140625" bestFit="1" customWidth="1"/>
    <col min="428" max="428" width="25.88671875" bestFit="1" customWidth="1"/>
    <col min="429" max="429" width="8.44140625" bestFit="1" customWidth="1"/>
    <col min="430" max="430" width="25.88671875" bestFit="1" customWidth="1"/>
    <col min="431" max="431" width="8.44140625" bestFit="1" customWidth="1"/>
    <col min="432" max="432" width="25.88671875" bestFit="1" customWidth="1"/>
    <col min="433" max="433" width="8.44140625" bestFit="1" customWidth="1"/>
    <col min="434" max="434" width="25.88671875" bestFit="1" customWidth="1"/>
    <col min="435" max="435" width="8.44140625" bestFit="1" customWidth="1"/>
    <col min="436" max="436" width="25.88671875" bestFit="1" customWidth="1"/>
    <col min="437" max="437" width="8.44140625" bestFit="1" customWidth="1"/>
    <col min="438" max="438" width="25.88671875" bestFit="1" customWidth="1"/>
    <col min="439" max="439" width="8.44140625" bestFit="1" customWidth="1"/>
    <col min="440" max="440" width="25.88671875" bestFit="1" customWidth="1"/>
    <col min="441" max="441" width="8.44140625" bestFit="1" customWidth="1"/>
    <col min="442" max="442" width="25.88671875" bestFit="1" customWidth="1"/>
    <col min="443" max="443" width="8.44140625" bestFit="1" customWidth="1"/>
    <col min="444" max="444" width="25.88671875" bestFit="1" customWidth="1"/>
    <col min="445" max="445" width="8.44140625" bestFit="1" customWidth="1"/>
    <col min="446" max="446" width="25.88671875" bestFit="1" customWidth="1"/>
    <col min="447" max="447" width="8.44140625" bestFit="1" customWidth="1"/>
    <col min="448" max="448" width="25.88671875" bestFit="1" customWidth="1"/>
    <col min="449" max="449" width="8.44140625" bestFit="1" customWidth="1"/>
    <col min="450" max="450" width="25.88671875" bestFit="1" customWidth="1"/>
    <col min="451" max="451" width="8.44140625" bestFit="1" customWidth="1"/>
    <col min="452" max="452" width="25.88671875" bestFit="1" customWidth="1"/>
    <col min="453" max="453" width="8.44140625" bestFit="1" customWidth="1"/>
    <col min="454" max="454" width="25.88671875" bestFit="1" customWidth="1"/>
    <col min="455" max="455" width="8.44140625" bestFit="1" customWidth="1"/>
    <col min="456" max="456" width="25.88671875" bestFit="1" customWidth="1"/>
    <col min="457" max="457" width="8.44140625" bestFit="1" customWidth="1"/>
    <col min="458" max="458" width="25.88671875" bestFit="1" customWidth="1"/>
    <col min="459" max="459" width="8.44140625" bestFit="1" customWidth="1"/>
    <col min="460" max="460" width="25.88671875" bestFit="1" customWidth="1"/>
    <col min="461" max="461" width="8.44140625" bestFit="1" customWidth="1"/>
    <col min="462" max="462" width="25.88671875" bestFit="1" customWidth="1"/>
    <col min="463" max="463" width="8.44140625" bestFit="1" customWidth="1"/>
    <col min="464" max="464" width="25.88671875" bestFit="1" customWidth="1"/>
    <col min="465" max="465" width="8.44140625" bestFit="1" customWidth="1"/>
    <col min="466" max="466" width="25.88671875" bestFit="1" customWidth="1"/>
    <col min="467" max="467" width="8.44140625" bestFit="1" customWidth="1"/>
    <col min="468" max="468" width="25.88671875" bestFit="1" customWidth="1"/>
    <col min="469" max="469" width="8.44140625" bestFit="1" customWidth="1"/>
    <col min="470" max="470" width="25.88671875" bestFit="1" customWidth="1"/>
    <col min="471" max="471" width="8.44140625" bestFit="1" customWidth="1"/>
    <col min="472" max="472" width="25.88671875" bestFit="1" customWidth="1"/>
    <col min="473" max="473" width="8.44140625" bestFit="1" customWidth="1"/>
    <col min="474" max="474" width="25.88671875" bestFit="1" customWidth="1"/>
    <col min="475" max="475" width="8.44140625" bestFit="1" customWidth="1"/>
    <col min="476" max="476" width="25.88671875" bestFit="1" customWidth="1"/>
    <col min="477" max="477" width="8.44140625" bestFit="1" customWidth="1"/>
    <col min="478" max="478" width="25.88671875" bestFit="1" customWidth="1"/>
    <col min="479" max="479" width="8.44140625" bestFit="1" customWidth="1"/>
    <col min="480" max="480" width="25.88671875" bestFit="1" customWidth="1"/>
    <col min="481" max="481" width="8.44140625" bestFit="1" customWidth="1"/>
    <col min="482" max="482" width="25.88671875" bestFit="1" customWidth="1"/>
    <col min="483" max="483" width="8.44140625" bestFit="1" customWidth="1"/>
    <col min="484" max="484" width="25.88671875" bestFit="1" customWidth="1"/>
    <col min="485" max="485" width="8.44140625" bestFit="1" customWidth="1"/>
    <col min="486" max="486" width="25.88671875" bestFit="1" customWidth="1"/>
    <col min="487" max="487" width="8.44140625" bestFit="1" customWidth="1"/>
    <col min="488" max="488" width="25.88671875" bestFit="1" customWidth="1"/>
    <col min="489" max="489" width="8.44140625" bestFit="1" customWidth="1"/>
    <col min="490" max="490" width="25.88671875" bestFit="1" customWidth="1"/>
    <col min="491" max="491" width="8.44140625" bestFit="1" customWidth="1"/>
    <col min="492" max="492" width="25.88671875" bestFit="1" customWidth="1"/>
    <col min="493" max="493" width="8.44140625" bestFit="1" customWidth="1"/>
    <col min="494" max="494" width="25.88671875" bestFit="1" customWidth="1"/>
    <col min="495" max="495" width="8.44140625" bestFit="1" customWidth="1"/>
    <col min="496" max="496" width="25.88671875" bestFit="1" customWidth="1"/>
    <col min="497" max="497" width="8.44140625" bestFit="1" customWidth="1"/>
    <col min="498" max="498" width="25.88671875" bestFit="1" customWidth="1"/>
    <col min="499" max="499" width="8.44140625" bestFit="1" customWidth="1"/>
    <col min="500" max="500" width="25.88671875" bestFit="1" customWidth="1"/>
    <col min="501" max="501" width="8.44140625" bestFit="1" customWidth="1"/>
    <col min="502" max="502" width="25.88671875" bestFit="1" customWidth="1"/>
    <col min="503" max="503" width="8.44140625" bestFit="1" customWidth="1"/>
    <col min="504" max="504" width="25.88671875" bestFit="1" customWidth="1"/>
    <col min="505" max="505" width="8.44140625" bestFit="1" customWidth="1"/>
    <col min="506" max="506" width="25.88671875" bestFit="1" customWidth="1"/>
    <col min="507" max="507" width="8.44140625" bestFit="1" customWidth="1"/>
    <col min="508" max="508" width="25.88671875" bestFit="1" customWidth="1"/>
    <col min="509" max="509" width="8.44140625" bestFit="1" customWidth="1"/>
    <col min="510" max="510" width="25.88671875" bestFit="1" customWidth="1"/>
    <col min="511" max="511" width="8.44140625" bestFit="1" customWidth="1"/>
    <col min="512" max="512" width="25.88671875" bestFit="1" customWidth="1"/>
    <col min="513" max="513" width="8.44140625" bestFit="1" customWidth="1"/>
    <col min="514" max="514" width="25.88671875" bestFit="1" customWidth="1"/>
    <col min="515" max="515" width="8.44140625" bestFit="1" customWidth="1"/>
    <col min="516" max="516" width="25.88671875" bestFit="1" customWidth="1"/>
    <col min="517" max="517" width="8.44140625" bestFit="1" customWidth="1"/>
    <col min="518" max="518" width="25.88671875" bestFit="1" customWidth="1"/>
    <col min="519" max="519" width="8.44140625" bestFit="1" customWidth="1"/>
    <col min="520" max="520" width="25.88671875" bestFit="1" customWidth="1"/>
    <col min="521" max="521" width="8.44140625" bestFit="1" customWidth="1"/>
    <col min="522" max="522" width="25.88671875" bestFit="1" customWidth="1"/>
    <col min="523" max="523" width="8.44140625" bestFit="1" customWidth="1"/>
    <col min="524" max="524" width="25.88671875" bestFit="1" customWidth="1"/>
    <col min="525" max="525" width="8.44140625" bestFit="1" customWidth="1"/>
    <col min="526" max="526" width="25.88671875" bestFit="1" customWidth="1"/>
    <col min="527" max="527" width="8.44140625" bestFit="1" customWidth="1"/>
    <col min="528" max="528" width="25.88671875" bestFit="1" customWidth="1"/>
    <col min="529" max="529" width="8.44140625" bestFit="1" customWidth="1"/>
    <col min="530" max="530" width="25.88671875" bestFit="1" customWidth="1"/>
    <col min="531" max="531" width="13.109375" bestFit="1" customWidth="1"/>
    <col min="532" max="532" width="30.6640625" bestFit="1" customWidth="1"/>
  </cols>
  <sheetData>
    <row r="1" spans="2:8" x14ac:dyDescent="0.3">
      <c r="B1" s="2" t="s">
        <v>2</v>
      </c>
      <c r="C1" t="s" vm="7">
        <v>102</v>
      </c>
    </row>
    <row r="2" spans="2:8" x14ac:dyDescent="0.3">
      <c r="B2" s="2" t="s">
        <v>0</v>
      </c>
      <c r="C2" t="s" vm="6">
        <v>101</v>
      </c>
    </row>
    <row r="4" spans="2:8" x14ac:dyDescent="0.3">
      <c r="B4" s="2" t="s">
        <v>95</v>
      </c>
      <c r="C4" t="s">
        <v>9</v>
      </c>
      <c r="E4" s="2" t="s">
        <v>100</v>
      </c>
      <c r="F4" t="s">
        <v>9</v>
      </c>
    </row>
    <row r="5" spans="2:8" x14ac:dyDescent="0.3">
      <c r="B5" s="3" t="s">
        <v>10</v>
      </c>
      <c r="C5" s="1">
        <v>1497</v>
      </c>
      <c r="E5" s="3">
        <v>2021</v>
      </c>
      <c r="F5" s="1">
        <v>112597</v>
      </c>
    </row>
    <row r="6" spans="2:8" x14ac:dyDescent="0.3">
      <c r="B6" s="3" t="s">
        <v>50</v>
      </c>
      <c r="C6" s="1">
        <v>755</v>
      </c>
      <c r="E6" s="3">
        <v>2022</v>
      </c>
      <c r="F6" s="1">
        <v>98033</v>
      </c>
      <c r="G6" t="s">
        <v>99</v>
      </c>
      <c r="H6" t="e">
        <f>GETPIVOTDATA("TOTAL",E4:F7)</f>
        <v>#REF!</v>
      </c>
    </row>
    <row r="7" spans="2:8" x14ac:dyDescent="0.3">
      <c r="B7" s="3" t="s">
        <v>49</v>
      </c>
      <c r="C7" s="1">
        <v>1860</v>
      </c>
      <c r="E7" s="3" t="s">
        <v>96</v>
      </c>
      <c r="F7" s="1">
        <v>210630</v>
      </c>
    </row>
    <row r="8" spans="2:8" x14ac:dyDescent="0.3">
      <c r="B8" s="3" t="s">
        <v>48</v>
      </c>
      <c r="C8" s="1">
        <v>1470</v>
      </c>
    </row>
    <row r="9" spans="2:8" x14ac:dyDescent="0.3">
      <c r="B9" s="3" t="s">
        <v>47</v>
      </c>
      <c r="C9" s="1">
        <v>1621</v>
      </c>
    </row>
    <row r="10" spans="2:8" x14ac:dyDescent="0.3">
      <c r="B10" s="3" t="s">
        <v>96</v>
      </c>
      <c r="C10" s="1">
        <v>7203</v>
      </c>
    </row>
    <row r="21" spans="2:31" x14ac:dyDescent="0.3">
      <c r="B21" s="2" t="s">
        <v>2</v>
      </c>
      <c r="C21" t="s" vm="2">
        <v>97</v>
      </c>
    </row>
    <row r="22" spans="2:31" x14ac:dyDescent="0.3">
      <c r="B22" s="2" t="s">
        <v>0</v>
      </c>
      <c r="C22" t="s" vm="1">
        <v>97</v>
      </c>
    </row>
    <row r="24" spans="2:31" x14ac:dyDescent="0.3">
      <c r="B24" t="s">
        <v>3</v>
      </c>
      <c r="C24" t="s">
        <v>4</v>
      </c>
      <c r="D24" t="s">
        <v>8</v>
      </c>
      <c r="E24" t="s">
        <v>6</v>
      </c>
      <c r="F24" t="s">
        <v>5</v>
      </c>
      <c r="G24" t="s">
        <v>7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2:31" x14ac:dyDescent="0.3">
      <c r="B25" s="1">
        <v>114720</v>
      </c>
      <c r="C25" s="1">
        <v>65911</v>
      </c>
      <c r="D25" s="1">
        <v>132</v>
      </c>
      <c r="E25" s="1">
        <v>104</v>
      </c>
      <c r="F25" s="1">
        <v>25814</v>
      </c>
      <c r="G25" s="1">
        <v>3949</v>
      </c>
    </row>
    <row r="50" spans="2:3" x14ac:dyDescent="0.3">
      <c r="B50" s="2" t="s">
        <v>0</v>
      </c>
      <c r="C50" t="s" vm="1">
        <v>97</v>
      </c>
    </row>
    <row r="52" spans="2:3" x14ac:dyDescent="0.3">
      <c r="B52" s="2" t="s">
        <v>95</v>
      </c>
      <c r="C52" t="s">
        <v>9</v>
      </c>
    </row>
    <row r="53" spans="2:3" x14ac:dyDescent="0.3">
      <c r="B53" s="3" t="s">
        <v>30</v>
      </c>
      <c r="C53" s="1">
        <v>1979</v>
      </c>
    </row>
    <row r="54" spans="2:3" x14ac:dyDescent="0.3">
      <c r="B54" s="3" t="s">
        <v>32</v>
      </c>
      <c r="C54" s="1">
        <v>1909</v>
      </c>
    </row>
    <row r="55" spans="2:3" x14ac:dyDescent="0.3">
      <c r="B55" s="3" t="s">
        <v>31</v>
      </c>
      <c r="C55" s="1">
        <v>592</v>
      </c>
    </row>
    <row r="56" spans="2:3" x14ac:dyDescent="0.3">
      <c r="B56" s="3" t="s">
        <v>52</v>
      </c>
      <c r="C56" s="1">
        <v>377</v>
      </c>
    </row>
    <row r="57" spans="2:3" x14ac:dyDescent="0.3">
      <c r="B57" s="3" t="s">
        <v>20</v>
      </c>
      <c r="C57" s="1">
        <v>421</v>
      </c>
    </row>
    <row r="58" spans="2:3" x14ac:dyDescent="0.3">
      <c r="B58" s="3" t="s">
        <v>53</v>
      </c>
      <c r="C58" s="1">
        <v>1092</v>
      </c>
    </row>
    <row r="59" spans="2:3" x14ac:dyDescent="0.3">
      <c r="B59" s="3" t="s">
        <v>54</v>
      </c>
      <c r="C59" s="1">
        <v>2056</v>
      </c>
    </row>
    <row r="60" spans="2:3" x14ac:dyDescent="0.3">
      <c r="B60" s="3" t="s">
        <v>13</v>
      </c>
      <c r="C60" s="1">
        <v>9</v>
      </c>
    </row>
    <row r="61" spans="2:3" x14ac:dyDescent="0.3">
      <c r="B61" s="3" t="s">
        <v>24</v>
      </c>
      <c r="C61" s="1">
        <v>575</v>
      </c>
    </row>
    <row r="62" spans="2:3" x14ac:dyDescent="0.3">
      <c r="B62" s="3" t="s">
        <v>25</v>
      </c>
      <c r="C62" s="1">
        <v>9180</v>
      </c>
    </row>
    <row r="63" spans="2:3" x14ac:dyDescent="0.3">
      <c r="B63" s="3" t="s">
        <v>27</v>
      </c>
      <c r="C63" s="1">
        <v>1563</v>
      </c>
    </row>
    <row r="64" spans="2:3" x14ac:dyDescent="0.3">
      <c r="B64" s="3" t="s">
        <v>21</v>
      </c>
      <c r="C64" s="1">
        <v>1906</v>
      </c>
    </row>
    <row r="65" spans="2:3" x14ac:dyDescent="0.3">
      <c r="B65" s="3" t="s">
        <v>35</v>
      </c>
      <c r="C65" s="1">
        <v>10053</v>
      </c>
    </row>
    <row r="66" spans="2:3" x14ac:dyDescent="0.3">
      <c r="B66" s="3" t="s">
        <v>55</v>
      </c>
      <c r="C66" s="1">
        <v>1645</v>
      </c>
    </row>
    <row r="67" spans="2:3" x14ac:dyDescent="0.3">
      <c r="B67" s="3" t="s">
        <v>56</v>
      </c>
      <c r="C67" s="1">
        <v>35</v>
      </c>
    </row>
    <row r="68" spans="2:3" x14ac:dyDescent="0.3">
      <c r="B68" s="3" t="s">
        <v>15</v>
      </c>
      <c r="C68" s="1">
        <v>5389</v>
      </c>
    </row>
    <row r="69" spans="2:3" x14ac:dyDescent="0.3">
      <c r="B69" s="3" t="s">
        <v>57</v>
      </c>
      <c r="C69" s="1">
        <v>24</v>
      </c>
    </row>
    <row r="70" spans="2:3" x14ac:dyDescent="0.3">
      <c r="B70" s="3" t="s">
        <v>58</v>
      </c>
      <c r="C70" s="1">
        <v>124</v>
      </c>
    </row>
    <row r="71" spans="2:3" x14ac:dyDescent="0.3">
      <c r="B71" s="3" t="s">
        <v>59</v>
      </c>
      <c r="C71" s="1">
        <v>9</v>
      </c>
    </row>
    <row r="72" spans="2:3" x14ac:dyDescent="0.3">
      <c r="B72" s="3" t="s">
        <v>40</v>
      </c>
      <c r="C72" s="1">
        <v>7194</v>
      </c>
    </row>
    <row r="73" spans="2:3" x14ac:dyDescent="0.3">
      <c r="B73" s="3" t="s">
        <v>60</v>
      </c>
      <c r="C73" s="1">
        <v>1092</v>
      </c>
    </row>
    <row r="74" spans="2:3" x14ac:dyDescent="0.3">
      <c r="B74" s="3" t="s">
        <v>61</v>
      </c>
      <c r="C74" s="1">
        <v>2487</v>
      </c>
    </row>
    <row r="75" spans="2:3" x14ac:dyDescent="0.3">
      <c r="B75" s="3" t="s">
        <v>62</v>
      </c>
      <c r="C75" s="1">
        <v>203</v>
      </c>
    </row>
    <row r="76" spans="2:3" x14ac:dyDescent="0.3">
      <c r="B76" s="3" t="s">
        <v>63</v>
      </c>
      <c r="C76" s="1">
        <v>56</v>
      </c>
    </row>
    <row r="77" spans="2:3" x14ac:dyDescent="0.3">
      <c r="B77" s="3" t="s">
        <v>43</v>
      </c>
      <c r="C77" s="1">
        <v>7730</v>
      </c>
    </row>
    <row r="78" spans="2:3" x14ac:dyDescent="0.3">
      <c r="B78" s="3" t="s">
        <v>39</v>
      </c>
      <c r="C78" s="1">
        <v>4443</v>
      </c>
    </row>
    <row r="79" spans="2:3" x14ac:dyDescent="0.3">
      <c r="B79" s="3" t="s">
        <v>64</v>
      </c>
      <c r="C79" s="1">
        <v>1962</v>
      </c>
    </row>
    <row r="80" spans="2:3" x14ac:dyDescent="0.3">
      <c r="B80" s="3" t="s">
        <v>65</v>
      </c>
      <c r="C80" s="1">
        <v>3967</v>
      </c>
    </row>
    <row r="81" spans="2:3" x14ac:dyDescent="0.3">
      <c r="B81" s="3" t="s">
        <v>66</v>
      </c>
      <c r="C81" s="1">
        <v>82</v>
      </c>
    </row>
    <row r="82" spans="2:3" x14ac:dyDescent="0.3">
      <c r="B82" s="3" t="s">
        <v>67</v>
      </c>
      <c r="C82" s="1">
        <v>24</v>
      </c>
    </row>
    <row r="83" spans="2:3" x14ac:dyDescent="0.3">
      <c r="B83" s="3" t="s">
        <v>68</v>
      </c>
      <c r="C83" s="1">
        <v>8</v>
      </c>
    </row>
    <row r="84" spans="2:3" x14ac:dyDescent="0.3">
      <c r="B84" s="3" t="s">
        <v>19</v>
      </c>
      <c r="C84" s="1">
        <v>991</v>
      </c>
    </row>
    <row r="85" spans="2:3" x14ac:dyDescent="0.3">
      <c r="B85" s="3" t="s">
        <v>14</v>
      </c>
      <c r="C85" s="1">
        <v>6207</v>
      </c>
    </row>
    <row r="86" spans="2:3" x14ac:dyDescent="0.3">
      <c r="B86" s="3" t="s">
        <v>69</v>
      </c>
      <c r="C86" s="1">
        <v>50</v>
      </c>
    </row>
    <row r="87" spans="2:3" x14ac:dyDescent="0.3">
      <c r="B87" s="3" t="s">
        <v>11</v>
      </c>
      <c r="C87" s="1">
        <v>31685</v>
      </c>
    </row>
    <row r="88" spans="2:3" x14ac:dyDescent="0.3">
      <c r="B88" s="3" t="s">
        <v>22</v>
      </c>
      <c r="C88" s="1">
        <v>0</v>
      </c>
    </row>
    <row r="89" spans="2:3" x14ac:dyDescent="0.3">
      <c r="B89" s="3" t="s">
        <v>70</v>
      </c>
      <c r="C89" s="1">
        <v>105</v>
      </c>
    </row>
    <row r="90" spans="2:3" x14ac:dyDescent="0.3">
      <c r="B90" s="3" t="s">
        <v>71</v>
      </c>
      <c r="C90" s="1">
        <v>245</v>
      </c>
    </row>
    <row r="91" spans="2:3" x14ac:dyDescent="0.3">
      <c r="B91" s="3" t="s">
        <v>18</v>
      </c>
      <c r="C91" s="1">
        <v>2835</v>
      </c>
    </row>
    <row r="92" spans="2:3" x14ac:dyDescent="0.3">
      <c r="B92" s="3" t="s">
        <v>33</v>
      </c>
      <c r="C92" s="1">
        <v>4802</v>
      </c>
    </row>
    <row r="93" spans="2:3" x14ac:dyDescent="0.3">
      <c r="B93" s="3" t="s">
        <v>37</v>
      </c>
      <c r="C93" s="1">
        <v>500</v>
      </c>
    </row>
    <row r="94" spans="2:3" x14ac:dyDescent="0.3">
      <c r="B94" s="3" t="s">
        <v>36</v>
      </c>
      <c r="C94" s="1">
        <v>5036</v>
      </c>
    </row>
    <row r="95" spans="2:3" x14ac:dyDescent="0.3">
      <c r="B95" s="3" t="s">
        <v>72</v>
      </c>
      <c r="C95" s="1">
        <v>19</v>
      </c>
    </row>
    <row r="96" spans="2:3" x14ac:dyDescent="0.3">
      <c r="B96" s="3" t="s">
        <v>73</v>
      </c>
      <c r="C96" s="1">
        <v>3</v>
      </c>
    </row>
    <row r="97" spans="2:3" x14ac:dyDescent="0.3">
      <c r="B97" s="3" t="s">
        <v>26</v>
      </c>
      <c r="C97" s="1">
        <v>1797</v>
      </c>
    </row>
    <row r="98" spans="2:3" x14ac:dyDescent="0.3">
      <c r="B98" s="3" t="s">
        <v>74</v>
      </c>
      <c r="C98" s="1">
        <v>1315</v>
      </c>
    </row>
    <row r="99" spans="2:3" x14ac:dyDescent="0.3">
      <c r="B99" s="3" t="s">
        <v>34</v>
      </c>
      <c r="C99" s="1">
        <v>910</v>
      </c>
    </row>
    <row r="100" spans="2:3" x14ac:dyDescent="0.3">
      <c r="B100" s="3" t="s">
        <v>12</v>
      </c>
      <c r="C100" s="1">
        <v>1360</v>
      </c>
    </row>
    <row r="101" spans="2:3" x14ac:dyDescent="0.3">
      <c r="B101" s="3" t="s">
        <v>75</v>
      </c>
      <c r="C101" s="1">
        <v>3111</v>
      </c>
    </row>
    <row r="102" spans="2:3" x14ac:dyDescent="0.3">
      <c r="B102" s="3" t="s">
        <v>76</v>
      </c>
      <c r="C102" s="1">
        <v>235</v>
      </c>
    </row>
    <row r="103" spans="2:3" x14ac:dyDescent="0.3">
      <c r="B103" s="3" t="s">
        <v>29</v>
      </c>
      <c r="C103" s="1">
        <v>1428</v>
      </c>
    </row>
    <row r="104" spans="2:3" x14ac:dyDescent="0.3">
      <c r="B104" s="3" t="s">
        <v>77</v>
      </c>
      <c r="C104" s="1">
        <v>4</v>
      </c>
    </row>
    <row r="105" spans="2:3" x14ac:dyDescent="0.3">
      <c r="B105" s="3" t="s">
        <v>78</v>
      </c>
      <c r="C105" s="1">
        <v>11</v>
      </c>
    </row>
    <row r="106" spans="2:3" x14ac:dyDescent="0.3">
      <c r="B106" s="3" t="s">
        <v>79</v>
      </c>
      <c r="C106" s="1">
        <v>902</v>
      </c>
    </row>
    <row r="107" spans="2:3" x14ac:dyDescent="0.3">
      <c r="B107" s="3" t="s">
        <v>80</v>
      </c>
      <c r="C107" s="1">
        <v>52</v>
      </c>
    </row>
    <row r="108" spans="2:3" x14ac:dyDescent="0.3">
      <c r="B108" s="3" t="s">
        <v>81</v>
      </c>
      <c r="C108" s="1">
        <v>891</v>
      </c>
    </row>
    <row r="109" spans="2:3" x14ac:dyDescent="0.3">
      <c r="B109" s="3" t="s">
        <v>82</v>
      </c>
      <c r="C109" s="1">
        <v>906</v>
      </c>
    </row>
    <row r="110" spans="2:3" x14ac:dyDescent="0.3">
      <c r="B110" s="3" t="s">
        <v>28</v>
      </c>
      <c r="C110" s="1">
        <v>138</v>
      </c>
    </row>
    <row r="111" spans="2:3" x14ac:dyDescent="0.3">
      <c r="B111" s="3" t="s">
        <v>23</v>
      </c>
      <c r="C111" s="1">
        <v>27061</v>
      </c>
    </row>
    <row r="112" spans="2:3" x14ac:dyDescent="0.3">
      <c r="B112" s="3" t="s">
        <v>42</v>
      </c>
      <c r="C112" s="1">
        <v>10428</v>
      </c>
    </row>
    <row r="113" spans="2:3" x14ac:dyDescent="0.3">
      <c r="B113" s="3" t="s">
        <v>83</v>
      </c>
      <c r="C113" s="1">
        <v>385</v>
      </c>
    </row>
    <row r="114" spans="2:3" x14ac:dyDescent="0.3">
      <c r="B114" s="3" t="s">
        <v>44</v>
      </c>
      <c r="C114" s="1">
        <v>968</v>
      </c>
    </row>
    <row r="115" spans="2:3" x14ac:dyDescent="0.3">
      <c r="B115" s="3" t="s">
        <v>84</v>
      </c>
      <c r="C115" s="1">
        <v>455</v>
      </c>
    </row>
    <row r="116" spans="2:3" x14ac:dyDescent="0.3">
      <c r="B116" s="3" t="s">
        <v>38</v>
      </c>
      <c r="C116" s="1">
        <v>3942</v>
      </c>
    </row>
    <row r="117" spans="2:3" x14ac:dyDescent="0.3">
      <c r="B117" s="3" t="s">
        <v>41</v>
      </c>
      <c r="C117" s="1">
        <v>19307</v>
      </c>
    </row>
    <row r="118" spans="2:3" x14ac:dyDescent="0.3">
      <c r="B118" s="3" t="s">
        <v>45</v>
      </c>
      <c r="C118" s="1">
        <v>151</v>
      </c>
    </row>
    <row r="119" spans="2:3" x14ac:dyDescent="0.3">
      <c r="B119" s="3" t="s">
        <v>85</v>
      </c>
      <c r="C119" s="1">
        <v>14</v>
      </c>
    </row>
    <row r="120" spans="2:3" x14ac:dyDescent="0.3">
      <c r="B120" s="3" t="s">
        <v>86</v>
      </c>
      <c r="C120" s="1">
        <v>2861</v>
      </c>
    </row>
    <row r="121" spans="2:3" x14ac:dyDescent="0.3">
      <c r="B121" s="3" t="s">
        <v>87</v>
      </c>
      <c r="C121" s="1">
        <v>9838</v>
      </c>
    </row>
    <row r="122" spans="2:3" x14ac:dyDescent="0.3">
      <c r="B122" s="3" t="s">
        <v>88</v>
      </c>
      <c r="C122" s="1">
        <v>527</v>
      </c>
    </row>
    <row r="123" spans="2:3" x14ac:dyDescent="0.3">
      <c r="B123" s="3" t="s">
        <v>46</v>
      </c>
      <c r="C123" s="1">
        <v>12</v>
      </c>
    </row>
    <row r="124" spans="2:3" x14ac:dyDescent="0.3">
      <c r="B124" s="3" t="s">
        <v>17</v>
      </c>
      <c r="C124" s="1">
        <v>600</v>
      </c>
    </row>
    <row r="125" spans="2:3" x14ac:dyDescent="0.3">
      <c r="B125" s="3" t="s">
        <v>16</v>
      </c>
      <c r="C125" s="1">
        <v>335</v>
      </c>
    </row>
    <row r="126" spans="2:3" x14ac:dyDescent="0.3">
      <c r="B126" s="3" t="s">
        <v>89</v>
      </c>
      <c r="C126" s="1">
        <v>22</v>
      </c>
    </row>
    <row r="127" spans="2:3" x14ac:dyDescent="0.3">
      <c r="B127" s="3" t="s">
        <v>96</v>
      </c>
      <c r="C127" s="1">
        <v>210630</v>
      </c>
    </row>
    <row r="132" spans="2:14" x14ac:dyDescent="0.3">
      <c r="B132" s="2" t="s">
        <v>2</v>
      </c>
      <c r="C132" t="s" vm="4">
        <v>64</v>
      </c>
    </row>
    <row r="133" spans="2:14" x14ac:dyDescent="0.3">
      <c r="B133" s="2" t="s">
        <v>0</v>
      </c>
      <c r="C133" t="s" vm="5">
        <v>98</v>
      </c>
    </row>
    <row r="135" spans="2:14" x14ac:dyDescent="0.3">
      <c r="B135" s="2" t="s">
        <v>95</v>
      </c>
      <c r="C135" t="s">
        <v>9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2:14" x14ac:dyDescent="0.3">
      <c r="B136" s="3" t="s">
        <v>92</v>
      </c>
      <c r="C136" s="1">
        <v>234</v>
      </c>
    </row>
    <row r="137" spans="2:14" x14ac:dyDescent="0.3">
      <c r="B137" s="3" t="s">
        <v>51</v>
      </c>
      <c r="C137" s="1">
        <v>408</v>
      </c>
    </row>
    <row r="138" spans="2:14" x14ac:dyDescent="0.3">
      <c r="B138" s="3" t="s">
        <v>90</v>
      </c>
      <c r="C138" s="1">
        <v>432</v>
      </c>
    </row>
    <row r="139" spans="2:14" x14ac:dyDescent="0.3">
      <c r="B139" s="3" t="s">
        <v>94</v>
      </c>
      <c r="C139" s="1">
        <v>227</v>
      </c>
    </row>
    <row r="140" spans="2:14" x14ac:dyDescent="0.3">
      <c r="B140" s="3" t="s">
        <v>91</v>
      </c>
      <c r="C140" s="1">
        <v>396</v>
      </c>
    </row>
    <row r="141" spans="2:14" x14ac:dyDescent="0.3">
      <c r="B141" s="3" t="s">
        <v>93</v>
      </c>
      <c r="C141" s="1">
        <v>265</v>
      </c>
    </row>
    <row r="142" spans="2:14" x14ac:dyDescent="0.3">
      <c r="B142" s="3" t="s">
        <v>96</v>
      </c>
      <c r="C142" s="1">
        <v>1962</v>
      </c>
    </row>
    <row r="159" spans="2:3" x14ac:dyDescent="0.3">
      <c r="B159" s="2" t="s">
        <v>2</v>
      </c>
      <c r="C159" t="s" vm="3">
        <v>61</v>
      </c>
    </row>
    <row r="160" spans="2:3" x14ac:dyDescent="0.3">
      <c r="B160" s="2" t="s">
        <v>0</v>
      </c>
      <c r="C160" t="s" vm="5">
        <v>98</v>
      </c>
    </row>
    <row r="162" spans="2:14" x14ac:dyDescent="0.3">
      <c r="B162" s="2" t="s">
        <v>95</v>
      </c>
      <c r="C162" t="s">
        <v>3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x14ac:dyDescent="0.3">
      <c r="B163" s="3" t="s">
        <v>91</v>
      </c>
      <c r="C163" s="4">
        <v>0.24044943820224718</v>
      </c>
    </row>
    <row r="164" spans="2:14" x14ac:dyDescent="0.3">
      <c r="B164" s="3" t="s">
        <v>90</v>
      </c>
      <c r="C164" s="4">
        <v>0.15898876404494383</v>
      </c>
    </row>
    <row r="165" spans="2:14" x14ac:dyDescent="0.3">
      <c r="B165" s="3" t="s">
        <v>93</v>
      </c>
      <c r="C165" s="4">
        <v>0.15617977528089888</v>
      </c>
    </row>
    <row r="166" spans="2:14" x14ac:dyDescent="0.3">
      <c r="B166" s="3" t="s">
        <v>51</v>
      </c>
      <c r="C166" s="4">
        <v>0.15112359550561799</v>
      </c>
    </row>
    <row r="167" spans="2:14" x14ac:dyDescent="0.3">
      <c r="B167" s="3" t="s">
        <v>92</v>
      </c>
      <c r="C167" s="4">
        <v>0.15056179775280898</v>
      </c>
    </row>
    <row r="168" spans="2:14" x14ac:dyDescent="0.3">
      <c r="B168" s="3" t="s">
        <v>94</v>
      </c>
      <c r="C168" s="4">
        <v>0.14269662921348314</v>
      </c>
    </row>
    <row r="169" spans="2:14" x14ac:dyDescent="0.3">
      <c r="B169" s="3" t="s">
        <v>96</v>
      </c>
      <c r="C169" s="4">
        <v>1</v>
      </c>
    </row>
  </sheetData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BD316-B649-4F55-A2F4-588A286AD857}">
  <dimension ref="A1"/>
  <sheetViews>
    <sheetView tabSelected="1" topLeftCell="A2" zoomScale="75" zoomScaleNormal="75" workbookViewId="0">
      <selection activeCell="T14" sqref="T14"/>
    </sheetView>
  </sheetViews>
  <sheetFormatPr baseColWidth="10" defaultRowHeight="14.4" x14ac:dyDescent="0.3"/>
  <sheetData/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D a t a M a s h u p   x m l n s = " h t t p : / / s c h e m a s . m i c r o s o f t . c o m / D a t a M a s h u p " > A A A A A H o E A A B Q S w M E F A A C A A g A m b U Y V Q p 0 A A u m A A A A + A A A A B I A H A B D b 2 5 m a W c v U G F j a 2 F n Z S 5 4 b W w g o h g A K K A U A A A A A A A A A A A A A A A A A A A A A A A A A A A A h Y / B C o I w H I d f R X Z 3 m x M p 5 O 8 8 R L e E Q I i u Y y 4 d 6 Q w 3 m + / W o U f q F R L K 6 t b x 9 / E d v t / j d o d 8 6 t r g q g a r e 5 O h C F M U K C P 7 S p s 6 Q 6 M 7 h W u U c 9 g L e R a 1 C m b Z 2 H S y V Y Y a 5 y 4 p I d 5 7 7 G P c D z V h l E b k W O x K 2 a h O o I + s / 8 u h N t Y J I x X i c H j F c I Z X E U 4 S F u O E R k A W D I U 2 X 4 X N x Z g C + Y G w G V s 3 D o o r G 2 5 L I M s E 8 n 7 B n 1 B L A w Q U A A I A C A C Z t R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b U Y V U p w l Z F y A Q A A k w I A A B M A H A B G b 3 J t d W x h c y 9 T Z W N 0 a W 9 u M S 5 t I K I Y A C i g F A A A A A A A A A A A A A A A A A A A A A A A A A A A A H V Q y 0 7 D M B C 8 V + o / W O G S S l F E E X C g y i F N A 0 Q t c U k c A a I I u c l S L D l 2 Z T v l U f E R f B M / h i G I h 1 p 8 s H d n d m d n r a E 0 T A q U t 2 9 / 0 O 1 0 O / q e K q h Q F q d J H N 2 O Q o J z F C A O p t t B 9 m D F F i A s E u m V P 5 J l U 4 M w 7 j H j 4 E d S G J t o 1 4 m O Z o U G p W e N v W c j + S C 4 p J W e / R b 1 S 7 1 y e t 7 1 C D i r m Q E V O A P H Q 5 H k T S 1 0 0 N / 1 U C x K W T G x C P p 7 B 3 s e O m + k g d w 8 c Q h + Q j + V A m 5 6 X u t u x 7 E 9 d A 7 P t J I a L Z W s 5 Y r Z 0 L G G C Z 3 b 8 u k H Z u A U a G U N u u 0 6 H r r + w k P O 8 5 J y q n R g V P N b m L C l R C W t 5 8 x q / + g R R Y W + k 6 p u j Z O n J W j 3 X x v e e u 2 E b 6 / Y L p o I c 7 j v f 9 S / e G j t n M W 5 B Y 1 N k Y F H 8 4 m R Z I p R h N O 8 m J B w g z 0 O o 3 i I 8 R g l 6 R B f b i p + 8 2 d F t m V g k u Y k P M n C d J M i y R g R P N 5 C X C S E x N k m c Y U L U g z j L R 2 Y h J O / 8 E u v 2 2 F i + 7 c O 3 g F Q S w E C L Q A U A A I A C A C Z t R h V C n Q A C 6 Y A A A D 4 A A A A E g A A A A A A A A A A A A A A A A A A A A A A Q 2 9 u Z m l n L 1 B h Y 2 t h Z 2 U u e G 1 s U E s B A i 0 A F A A C A A g A m b U Y V Q / K 6 a u k A A A A 6 Q A A A B M A A A A A A A A A A A A A A A A A 8 g A A A F t D b 2 5 0 Z W 5 0 X 1 R 5 c G V z X S 5 4 b W x Q S w E C L Q A U A A I A C A C Z t R h V S n C V k X I B A A C T A g A A E w A A A A A A A A A A A A A A A A D j A Q A A R m 9 y b X V s Y X M v U 2 V j d G l v b j E u b V B L B Q Y A A A A A A w A D A M I A A A C i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B D Q A A A A A A A F 8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O S U V D X 0 R B V E 9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k V O S U V D X 0 R B V E 9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y N V Q w M z o 0 N D o 1 M S 4 4 M T c z M j A 1 W i I g L z 4 8 R W 5 0 c n k g V H l w Z T 0 i R m l s b E N v b H V t b l R 5 c G V z I i B W Y W x 1 Z T 0 i c 0 F 3 W U d B d 0 1 E Q X d N R E F 3 P T 0 i I C 8 + P E V u d H J 5 I F R 5 c G U 9 I k Z p b G x D b 2 x 1 b W 5 O Y W 1 l c y I g V m F s d W U 9 I n N b J n F 1 b 3 Q 7 Q c O R T y Z x d W 9 0 O y w m c X V v d D t N R V M m c X V v d D s s J n F 1 b 3 Q 7 V E l Q T y B D T 0 5 T V U x U Q S Z x d W 9 0 O y w m c X V v d D t G Q U N F Q k 9 P S y B J T k J P W C Z x d W 9 0 O y w m c X V v d D t G Q U N F Q k 9 P S y B N V V J P J n F 1 b 3 Q 7 L C Z x d W 9 0 O 0 l O U 1 R B R 1 J B T i Z x d W 9 0 O y w m c X V v d D t U S U s g V E 9 L J n F 1 b 3 Q 7 L C Z x d W 9 0 O 1 R X S V R U R V I m c X V v d D s s J n F 1 b 3 Q 7 W U 9 V V F V C R S Z x d W 9 0 O y w m c X V v d D t U T 1 R B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R U 5 J R U N f R E F U T 1 M v V G l w b y B j Y W 1 i a W F k b y 5 7 Q c O R T y w w f S Z x d W 9 0 O y w m c X V v d D t T Z W N 0 a W 9 u M S 9 S R U 5 J R U N f R E F U T 1 M v V G l w b y B j Y W 1 i a W F k b y 5 7 T U V T L D F 9 J n F 1 b 3 Q 7 L C Z x d W 9 0 O 1 N l Y 3 R p b 2 4 x L 1 J F T k l F Q 1 9 E Q V R P U y 9 U a X B v I G N h b W J p Y W R v L n t U S V B P I E N P T l N V T F R B L D J 9 J n F 1 b 3 Q 7 L C Z x d W 9 0 O 1 N l Y 3 R p b 2 4 x L 1 J F T k l F Q 1 9 E Q V R P U y 9 U a X B v I G N h b W J p Y W R v L n t G Q U N F Q k 9 P S y B J T k J P W C w z f S Z x d W 9 0 O y w m c X V v d D t T Z W N 0 a W 9 u M S 9 S R U 5 J R U N f R E F U T 1 M v V G l w b y B j Y W 1 i a W F k b y 5 7 R k F D R U J P T 0 s g T V V S T y w 0 f S Z x d W 9 0 O y w m c X V v d D t T Z W N 0 a W 9 u M S 9 S R U 5 J R U N f R E F U T 1 M v V G l w b y B j Y W 1 i a W F k b y 5 7 S U 5 T V E F H U k F O L D V 9 J n F 1 b 3 Q 7 L C Z x d W 9 0 O 1 N l Y 3 R p b 2 4 x L 1 J F T k l F Q 1 9 E Q V R P U y 9 U a X B v I G N h b W J p Y W R v L n t U S U s g V E 9 L L D Z 9 J n F 1 b 3 Q 7 L C Z x d W 9 0 O 1 N l Y 3 R p b 2 4 x L 1 J F T k l F Q 1 9 E Q V R P U y 9 U a X B v I G N h b W J p Y W R v L n t U V 0 l U V E V S L D d 9 J n F 1 b 3 Q 7 L C Z x d W 9 0 O 1 N l Y 3 R p b 2 4 x L 1 J F T k l F Q 1 9 E Q V R P U y 9 U a X B v I G N h b W J p Y W R v L n t Z T 1 V U V U J F L D h 9 J n F 1 b 3 Q 7 L C Z x d W 9 0 O 1 N l Y 3 R p b 2 4 x L 1 J F T k l F Q 1 9 E Q V R P U y 9 U a X B v I G N h b W J p Y W R v L n t U T 1 R B T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k V O S U V D X 0 R B V E 9 T L 1 R p c G 8 g Y 2 F t Y m l h Z G 8 u e 0 H D k U 8 s M H 0 m c X V v d D s s J n F 1 b 3 Q 7 U 2 V j d G l v b j E v U k V O S U V D X 0 R B V E 9 T L 1 R p c G 8 g Y 2 F t Y m l h Z G 8 u e 0 1 F U y w x f S Z x d W 9 0 O y w m c X V v d D t T Z W N 0 a W 9 u M S 9 S R U 5 J R U N f R E F U T 1 M v V G l w b y B j Y W 1 i a W F k b y 5 7 V E l Q T y B D T 0 5 T V U x U Q S w y f S Z x d W 9 0 O y w m c X V v d D t T Z W N 0 a W 9 u M S 9 S R U 5 J R U N f R E F U T 1 M v V G l w b y B j Y W 1 i a W F k b y 5 7 R k F D R U J P T 0 s g S U 5 C T 1 g s M 3 0 m c X V v d D s s J n F 1 b 3 Q 7 U 2 V j d G l v b j E v U k V O S U V D X 0 R B V E 9 T L 1 R p c G 8 g Y 2 F t Y m l h Z G 8 u e 0 Z B Q 0 V C T 0 9 L I E 1 V U k 8 s N H 0 m c X V v d D s s J n F 1 b 3 Q 7 U 2 V j d G l v b j E v U k V O S U V D X 0 R B V E 9 T L 1 R p c G 8 g Y 2 F t Y m l h Z G 8 u e 0 l O U 1 R B R 1 J B T i w 1 f S Z x d W 9 0 O y w m c X V v d D t T Z W N 0 a W 9 u M S 9 S R U 5 J R U N f R E F U T 1 M v V G l w b y B j Y W 1 i a W F k b y 5 7 V E l L I F R P S y w 2 f S Z x d W 9 0 O y w m c X V v d D t T Z W N 0 a W 9 u M S 9 S R U 5 J R U N f R E F U T 1 M v V G l w b y B j Y W 1 i a W F k b y 5 7 V F d J V F R F U i w 3 f S Z x d W 9 0 O y w m c X V v d D t T Z W N 0 a W 9 u M S 9 S R U 5 J R U N f R E F U T 1 M v V G l w b y B j Y W 1 i a W F k b y 5 7 W U 9 V V F V C R S w 4 f S Z x d W 9 0 O y w m c X V v d D t T Z W N 0 a W 9 u M S 9 S R U 5 J R U N f R E F U T 1 M v V G l w b y B j Y W 1 i a W F k b y 5 7 V E 9 U Q U w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F T k l F Q 1 9 E Q V R P U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5 J R U N f R E F U T 1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O S U V D X 0 R B V E 9 T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D A P S h m k f o T 6 y z t 9 f x 1 p r p A A A A A A I A A A A A A B B m A A A A A Q A A I A A A A E X W 3 O K + w 4 R 9 u 0 q U 8 f g z l l K q r L G v i r + H v 7 8 A f s N E D o Z S A A A A A A 6 A A A A A A g A A I A A A A H 4 U F R b q r h p B 0 B p f e Z g P k Q r 8 2 6 R i B + E O q L v E 5 x m I S x G Q U A A A A E p R P e E / f o v b M I c / n h f N W 1 g P F R o f 7 q V U V 9 5 Z n P r Q P j / M 7 g h o w 1 P f 8 d O K / 8 u j U 0 H J N p J X e 8 L R X 4 b S P 4 Y S M j e + 0 8 n q o f 0 4 u J A d Y S N y F + + q n U 3 X Q A A A A P 2 q e I r r V h 0 H N Q W I 9 + U z W A T E e r c g d g G P y h G 3 7 s m v h + 6 + / A I k O I I B A 9 o 9 b v s Z S L / Z q W d d 0 5 Y X 7 e U / J Q M 3 F 7 7 W s 9 Q = < / D a t a M a s h u p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 R E N I E C _ D A T O S 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 R E N I E C _ D A T O S 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  C O N S U L T A 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 C o l u m n s \ F A C E B O O K   I N B O X 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 C o l u m n s \ F A C E B O O K   M U R O 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 C o l u m n s \ I N S T A G R A N 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 C o l u m n s \ T I K   T O K 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 C o l u m n s \ T W I T T E R 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 C o l u m n s \ Y O U T U B E 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 2 0 2 2 - 0 8 - 2 5 T 0 0 : 5 6 : 3 3 . 0 2 8 6 0 8 2 - 0 5 : 0 0 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 R E N I E C _ D A T O S 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 R E N I E C _ D A T O S 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 C o l u m n s \ A � O < / K e y > < / D i a g r a m O b j e c t K e y > < D i a g r a m O b j e c t K e y > < K e y > C o l u m n s \ M E S < / K e y > < / D i a g r a m O b j e c t K e y > < D i a g r a m O b j e c t K e y > < K e y > C o l u m n s \ T I P O   C O N S U L T A < / K e y > < / D i a g r a m O b j e c t K e y > < D i a g r a m O b j e c t K e y > < K e y > C o l u m n s \ F A C E B O O K   I N B O X < / K e y > < / D i a g r a m O b j e c t K e y > < D i a g r a m O b j e c t K e y > < K e y > C o l u m n s \ F A C E B O O K   M U R O < / K e y > < / D i a g r a m O b j e c t K e y > < D i a g r a m O b j e c t K e y > < K e y > C o l u m n s \ I N S T A G R A N < / K e y > < / D i a g r a m O b j e c t K e y > < D i a g r a m O b j e c t K e y > < K e y > C o l u m n s \ T I K   T O K < / K e y > < / D i a g r a m O b j e c t K e y > < D i a g r a m O b j e c t K e y > < K e y > C o l u m n s \ T W I T T E R < / K e y > < / D i a g r a m O b j e c t K e y > < D i a g r a m O b j e c t K e y > < K e y > C o l u m n s \ Y O U T U B E < / K e y > < / D i a g r a m O b j e c t K e y > < D i a g r a m O b j e c t K e y > < K e y > C o l u m n s \ T O T A L < / K e y > < / D i a g r a m O b j e c t K e y > < D i a g r a m O b j e c t K e y > < K e y > M e a s u r e s \ S u m a   d e   F A C E B O O K   I N B O X < / K e y > < / D i a g r a m O b j e c t K e y > < D i a g r a m O b j e c t K e y > < K e y > M e a s u r e s \ S u m a   d e   F A C E B O O K   I N B O X \ T a g I n f o \ F � r m u l a < / K e y > < / D i a g r a m O b j e c t K e y > < D i a g r a m O b j e c t K e y > < K e y > M e a s u r e s \ S u m a   d e   F A C E B O O K   I N B O X \ T a g I n f o \ V a l o r < / K e y > < / D i a g r a m O b j e c t K e y > < D i a g r a m O b j e c t K e y > < K e y > M e a s u r e s \ S u m a   d e   F A C E B O O K   M U R O < / K e y > < / D i a g r a m O b j e c t K e y > < D i a g r a m O b j e c t K e y > < K e y > M e a s u r e s \ S u m a   d e   F A C E B O O K   M U R O \ T a g I n f o \ F � r m u l a < / K e y > < / D i a g r a m O b j e c t K e y > < D i a g r a m O b j e c t K e y > < K e y > M e a s u r e s \ S u m a   d e   F A C E B O O K   M U R O \ T a g I n f o \ V a l o r < / K e y > < / D i a g r a m O b j e c t K e y > < D i a g r a m O b j e c t K e y > < K e y > M e a s u r e s \ S u m a   d e   I N S T A G R A N < / K e y > < / D i a g r a m O b j e c t K e y > < D i a g r a m O b j e c t K e y > < K e y > M e a s u r e s \ S u m a   d e   I N S T A G R A N \ T a g I n f o \ F � r m u l a < / K e y > < / D i a g r a m O b j e c t K e y > < D i a g r a m O b j e c t K e y > < K e y > M e a s u r e s \ S u m a   d e   I N S T A G R A N \ T a g I n f o \ V a l o r < / K e y > < / D i a g r a m O b j e c t K e y > < D i a g r a m O b j e c t K e y > < K e y > M e a s u r e s \ R e c u e n t o   d e   F A C E B O O K   I N B O X < / K e y > < / D i a g r a m O b j e c t K e y > < D i a g r a m O b j e c t K e y > < K e y > M e a s u r e s \ R e c u e n t o   d e   F A C E B O O K   I N B O X \ T a g I n f o \ F � r m u l a < / K e y > < / D i a g r a m O b j e c t K e y > < D i a g r a m O b j e c t K e y > < K e y > M e a s u r e s \ R e c u e n t o   d e   F A C E B O O K   I N B O X \ T a g I n f o \ V a l o r < / K e y > < / D i a g r a m O b j e c t K e y > < D i a g r a m O b j e c t K e y > < K e y > M e a s u r e s \ R e c u e n t o   d e   F A C E B O O K   M U R O < / K e y > < / D i a g r a m O b j e c t K e y > < D i a g r a m O b j e c t K e y > < K e y > M e a s u r e s \ R e c u e n t o   d e   F A C E B O O K   M U R O \ T a g I n f o \ F � r m u l a < / K e y > < / D i a g r a m O b j e c t K e y > < D i a g r a m O b j e c t K e y > < K e y > M e a s u r e s \ R e c u e n t o   d e   F A C E B O O K   M U R O \ T a g I n f o \ V a l o r < / K e y > < / D i a g r a m O b j e c t K e y > < D i a g r a m O b j e c t K e y > < K e y > M e a s u r e s \ R e c u e n t o   d e   T I P O   C O N S U L T A < / K e y > < / D i a g r a m O b j e c t K e y > < D i a g r a m O b j e c t K e y > < K e y > M e a s u r e s \ R e c u e n t o   d e   T I P O   C O N S U L T A \ T a g I n f o \ F � r m u l a < / K e y > < / D i a g r a m O b j e c t K e y > < D i a g r a m O b j e c t K e y > < K e y > M e a s u r e s \ R e c u e n t o   d e   T I P O   C O N S U L T A \ T a g I n f o \ V a l o r < / K e y > < / D i a g r a m O b j e c t K e y > < D i a g r a m O b j e c t K e y > < K e y > M e a s u r e s \ R e c u e n t o   d e   M E S < / K e y > < / D i a g r a m O b j e c t K e y > < D i a g r a m O b j e c t K e y > < K e y > M e a s u r e s \ R e c u e n t o   d e   M E S \ T a g I n f o \ F � r m u l a < / K e y > < / D i a g r a m O b j e c t K e y > < D i a g r a m O b j e c t K e y > < K e y > M e a s u r e s \ R e c u e n t o   d e   M E S \ T a g I n f o \ V a l o r < / K e y > < / D i a g r a m O b j e c t K e y > < D i a g r a m O b j e c t K e y > < K e y > M e a s u r e s \ S u m a   d e   T W I T T E R < / K e y > < / D i a g r a m O b j e c t K e y > < D i a g r a m O b j e c t K e y > < K e y > M e a s u r e s \ S u m a   d e   T W I T T E R \ T a g I n f o \ F � r m u l a < / K e y > < / D i a g r a m O b j e c t K e y > < D i a g r a m O b j e c t K e y > < K e y > M e a s u r e s \ S u m a   d e   T W I T T E R \ T a g I n f o \ V a l o r < / K e y > < / D i a g r a m O b j e c t K e y > < D i a g r a m O b j e c t K e y > < K e y > M e a s u r e s \ S u m a   d e   T I K   T O K < / K e y > < / D i a g r a m O b j e c t K e y > < D i a g r a m O b j e c t K e y > < K e y > M e a s u r e s \ S u m a   d e   T I K   T O K \ T a g I n f o \ F � r m u l a < / K e y > < / D i a g r a m O b j e c t K e y > < D i a g r a m O b j e c t K e y > < K e y > M e a s u r e s \ S u m a   d e   T I K   T O K \ T a g I n f o \ V a l o r < / K e y > < / D i a g r a m O b j e c t K e y > < D i a g r a m O b j e c t K e y > < K e y > M e a s u r e s \ S u m a   d e   Y O U T U B E < / K e y > < / D i a g r a m O b j e c t K e y > < D i a g r a m O b j e c t K e y > < K e y > M e a s u r e s \ S u m a   d e   Y O U T U B E \ T a g I n f o \ F � r m u l a < / K e y > < / D i a g r a m O b j e c t K e y > < D i a g r a m O b j e c t K e y > < K e y > M e a s u r e s \ S u m a   d e   Y O U T U B E \ T a g I n f o \ V a l o r < / K e y > < / D i a g r a m O b j e c t K e y > < D i a g r a m O b j e c t K e y > < K e y > M e a s u r e s \ S u m a   d e   T O T A L < / K e y > < / D i a g r a m O b j e c t K e y > < D i a g r a m O b j e c t K e y > < K e y > M e a s u r e s \ S u m a   d e   T O T A L \ T a g I n f o \ F � r m u l a < / K e y > < / D i a g r a m O b j e c t K e y > < D i a g r a m O b j e c t K e y > < K e y > M e a s u r e s \ S u m a   d e   T O T A L \ T a g I n f o \ V a l o r < / K e y > < / D i a g r a m O b j e c t K e y > < D i a g r a m O b j e c t K e y > < K e y > L i n k s \ & l t ; C o l u m n s \ S u m a   d e   F A C E B O O K   I N B O X & g t ; - & l t ; M e a s u r e s \ F A C E B O O K   I N B O X & g t ; < / K e y > < / D i a g r a m O b j e c t K e y > < D i a g r a m O b j e c t K e y > < K e y > L i n k s \ & l t ; C o l u m n s \ S u m a   d e   F A C E B O O K   I N B O X & g t ; - & l t ; M e a s u r e s \ F A C E B O O K   I N B O X & g t ; \ C O L U M N < / K e y > < / D i a g r a m O b j e c t K e y > < D i a g r a m O b j e c t K e y > < K e y > L i n k s \ & l t ; C o l u m n s \ S u m a   d e   F A C E B O O K   I N B O X & g t ; - & l t ; M e a s u r e s \ F A C E B O O K   I N B O X & g t ; \ M E A S U R E < / K e y > < / D i a g r a m O b j e c t K e y > < D i a g r a m O b j e c t K e y > < K e y > L i n k s \ & l t ; C o l u m n s \ S u m a   d e   F A C E B O O K   M U R O & g t ; - & l t ; M e a s u r e s \ F A C E B O O K   M U R O & g t ; < / K e y > < / D i a g r a m O b j e c t K e y > < D i a g r a m O b j e c t K e y > < K e y > L i n k s \ & l t ; C o l u m n s \ S u m a   d e   F A C E B O O K   M U R O & g t ; - & l t ; M e a s u r e s \ F A C E B O O K   M U R O & g t ; \ C O L U M N < / K e y > < / D i a g r a m O b j e c t K e y > < D i a g r a m O b j e c t K e y > < K e y > L i n k s \ & l t ; C o l u m n s \ S u m a   d e   F A C E B O O K   M U R O & g t ; - & l t ; M e a s u r e s \ F A C E B O O K   M U R O & g t ; \ M E A S U R E < / K e y > < / D i a g r a m O b j e c t K e y > < D i a g r a m O b j e c t K e y > < K e y > L i n k s \ & l t ; C o l u m n s \ S u m a   d e   I N S T A G R A N & g t ; - & l t ; M e a s u r e s \ I N S T A G R A N & g t ; < / K e y > < / D i a g r a m O b j e c t K e y > < D i a g r a m O b j e c t K e y > < K e y > L i n k s \ & l t ; C o l u m n s \ S u m a   d e   I N S T A G R A N & g t ; - & l t ; M e a s u r e s \ I N S T A G R A N & g t ; \ C O L U M N < / K e y > < / D i a g r a m O b j e c t K e y > < D i a g r a m O b j e c t K e y > < K e y > L i n k s \ & l t ; C o l u m n s \ S u m a   d e   I N S T A G R A N & g t ; - & l t ; M e a s u r e s \ I N S T A G R A N & g t ; \ M E A S U R E < / K e y > < / D i a g r a m O b j e c t K e y > < D i a g r a m O b j e c t K e y > < K e y > L i n k s \ & l t ; C o l u m n s \ R e c u e n t o   d e   F A C E B O O K   I N B O X & g t ; - & l t ; M e a s u r e s \ F A C E B O O K   I N B O X & g t ; < / K e y > < / D i a g r a m O b j e c t K e y > < D i a g r a m O b j e c t K e y > < K e y > L i n k s \ & l t ; C o l u m n s \ R e c u e n t o   d e   F A C E B O O K   I N B O X & g t ; - & l t ; M e a s u r e s \ F A C E B O O K   I N B O X & g t ; \ C O L U M N < / K e y > < / D i a g r a m O b j e c t K e y > < D i a g r a m O b j e c t K e y > < K e y > L i n k s \ & l t ; C o l u m n s \ R e c u e n t o   d e   F A C E B O O K   I N B O X & g t ; - & l t ; M e a s u r e s \ F A C E B O O K   I N B O X & g t ; \ M E A S U R E < / K e y > < / D i a g r a m O b j e c t K e y > < D i a g r a m O b j e c t K e y > < K e y > L i n k s \ & l t ; C o l u m n s \ R e c u e n t o   d e   F A C E B O O K   M U R O & g t ; - & l t ; M e a s u r e s \ F A C E B O O K   M U R O & g t ; < / K e y > < / D i a g r a m O b j e c t K e y > < D i a g r a m O b j e c t K e y > < K e y > L i n k s \ & l t ; C o l u m n s \ R e c u e n t o   d e   F A C E B O O K   M U R O & g t ; - & l t ; M e a s u r e s \ F A C E B O O K   M U R O & g t ; \ C O L U M N < / K e y > < / D i a g r a m O b j e c t K e y > < D i a g r a m O b j e c t K e y > < K e y > L i n k s \ & l t ; C o l u m n s \ R e c u e n t o   d e   F A C E B O O K   M U R O & g t ; - & l t ; M e a s u r e s \ F A C E B O O K   M U R O & g t ; \ M E A S U R E < / K e y > < / D i a g r a m O b j e c t K e y > < D i a g r a m O b j e c t K e y > < K e y > L i n k s \ & l t ; C o l u m n s \ R e c u e n t o   d e   T I P O   C O N S U L T A & g t ; - & l t ; M e a s u r e s \ T I P O   C O N S U L T A & g t ; < / K e y > < / D i a g r a m O b j e c t K e y > < D i a g r a m O b j e c t K e y > < K e y > L i n k s \ & l t ; C o l u m n s \ R e c u e n t o   d e   T I P O   C O N S U L T A & g t ; - & l t ; M e a s u r e s \ T I P O   C O N S U L T A & g t ; \ C O L U M N < / K e y > < / D i a g r a m O b j e c t K e y > < D i a g r a m O b j e c t K e y > < K e y > L i n k s \ & l t ; C o l u m n s \ R e c u e n t o   d e   T I P O   C O N S U L T A & g t ; - & l t ; M e a s u r e s \ T I P O   C O N S U L T A & g t ; \ M E A S U R E < / K e y > < / D i a g r a m O b j e c t K e y > < D i a g r a m O b j e c t K e y > < K e y > L i n k s \ & l t ; C o l u m n s \ R e c u e n t o   d e   M E S & g t ; - & l t ; M e a s u r e s \ M E S & g t ; < / K e y > < / D i a g r a m O b j e c t K e y > < D i a g r a m O b j e c t K e y > < K e y > L i n k s \ & l t ; C o l u m n s \ R e c u e n t o   d e   M E S & g t ; - & l t ; M e a s u r e s \ M E S & g t ; \ C O L U M N < / K e y > < / D i a g r a m O b j e c t K e y > < D i a g r a m O b j e c t K e y > < K e y > L i n k s \ & l t ; C o l u m n s \ R e c u e n t o   d e   M E S & g t ; - & l t ; M e a s u r e s \ M E S & g t ; \ M E A S U R E < / K e y > < / D i a g r a m O b j e c t K e y > < D i a g r a m O b j e c t K e y > < K e y > L i n k s \ & l t ; C o l u m n s \ S u m a   d e   T W I T T E R & g t ; - & l t ; M e a s u r e s \ T W I T T E R & g t ; < / K e y > < / D i a g r a m O b j e c t K e y > < D i a g r a m O b j e c t K e y > < K e y > L i n k s \ & l t ; C o l u m n s \ S u m a   d e   T W I T T E R & g t ; - & l t ; M e a s u r e s \ T W I T T E R & g t ; \ C O L U M N < / K e y > < / D i a g r a m O b j e c t K e y > < D i a g r a m O b j e c t K e y > < K e y > L i n k s \ & l t ; C o l u m n s \ S u m a   d e   T W I T T E R & g t ; - & l t ; M e a s u r e s \ T W I T T E R & g t ; \ M E A S U R E < / K e y > < / D i a g r a m O b j e c t K e y > < D i a g r a m O b j e c t K e y > < K e y > L i n k s \ & l t ; C o l u m n s \ S u m a   d e   T I K   T O K & g t ; - & l t ; M e a s u r e s \ T I K   T O K & g t ; < / K e y > < / D i a g r a m O b j e c t K e y > < D i a g r a m O b j e c t K e y > < K e y > L i n k s \ & l t ; C o l u m n s \ S u m a   d e   T I K   T O K & g t ; - & l t ; M e a s u r e s \ T I K   T O K & g t ; \ C O L U M N < / K e y > < / D i a g r a m O b j e c t K e y > < D i a g r a m O b j e c t K e y > < K e y > L i n k s \ & l t ; C o l u m n s \ S u m a   d e   T I K   T O K & g t ; - & l t ; M e a s u r e s \ T I K   T O K & g t ; \ M E A S U R E < / K e y > < / D i a g r a m O b j e c t K e y > < D i a g r a m O b j e c t K e y > < K e y > L i n k s \ & l t ; C o l u m n s \ S u m a   d e   Y O U T U B E & g t ; - & l t ; M e a s u r e s \ Y O U T U B E & g t ; < / K e y > < / D i a g r a m O b j e c t K e y > < D i a g r a m O b j e c t K e y > < K e y > L i n k s \ & l t ; C o l u m n s \ S u m a   d e   Y O U T U B E & g t ; - & l t ; M e a s u r e s \ Y O U T U B E & g t ; \ C O L U M N < / K e y > < / D i a g r a m O b j e c t K e y > < D i a g r a m O b j e c t K e y > < K e y > L i n k s \ & l t ; C o l u m n s \ S u m a   d e   Y O U T U B E & g t ; - & l t ; M e a s u r e s \ Y O U T U B E & g t ; \ M E A S U R E < / K e y > < / D i a g r a m O b j e c t K e y > < D i a g r a m O b j e c t K e y > < K e y > L i n k s \ & l t ; C o l u m n s \ S u m a   d e   T O T A L & g t ; - & l t ; M e a s u r e s \ T O T A L & g t ; < / K e y > < / D i a g r a m O b j e c t K e y > < D i a g r a m O b j e c t K e y > < K e y > L i n k s \ & l t ; C o l u m n s \ S u m a   d e   T O T A L & g t ; - & l t ; M e a s u r e s \ T O T A L & g t ; \ C O L U M N < / K e y > < / D i a g r a m O b j e c t K e y > < D i a g r a m O b j e c t K e y > < K e y > L i n k s \ & l t ; C o l u m n s \ S u m a   d e   T O T A L & g t ; - & l t ; M e a s u r e s \ T O T A L & g t ; \ M E A S U R E 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  C O N S U L T A 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 C o l u m n s \ F A C E B O O K   I N B O X 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 C o l u m n s \ F A C E B O O K   M U R O 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 C o l u m n s \ I N S T A G R A N 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 C o l u m n s \ T I K   T O K 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 C o l u m n s \ T W I T T E R 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 C o l u m n s \ Y O U T U B E 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 d e   F A C E B O O K   I N B O X 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 F A C E B O O K   I N B O X \ T a g I n f o \ F � r m u l a 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 F A C E B O O K   I N B O X \ T a g I n f o \ V a l o r 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 F A C E B O O K   M U R O 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 F A C E B O O K   M U R O \ T a g I n f o \ F � r m u l a 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 F A C E B O O K   M U R O \ T a g I n f o \ V a l o r 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 I N S T A G R A N 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 I N S T A G R A N \ T a g I n f o \ F � r m u l a 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 I N S T A G R A N \ T a g I n f o \ V a l o r 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 F A C E B O O K   I N B O X 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 F A C E B O O K   I N B O X \ T a g I n f o \ F � r m u l a 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 F A C E B O O K   I N B O X \ T a g I n f o \ V a l o r 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 F A C E B O O K   M U R O 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 F A C E B O O K   M U R O \ T a g I n f o \ F � r m u l a 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 F A C E B O O K   M U R O \ T a g I n f o \ V a l o r 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 T I P O   C O N S U L T A 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 T I P O   C O N S U L T A \ T a g I n f o \ F � r m u l a 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 T I P O   C O N S U L T A \ T a g I n f o \ V a l o r 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 M E S 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 M E S \ T a g I n f o \ F � r m u l a 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 M E S \ T a g I n f o \ V a l o r 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 T W I T T E R 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 T W I T T E R \ T a g I n f o \ F � r m u l a 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 T W I T T E R \ T a g I n f o \ V a l o r 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 T I K   T O K 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 T I K   T O K \ T a g I n f o \ F � r m u l a 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 T I K   T O K \ T a g I n f o \ V a l o r 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 Y O U T U B E 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 Y O U T U B E \ T a g I n f o \ F � r m u l a 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 Y O U T U B E \ T a g I n f o \ V a l o r 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 T O T A L 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 T O T A L \ T a g I n f o \ F � r m u l a 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 T O T A L \ T a g I n f o \ V a l o r 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 L i n k s \ & l t ; C o l u m n s \ S u m a   d e   F A C E B O O K   I N B O X & g t ; - & l t ; M e a s u r e s \ F A C E B O O K   I N B O X & g t ; 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 F A C E B O O K   I N B O X & g t ; - & l t ; M e a s u r e s \ F A C E B O O K   I N B O X & g t ; \ C O L U M N 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 F A C E B O O K   I N B O X & g t ; - & l t ; M e a s u r e s \ F A C E B O O K   I N B O X & g t ; \ M E A S U R E 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 F A C E B O O K   M U R O & g t ; - & l t ; M e a s u r e s \ F A C E B O O K   M U R O & g t ; 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 F A C E B O O K   M U R O & g t ; - & l t ; M e a s u r e s \ F A C E B O O K   M U R O & g t ; \ C O L U M N 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 F A C E B O O K   M U R O & g t ; - & l t ; M e a s u r e s \ F A C E B O O K   M U R O & g t ; \ M E A S U R E 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 I N S T A G R A N & g t ; - & l t ; M e a s u r e s \ I N S T A G R A N & g t ; 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 I N S T A G R A N & g t ; - & l t ; M e a s u r e s \ I N S T A G R A N & g t ; \ C O L U M N 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 I N S T A G R A N & g t ; - & l t ; M e a s u r e s \ I N S T A G R A N & g t ; \ M E A S U R E 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 F A C E B O O K   I N B O X & g t ; - & l t ; M e a s u r e s \ F A C E B O O K   I N B O X & g t ; 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 F A C E B O O K   I N B O X & g t ; - & l t ; M e a s u r e s \ F A C E B O O K   I N B O X & g t ; \ C O L U M N 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 F A C E B O O K   I N B O X & g t ; - & l t ; M e a s u r e s \ F A C E B O O K   I N B O X & g t ; \ M E A S U R E 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 F A C E B O O K   M U R O & g t ; - & l t ; M e a s u r e s \ F A C E B O O K   M U R O & g t ; 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 F A C E B O O K   M U R O & g t ; - & l t ; M e a s u r e s \ F A C E B O O K   M U R O & g t ; \ C O L U M N 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 F A C E B O O K   M U R O & g t ; - & l t ; M e a s u r e s \ F A C E B O O K   M U R O & g t ; \ M E A S U R E 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 T I P O   C O N S U L T A & g t ; - & l t ; M e a s u r e s \ T I P O   C O N S U L T A & g t ; 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 T I P O   C O N S U L T A & g t ; - & l t ; M e a s u r e s \ T I P O   C O N S U L T A & g t ; \ C O L U M N 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 T I P O   C O N S U L T A & g t ; - & l t ; M e a s u r e s \ T I P O   C O N S U L T A & g t ; \ M E A S U R E 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 M E S & g t ; - & l t ; M e a s u r e s \ M E S & g t ; 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 M E S & g t ; - & l t ; M e a s u r e s \ M E S & g t ; \ C O L U M N 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 M E S & g t ; - & l t ; M e a s u r e s \ M E S & g t ; \ M E A S U R E 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 T W I T T E R & g t ; - & l t ; M e a s u r e s \ T W I T T E R & g t ; 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 T W I T T E R & g t ; - & l t ; M e a s u r e s \ T W I T T E R & g t ; \ C O L U M N 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 T W I T T E R & g t ; - & l t ; M e a s u r e s \ T W I T T E R & g t ; \ M E A S U R E 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 T I K   T O K & g t ; - & l t ; M e a s u r e s \ T I K   T O K & g t ; 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 T I K   T O K & g t ; - & l t ; M e a s u r e s \ T I K   T O K & g t ; \ C O L U M N 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 T I K   T O K & g t ; - & l t ; M e a s u r e s \ T I K   T O K & g t ; \ M E A S U R E 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 Y O U T U B E & g t ; - & l t ; M e a s u r e s \ Y O U T U B E & g t ; 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 Y O U T U B E & g t ; - & l t ; M e a s u r e s \ Y O U T U B E & g t ; \ C O L U M N 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 Y O U T U B E & g t ; - & l t ; M e a s u r e s \ Y O U T U B E & g t ; \ M E A S U R E 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 T O T A L & g t ; - & l t ; M e a s u r e s \ T O T A L & g t ; 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 T O T A L & g t ; - & l t ; M e a s u r e s \ T O T A L & g t ; \ C O L U M N 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 T O T A L & g t ; - & l t ; M e a s u r e s \ T O T A L & g t ; \ M E A S U R E 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R E N I E C _ D A T O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R E N I E C _ D A T O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R E N I E C _ D A T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 A � O < / s t r i n g > < / k e y > < v a l u e > < i n t > 7 9 < / i n t > < / v a l u e > < / i t e m > < i t e m > < k e y > < s t r i n g > M E S < / s t r i n g > < / k e y > < v a l u e > < i n t > 7 7 < / i n t > < / v a l u e > < / i t e m > < i t e m > < k e y > < s t r i n g > T I P O   C O N S U L T A < / s t r i n g > < / k e y > < v a l u e > < i n t > 1 6 7 < / i n t > < / v a l u e > < / i t e m > < i t e m > < k e y > < s t r i n g > F A C E B O O K   I N B O X < / s t r i n g > < / k e y > < v a l u e > < i n t > 1 8 1 < / i n t > < / v a l u e > < / i t e m > < i t e m > < k e y > < s t r i n g > F A C E B O O K   M U R O < / s t r i n g > < / k e y > < v a l u e > < i n t > 1 8 2 < / i n t > < / v a l u e > < / i t e m > < i t e m > < k e y > < s t r i n g > I N S T A G R A N < / s t r i n g > < / k e y > < v a l u e > < i n t > 1 3 4 < / i n t > < / v a l u e > < / i t e m > < i t e m > < k e y > < s t r i n g > T I K   T O K < / s t r i n g > < / k e y > < v a l u e > < i n t > 1 0 3 < / i n t > < / v a l u e > < / i t e m > < i t e m > < k e y > < s t r i n g > T W I T T E R < / s t r i n g > < / k e y > < v a l u e > < i n t > 1 1 2 < / i n t > < / v a l u e > < / i t e m > < i t e m > < k e y > < s t r i n g > Y O U T U B E < / s t r i n g > < / k e y > < v a l u e > < i n t > 1 1 6 < / i n t > < / v a l u e > < / i t e m > < i t e m > < k e y > < s t r i n g > T O T A L < / s t r i n g > < / k e y > < v a l u e > < i n t > 9 0 < / i n t > < / v a l u e > < / i t e m > < / C o l u m n W i d t h s > < C o l u m n D i s p l a y I n d e x > < i t e m > < k e y > < s t r i n g > A � O < / s t r i n g > < / k e y > < v a l u e > < i n t > 0 < / i n t > < / v a l u e > < / i t e m > < i t e m > < k e y > < s t r i n g > M E S < / s t r i n g > < / k e y > < v a l u e > < i n t > 1 < / i n t > < / v a l u e > < / i t e m > < i t e m > < k e y > < s t r i n g > T I P O   C O N S U L T A < / s t r i n g > < / k e y > < v a l u e > < i n t > 2 < / i n t > < / v a l u e > < / i t e m > < i t e m > < k e y > < s t r i n g > F A C E B O O K   I N B O X < / s t r i n g > < / k e y > < v a l u e > < i n t > 3 < / i n t > < / v a l u e > < / i t e m > < i t e m > < k e y > < s t r i n g > F A C E B O O K   M U R O < / s t r i n g > < / k e y > < v a l u e > < i n t > 4 < / i n t > < / v a l u e > < / i t e m > < i t e m > < k e y > < s t r i n g > I N S T A G R A N < / s t r i n g > < / k e y > < v a l u e > < i n t > 5 < / i n t > < / v a l u e > < / i t e m > < i t e m > < k e y > < s t r i n g > T I K   T O K < / s t r i n g > < / k e y > < v a l u e > < i n t > 6 < / i n t > < / v a l u e > < / i t e m > < i t e m > < k e y > < s t r i n g > T W I T T E R < / s t r i n g > < / k e y > < v a l u e > < i n t > 7 < / i n t > < / v a l u e > < / i t e m > < i t e m > < k e y > < s t r i n g > Y O U T U B E < / s t r i n g > < / k e y > < v a l u e > < i n t > 8 < / i n t > < / v a l u e > < / i t e m > < i t e m > < k e y > < s t r i n g > T O T A L 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 R E N I E C _ D A T O S 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Props1.xml><?xml version="1.0" encoding="utf-8"?>
<ds:datastoreItem xmlns:ds="http://schemas.openxmlformats.org/officeDocument/2006/customXml" ds:itemID="{FF7B6D07-82CD-4665-8E1A-C5F3CDCC9896}">
  <ds:schemaRefs/>
</ds:datastoreItem>
</file>

<file path=customXml/itemProps10.xml><?xml version="1.0" encoding="utf-8"?>
<ds:datastoreItem xmlns:ds="http://schemas.openxmlformats.org/officeDocument/2006/customXml" ds:itemID="{DBB58247-CBC2-4BCA-A18C-A2D51B26F0A8}">
  <ds:schemaRefs/>
</ds:datastoreItem>
</file>

<file path=customXml/itemProps11.xml><?xml version="1.0" encoding="utf-8"?>
<ds:datastoreItem xmlns:ds="http://schemas.openxmlformats.org/officeDocument/2006/customXml" ds:itemID="{E2CAE95F-6496-4574-9724-04525F5ACD01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AFA58576-5DDF-4EAA-BFBA-A965F9ED3E5D}">
  <ds:schemaRefs/>
</ds:datastoreItem>
</file>

<file path=customXml/itemProps13.xml><?xml version="1.0" encoding="utf-8"?>
<ds:datastoreItem xmlns:ds="http://schemas.openxmlformats.org/officeDocument/2006/customXml" ds:itemID="{EA942278-665C-4341-A2DC-DE7138FF4651}">
  <ds:schemaRefs/>
</ds:datastoreItem>
</file>

<file path=customXml/itemProps14.xml><?xml version="1.0" encoding="utf-8"?>
<ds:datastoreItem xmlns:ds="http://schemas.openxmlformats.org/officeDocument/2006/customXml" ds:itemID="{3232FB24-723E-4F25-A9CB-54BFB9D3B502}">
  <ds:schemaRefs/>
</ds:datastoreItem>
</file>

<file path=customXml/itemProps15.xml><?xml version="1.0" encoding="utf-8"?>
<ds:datastoreItem xmlns:ds="http://schemas.openxmlformats.org/officeDocument/2006/customXml" ds:itemID="{04DD8DC5-5549-4FE4-9E10-AC320ED2A805}">
  <ds:schemaRefs/>
</ds:datastoreItem>
</file>

<file path=customXml/itemProps16.xml><?xml version="1.0" encoding="utf-8"?>
<ds:datastoreItem xmlns:ds="http://schemas.openxmlformats.org/officeDocument/2006/customXml" ds:itemID="{D3E9467B-76A3-4BF9-9D15-80B6A80F992C}">
  <ds:schemaRefs/>
</ds:datastoreItem>
</file>

<file path=customXml/itemProps17.xml><?xml version="1.0" encoding="utf-8"?>
<ds:datastoreItem xmlns:ds="http://schemas.openxmlformats.org/officeDocument/2006/customXml" ds:itemID="{3B23A387-AD16-48FD-A8E9-56714A32C0DE}">
  <ds:schemaRefs/>
</ds:datastoreItem>
</file>

<file path=customXml/itemProps2.xml><?xml version="1.0" encoding="utf-8"?>
<ds:datastoreItem xmlns:ds="http://schemas.openxmlformats.org/officeDocument/2006/customXml" ds:itemID="{40BAE910-0B57-4054-B6FE-3C63F8FC1342}">
  <ds:schemaRefs/>
</ds:datastoreItem>
</file>

<file path=customXml/itemProps3.xml><?xml version="1.0" encoding="utf-8"?>
<ds:datastoreItem xmlns:ds="http://schemas.openxmlformats.org/officeDocument/2006/customXml" ds:itemID="{2AFAE122-FC5F-4AD1-9626-0F41182452D4}">
  <ds:schemaRefs/>
</ds:datastoreItem>
</file>

<file path=customXml/itemProps4.xml><?xml version="1.0" encoding="utf-8"?>
<ds:datastoreItem xmlns:ds="http://schemas.openxmlformats.org/officeDocument/2006/customXml" ds:itemID="{740371A5-F2BC-4F06-A378-5EA3A0DB3A1D}">
  <ds:schemaRefs/>
</ds:datastoreItem>
</file>

<file path=customXml/itemProps5.xml><?xml version="1.0" encoding="utf-8"?>
<ds:datastoreItem xmlns:ds="http://schemas.openxmlformats.org/officeDocument/2006/customXml" ds:itemID="{25244EA8-DA82-445C-B336-69E46DE4BA79}">
  <ds:schemaRefs/>
</ds:datastoreItem>
</file>

<file path=customXml/itemProps6.xml><?xml version="1.0" encoding="utf-8"?>
<ds:datastoreItem xmlns:ds="http://schemas.openxmlformats.org/officeDocument/2006/customXml" ds:itemID="{45BDE319-C267-4751-A776-A65796EACD83}">
  <ds:schemaRefs/>
</ds:datastoreItem>
</file>

<file path=customXml/itemProps7.xml><?xml version="1.0" encoding="utf-8"?>
<ds:datastoreItem xmlns:ds="http://schemas.openxmlformats.org/officeDocument/2006/customXml" ds:itemID="{5075DA4E-32D9-4BE9-8C15-130829D7C05C}">
  <ds:schemaRefs/>
</ds:datastoreItem>
</file>

<file path=customXml/itemProps8.xml><?xml version="1.0" encoding="utf-8"?>
<ds:datastoreItem xmlns:ds="http://schemas.openxmlformats.org/officeDocument/2006/customXml" ds:itemID="{EA9DCF29-EF39-4D89-A191-6F5A94421C23}">
  <ds:schemaRefs/>
</ds:datastoreItem>
</file>

<file path=customXml/itemProps9.xml><?xml version="1.0" encoding="utf-8"?>
<ds:datastoreItem xmlns:ds="http://schemas.openxmlformats.org/officeDocument/2006/customXml" ds:itemID="{099CE2EE-10FD-4905-A50E-585C350716F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RENIEC</vt:lpstr>
      <vt:lpstr>Tablas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2022-08-25T03:44:03Z</dcterms:created>
  <dcterms:modified xsi:type="dcterms:W3CDTF">2022-08-25T14:22:45Z</dcterms:modified>
</cp:coreProperties>
</file>