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/Downloads/VLSI-main-2/CP/"/>
    </mc:Choice>
  </mc:AlternateContent>
  <xr:revisionPtr revIDLastSave="0" documentId="13_ncr:1_{84FEDFE6-FFC8-554E-A0F1-4891007722B1}" xr6:coauthVersionLast="47" xr6:coauthVersionMax="47" xr10:uidLastSave="{00000000-0000-0000-0000-000000000000}"/>
  <bookViews>
    <workbookView xWindow="0" yWindow="500" windowWidth="25600" windowHeight="14240" activeTab="1" xr2:uid="{E91AC542-380F-F348-A843-54D65E9CFDF3}"/>
  </bookViews>
  <sheets>
    <sheet name="Time comparison (no heuristics)" sheetId="1" r:id="rId1"/>
    <sheet name="Heuristics comparison" sheetId="2" r:id="rId2"/>
    <sheet name="Time comparison (heuristics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3" l="1"/>
  <c r="D43" i="3"/>
  <c r="C43" i="3"/>
  <c r="B43" i="3"/>
  <c r="D43" i="1"/>
  <c r="E43" i="1"/>
  <c r="C43" i="1"/>
  <c r="B43" i="1"/>
</calcChain>
</file>

<file path=xl/sharedStrings.xml><?xml version="1.0" encoding="utf-8"?>
<sst xmlns="http://schemas.openxmlformats.org/spreadsheetml/2006/main" count="302" uniqueCount="29">
  <si>
    <t>Model</t>
  </si>
  <si>
    <t>Instance</t>
  </si>
  <si>
    <t>Final</t>
  </si>
  <si>
    <t>Rotation</t>
  </si>
  <si>
    <t>Rotation_symmetry</t>
  </si>
  <si>
    <t>Solved instances</t>
  </si>
  <si>
    <t>Final_symmetry</t>
  </si>
  <si>
    <t>Variable heuristic</t>
  </si>
  <si>
    <t>Domain heuristic</t>
  </si>
  <si>
    <t>Restart heuristic</t>
  </si>
  <si>
    <t>Final model - instance no. 33</t>
  </si>
  <si>
    <t>input_order</t>
  </si>
  <si>
    <t>indomain_random</t>
  </si>
  <si>
    <t>indomain_min</t>
  </si>
  <si>
    <t>restart_constant</t>
  </si>
  <si>
    <t>Propagations</t>
  </si>
  <si>
    <t>Failures</t>
  </si>
  <si>
    <t>Restarts</t>
  </si>
  <si>
    <t>Solutions</t>
  </si>
  <si>
    <t>Time (s)</t>
  </si>
  <si>
    <t>restart_linear</t>
  </si>
  <si>
    <t>restart_geometric</t>
  </si>
  <si>
    <t>restart_luby</t>
  </si>
  <si>
    <t>first_fail</t>
  </si>
  <si>
    <t>Final model with symmetry constraints - instance no. 18</t>
  </si>
  <si>
    <t>dom_w_deg</t>
  </si>
  <si>
    <t>Rotation model - instance no. 9</t>
  </si>
  <si>
    <t>Rotation model with symmetry constraints - instance no. 12</t>
  </si>
  <si>
    <t>Model (with best heuristics)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</si>
</sst>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Menlo"/>
      <family val="2"/>
    </font>
    <font>
      <sz val="12"/>
      <name val="Calibri"/>
      <family val="2"/>
      <scheme val="minor"/>
    </font>
    <font>
      <sz val="11"/>
      <name val="Menlo"/>
      <family val="2"/>
    </font>
    <font>
      <sz val="11"/>
      <color rgb="FFFF0000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4" borderId="1" xfId="0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1" fillId="5" borderId="1" xfId="0" applyFont="1" applyFill="1" applyBorder="1" applyAlignment="1">
      <alignment horizontal="center"/>
    </xf>
    <xf numFmtId="0" fontId="0" fillId="5" borderId="1" xfId="0" applyFill="1" applyBorder="1"/>
    <xf numFmtId="165" fontId="2" fillId="0" borderId="1" xfId="0" applyNumberFormat="1" applyFont="1" applyBorder="1"/>
    <xf numFmtId="165" fontId="0" fillId="0" borderId="1" xfId="0" applyNumberFormat="1" applyBorder="1"/>
    <xf numFmtId="0" fontId="4" fillId="0" borderId="1" xfId="0" applyFont="1" applyBorder="1"/>
    <xf numFmtId="0" fontId="0" fillId="6" borderId="1" xfId="0" applyFill="1" applyBorder="1"/>
    <xf numFmtId="165" fontId="0" fillId="6" borderId="1" xfId="0" applyNumberFormat="1" applyFill="1" applyBorder="1"/>
    <xf numFmtId="0" fontId="4" fillId="6" borderId="1" xfId="0" applyFont="1" applyFill="1" applyBorder="1"/>
    <xf numFmtId="165" fontId="0" fillId="0" borderId="0" xfId="0" applyNumberFormat="1"/>
    <xf numFmtId="165" fontId="4" fillId="0" borderId="1" xfId="0" applyNumberFormat="1" applyFont="1" applyBorder="1"/>
    <xf numFmtId="0" fontId="5" fillId="0" borderId="0" xfId="0" applyFont="1"/>
    <xf numFmtId="0" fontId="4" fillId="0" borderId="2" xfId="0" applyFont="1" applyFill="1" applyBorder="1"/>
    <xf numFmtId="165" fontId="4" fillId="6" borderId="1" xfId="0" applyNumberFormat="1" applyFont="1" applyFill="1" applyBorder="1"/>
    <xf numFmtId="0" fontId="6" fillId="0" borderId="1" xfId="0" applyFont="1" applyBorder="1"/>
    <xf numFmtId="0" fontId="1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C6D8-BB02-CD41-8603-EC8B9A1F9158}">
  <dimension ref="A1:E43"/>
  <sheetViews>
    <sheetView topLeftCell="A12" workbookViewId="0">
      <selection activeCell="E36" sqref="E36"/>
    </sheetView>
  </sheetViews>
  <sheetFormatPr baseColWidth="10" defaultRowHeight="16" x14ac:dyDescent="0.2"/>
  <cols>
    <col min="1" max="1" width="15.1640625" customWidth="1"/>
    <col min="2" max="2" width="19.83203125" customWidth="1"/>
    <col min="3" max="3" width="20" customWidth="1"/>
    <col min="4" max="4" width="21.1640625" customWidth="1"/>
    <col min="5" max="5" width="21.33203125" customWidth="1"/>
  </cols>
  <sheetData>
    <row r="1" spans="1:5" x14ac:dyDescent="0.2">
      <c r="A1" s="1"/>
      <c r="B1" s="26" t="s">
        <v>0</v>
      </c>
      <c r="C1" s="26"/>
      <c r="D1" s="26"/>
      <c r="E1" s="26"/>
    </row>
    <row r="2" spans="1:5" x14ac:dyDescent="0.2">
      <c r="A2" s="2" t="s">
        <v>1</v>
      </c>
      <c r="B2" s="3" t="s">
        <v>2</v>
      </c>
      <c r="C2" s="3" t="s">
        <v>6</v>
      </c>
      <c r="D2" s="3" t="s">
        <v>3</v>
      </c>
      <c r="E2" s="3" t="s">
        <v>4</v>
      </c>
    </row>
    <row r="3" spans="1:5" x14ac:dyDescent="0.2">
      <c r="A3" s="6">
        <v>1</v>
      </c>
      <c r="B3" s="4">
        <v>0.172318935394287</v>
      </c>
      <c r="C3" s="4">
        <v>0.18756675720214799</v>
      </c>
      <c r="D3" s="4">
        <v>0.148325204849243</v>
      </c>
      <c r="E3" s="4">
        <v>0.15566205978393499</v>
      </c>
    </row>
    <row r="4" spans="1:5" x14ac:dyDescent="0.2">
      <c r="A4" s="6">
        <v>2</v>
      </c>
      <c r="B4" s="4">
        <v>0.13713574409484799</v>
      </c>
      <c r="C4" s="4">
        <v>0.20055508613586401</v>
      </c>
      <c r="D4" s="4">
        <v>0.14010024070739699</v>
      </c>
      <c r="E4" s="4">
        <v>0.14953017234802199</v>
      </c>
    </row>
    <row r="5" spans="1:5" x14ac:dyDescent="0.2">
      <c r="A5" s="6">
        <v>3</v>
      </c>
      <c r="B5" s="4">
        <v>0.137714147567749</v>
      </c>
      <c r="C5" s="4">
        <v>0.15244698524475001</v>
      </c>
      <c r="D5" s="4">
        <v>0.14959692955017001</v>
      </c>
      <c r="E5" s="4">
        <v>0.15836596488952601</v>
      </c>
    </row>
    <row r="6" spans="1:5" x14ac:dyDescent="0.2">
      <c r="A6" s="6">
        <v>4</v>
      </c>
      <c r="B6" s="4">
        <v>0.14629697799682601</v>
      </c>
      <c r="C6" s="4">
        <v>0.15050387382507299</v>
      </c>
      <c r="D6" s="4">
        <v>0.17421197891235299</v>
      </c>
      <c r="E6" s="4">
        <v>0.158837795257568</v>
      </c>
    </row>
    <row r="7" spans="1:5" x14ac:dyDescent="0.2">
      <c r="A7" s="6">
        <v>5</v>
      </c>
      <c r="B7" s="4">
        <v>0.13109087944030701</v>
      </c>
      <c r="C7" s="4">
        <v>0.14257717132568301</v>
      </c>
      <c r="D7" s="4">
        <v>0.39066028594970698</v>
      </c>
      <c r="E7" s="4">
        <v>0.24475693702697701</v>
      </c>
    </row>
    <row r="8" spans="1:5" x14ac:dyDescent="0.2">
      <c r="A8" s="6">
        <v>6</v>
      </c>
      <c r="B8" s="4">
        <v>0.14022779464721599</v>
      </c>
      <c r="C8" s="4">
        <v>0.14203214645385701</v>
      </c>
      <c r="D8" s="4">
        <v>0.74269390106201105</v>
      </c>
      <c r="E8" s="4">
        <v>0.48224115371704102</v>
      </c>
    </row>
    <row r="9" spans="1:5" x14ac:dyDescent="0.2">
      <c r="A9" s="6">
        <v>7</v>
      </c>
      <c r="B9" s="4">
        <v>0.12712192535400299</v>
      </c>
      <c r="C9" s="4">
        <v>0.20377397537231401</v>
      </c>
      <c r="D9" s="4">
        <v>0.76892185211181596</v>
      </c>
      <c r="E9" s="4">
        <v>12.833885908126801</v>
      </c>
    </row>
    <row r="10" spans="1:5" x14ac:dyDescent="0.2">
      <c r="A10" s="6">
        <v>8</v>
      </c>
      <c r="B10" s="4">
        <v>0.166043996810913</v>
      </c>
      <c r="C10" s="4">
        <v>0.16769909858703599</v>
      </c>
      <c r="D10" s="4">
        <v>0.16585016250610299</v>
      </c>
      <c r="E10" s="4">
        <v>0.15406680107116699</v>
      </c>
    </row>
    <row r="11" spans="1:5" x14ac:dyDescent="0.2">
      <c r="A11" s="6">
        <v>9</v>
      </c>
      <c r="B11" s="4">
        <v>0.18758082389831501</v>
      </c>
      <c r="C11" s="4">
        <v>0.19529604911804199</v>
      </c>
      <c r="D11" s="4">
        <v>121.967874765396</v>
      </c>
      <c r="E11" s="4">
        <v>94.812511920928898</v>
      </c>
    </row>
    <row r="12" spans="1:5" x14ac:dyDescent="0.2">
      <c r="A12" s="6">
        <v>10</v>
      </c>
      <c r="B12" s="4">
        <v>0.318118095397949</v>
      </c>
      <c r="C12" s="4">
        <v>0.77597904205322199</v>
      </c>
      <c r="D12" s="4"/>
      <c r="E12" s="4"/>
    </row>
    <row r="13" spans="1:5" x14ac:dyDescent="0.2">
      <c r="A13" s="6">
        <v>11</v>
      </c>
      <c r="B13" s="4">
        <v>66.792260885238605</v>
      </c>
      <c r="C13" s="4">
        <v>238.53845191001801</v>
      </c>
      <c r="D13" s="4"/>
      <c r="E13" s="4"/>
    </row>
    <row r="14" spans="1:5" x14ac:dyDescent="0.2">
      <c r="A14" s="6">
        <v>12</v>
      </c>
      <c r="B14" s="4">
        <v>0.58801221847534102</v>
      </c>
      <c r="C14" s="4">
        <v>18.1736321449279</v>
      </c>
      <c r="D14" s="4">
        <v>0.98805403709411599</v>
      </c>
      <c r="E14" s="4">
        <v>291.41472005844099</v>
      </c>
    </row>
    <row r="15" spans="1:5" x14ac:dyDescent="0.2">
      <c r="A15" s="6">
        <v>13</v>
      </c>
      <c r="B15" s="4">
        <v>0.33671498298644997</v>
      </c>
      <c r="C15" s="4">
        <v>10.7969570159912</v>
      </c>
      <c r="D15" s="4"/>
      <c r="E15" s="4"/>
    </row>
    <row r="16" spans="1:5" x14ac:dyDescent="0.2">
      <c r="A16" s="6">
        <v>14</v>
      </c>
      <c r="B16" s="4">
        <v>3.5820631980895898</v>
      </c>
      <c r="C16" s="4">
        <v>15.578865766525199</v>
      </c>
      <c r="D16" s="4"/>
      <c r="E16" s="4"/>
    </row>
    <row r="17" spans="1:5" x14ac:dyDescent="0.2">
      <c r="A17" s="6">
        <v>15</v>
      </c>
      <c r="B17" s="4">
        <v>2.7287900447845401</v>
      </c>
      <c r="C17" s="4">
        <v>2.8255689144134499</v>
      </c>
      <c r="D17" s="4">
        <v>2.2644379138946502</v>
      </c>
      <c r="E17" s="4">
        <v>3.7294669151306099</v>
      </c>
    </row>
    <row r="18" spans="1:5" x14ac:dyDescent="0.2">
      <c r="A18" s="6">
        <v>16</v>
      </c>
      <c r="B18" s="4"/>
      <c r="C18" s="4"/>
      <c r="D18" s="4"/>
      <c r="E18" s="4"/>
    </row>
    <row r="19" spans="1:5" x14ac:dyDescent="0.2">
      <c r="A19" s="6">
        <v>17</v>
      </c>
      <c r="B19" s="4">
        <v>6.0396080017089799</v>
      </c>
      <c r="C19" s="4">
        <v>112.484189033508</v>
      </c>
      <c r="D19" s="4">
        <v>39.144669771194401</v>
      </c>
      <c r="E19" s="4">
        <v>72.369699999999995</v>
      </c>
    </row>
    <row r="20" spans="1:5" x14ac:dyDescent="0.2">
      <c r="A20" s="6">
        <v>18</v>
      </c>
      <c r="B20" s="4">
        <v>55.971575021743703</v>
      </c>
      <c r="C20" s="4">
        <v>291.03919720649702</v>
      </c>
      <c r="D20" s="4"/>
      <c r="E20" s="4">
        <v>12.508237838745099</v>
      </c>
    </row>
    <row r="21" spans="1:5" x14ac:dyDescent="0.2">
      <c r="A21" s="6">
        <v>19</v>
      </c>
      <c r="B21" s="4"/>
      <c r="C21" s="4"/>
      <c r="D21" s="4"/>
      <c r="E21" s="4"/>
    </row>
    <row r="22" spans="1:5" x14ac:dyDescent="0.2">
      <c r="A22" s="6">
        <v>20</v>
      </c>
      <c r="B22" s="4">
        <v>46.396877050399702</v>
      </c>
      <c r="C22" s="4">
        <v>67.3842000961303</v>
      </c>
      <c r="D22" s="4"/>
      <c r="E22" s="4"/>
    </row>
    <row r="23" spans="1:5" x14ac:dyDescent="0.2">
      <c r="A23" s="6">
        <v>21</v>
      </c>
      <c r="B23" s="4"/>
      <c r="C23" s="4"/>
      <c r="D23" s="4"/>
      <c r="E23" s="4"/>
    </row>
    <row r="24" spans="1:5" x14ac:dyDescent="0.2">
      <c r="A24" s="6">
        <v>22</v>
      </c>
      <c r="B24" s="4"/>
      <c r="C24" s="4"/>
      <c r="D24" s="4"/>
      <c r="E24" s="4"/>
    </row>
    <row r="25" spans="1:5" x14ac:dyDescent="0.2">
      <c r="A25" s="6">
        <v>23</v>
      </c>
      <c r="B25" s="4">
        <v>62.092420816421502</v>
      </c>
      <c r="C25" s="4">
        <v>43.944552183151202</v>
      </c>
      <c r="D25" s="4"/>
      <c r="E25" s="4">
        <v>3.89257287979125</v>
      </c>
    </row>
    <row r="26" spans="1:5" x14ac:dyDescent="0.2">
      <c r="A26" s="6">
        <v>24</v>
      </c>
      <c r="B26" s="4">
        <v>3.90252208709716</v>
      </c>
      <c r="C26" s="4">
        <v>103.225785970687</v>
      </c>
      <c r="D26" s="4">
        <v>3.3789980411529501</v>
      </c>
      <c r="E26" s="4">
        <v>3.5870780944824201</v>
      </c>
    </row>
    <row r="27" spans="1:5" x14ac:dyDescent="0.2">
      <c r="A27" s="6">
        <v>25</v>
      </c>
      <c r="B27" s="4"/>
      <c r="C27" s="4"/>
      <c r="D27" s="4"/>
      <c r="E27" s="4"/>
    </row>
    <row r="28" spans="1:5" x14ac:dyDescent="0.2">
      <c r="A28" s="6">
        <v>26</v>
      </c>
      <c r="B28" s="4"/>
      <c r="C28" s="4"/>
      <c r="D28" s="4"/>
      <c r="E28" s="4"/>
    </row>
    <row r="29" spans="1:5" x14ac:dyDescent="0.2">
      <c r="A29" s="6">
        <v>27</v>
      </c>
      <c r="B29" s="4">
        <v>8.7233588695526105</v>
      </c>
      <c r="C29" s="4">
        <v>8.6389648914337105</v>
      </c>
      <c r="D29" s="4">
        <v>8.1864039897918701</v>
      </c>
      <c r="E29" s="4">
        <v>9.0703299045562709</v>
      </c>
    </row>
    <row r="30" spans="1:5" x14ac:dyDescent="0.2">
      <c r="A30" s="6">
        <v>28</v>
      </c>
      <c r="B30" s="4">
        <v>18.3667137622833</v>
      </c>
      <c r="C30" s="4">
        <v>15.165776014327999</v>
      </c>
      <c r="D30" s="4"/>
      <c r="E30" s="4"/>
    </row>
    <row r="31" spans="1:5" x14ac:dyDescent="0.2">
      <c r="A31" s="6">
        <v>29</v>
      </c>
      <c r="B31" s="4"/>
      <c r="C31" s="4"/>
      <c r="D31" s="4"/>
      <c r="E31" s="4"/>
    </row>
    <row r="32" spans="1:5" x14ac:dyDescent="0.2">
      <c r="A32" s="6">
        <v>30</v>
      </c>
      <c r="B32" s="4"/>
      <c r="C32" s="4"/>
      <c r="D32" s="4"/>
      <c r="E32" s="4"/>
    </row>
    <row r="33" spans="1:5" x14ac:dyDescent="0.2">
      <c r="A33" s="6">
        <v>31</v>
      </c>
      <c r="B33" s="4">
        <v>74.532485961914006</v>
      </c>
      <c r="C33" s="4">
        <v>154.169594287872</v>
      </c>
      <c r="D33" s="4"/>
      <c r="E33" s="4">
        <v>44.7391066551208</v>
      </c>
    </row>
    <row r="34" spans="1:5" x14ac:dyDescent="0.2">
      <c r="A34" s="6">
        <v>32</v>
      </c>
      <c r="B34" s="4"/>
      <c r="C34" s="4"/>
      <c r="D34" s="4"/>
      <c r="E34" s="4"/>
    </row>
    <row r="35" spans="1:5" x14ac:dyDescent="0.2">
      <c r="A35" s="6">
        <v>33</v>
      </c>
      <c r="B35" s="4">
        <v>188.91108870506201</v>
      </c>
      <c r="C35" s="4">
        <v>7.33438920974731</v>
      </c>
      <c r="D35" s="4"/>
      <c r="E35" s="4">
        <v>6.5465121269226003</v>
      </c>
    </row>
    <row r="36" spans="1:5" x14ac:dyDescent="0.2">
      <c r="A36" s="6">
        <v>34</v>
      </c>
      <c r="B36" s="4"/>
      <c r="C36" s="4"/>
      <c r="D36" s="4"/>
      <c r="E36" s="4"/>
    </row>
    <row r="37" spans="1:5" x14ac:dyDescent="0.2">
      <c r="A37" s="6">
        <v>35</v>
      </c>
      <c r="B37" s="4"/>
      <c r="C37" s="4"/>
      <c r="D37" s="4"/>
      <c r="E37" s="4"/>
    </row>
    <row r="38" spans="1:5" x14ac:dyDescent="0.2">
      <c r="A38" s="6">
        <v>36</v>
      </c>
      <c r="B38" s="4">
        <v>95.6638760566711</v>
      </c>
      <c r="C38" s="4">
        <v>12.8467309474945</v>
      </c>
      <c r="D38" s="4"/>
      <c r="E38" s="4"/>
    </row>
    <row r="39" spans="1:5" x14ac:dyDescent="0.2">
      <c r="A39" s="6">
        <v>37</v>
      </c>
      <c r="B39" s="4"/>
      <c r="C39" s="4"/>
      <c r="D39" s="4"/>
      <c r="E39" s="4"/>
    </row>
    <row r="40" spans="1:5" x14ac:dyDescent="0.2">
      <c r="A40" s="6">
        <v>38</v>
      </c>
      <c r="B40" s="4"/>
      <c r="C40" s="4"/>
      <c r="D40" s="4"/>
      <c r="E40" s="4"/>
    </row>
    <row r="41" spans="1:5" x14ac:dyDescent="0.2">
      <c r="A41" s="6">
        <v>39</v>
      </c>
      <c r="B41" s="4"/>
      <c r="C41" s="4"/>
      <c r="D41" s="4"/>
      <c r="E41" s="4"/>
    </row>
    <row r="42" spans="1:5" x14ac:dyDescent="0.2">
      <c r="A42" s="6">
        <v>40</v>
      </c>
      <c r="B42" s="4"/>
      <c r="C42" s="4"/>
      <c r="D42" s="4"/>
      <c r="E42" s="4"/>
    </row>
    <row r="43" spans="1:5" x14ac:dyDescent="0.2">
      <c r="A43" s="7" t="s">
        <v>5</v>
      </c>
      <c r="B43" s="5">
        <f>COUNT(B3:B42)</f>
        <v>25</v>
      </c>
      <c r="C43" s="5">
        <f>COUNT(C3:C42)</f>
        <v>25</v>
      </c>
      <c r="D43" s="5">
        <f>COUNT(D3:D42)</f>
        <v>14</v>
      </c>
      <c r="E43" s="5">
        <f>COUNT(E3:E42)</f>
        <v>18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79F7D-C70B-E047-BCAF-55B02BFBB5DF}">
  <dimension ref="B2:J102"/>
  <sheetViews>
    <sheetView tabSelected="1" topLeftCell="A59" workbookViewId="0">
      <selection activeCell="K76" sqref="K76"/>
    </sheetView>
  </sheetViews>
  <sheetFormatPr baseColWidth="10" defaultRowHeight="16" x14ac:dyDescent="0.2"/>
  <cols>
    <col min="2" max="2" width="17.83203125" customWidth="1"/>
    <col min="3" max="4" width="16.5" customWidth="1"/>
    <col min="5" max="5" width="12.83203125" customWidth="1"/>
    <col min="9" max="9" width="12.5" customWidth="1"/>
  </cols>
  <sheetData>
    <row r="2" spans="2:10" x14ac:dyDescent="0.2">
      <c r="B2" s="27" t="s">
        <v>10</v>
      </c>
      <c r="C2" s="27"/>
      <c r="D2" s="27"/>
    </row>
    <row r="3" spans="2:10" x14ac:dyDescent="0.2">
      <c r="B3" s="12" t="s">
        <v>7</v>
      </c>
      <c r="C3" s="12" t="s">
        <v>8</v>
      </c>
      <c r="D3" s="12" t="s">
        <v>9</v>
      </c>
      <c r="E3" s="12" t="s">
        <v>15</v>
      </c>
      <c r="F3" s="12" t="s">
        <v>16</v>
      </c>
      <c r="G3" s="12" t="s">
        <v>17</v>
      </c>
      <c r="H3" s="12" t="s">
        <v>18</v>
      </c>
      <c r="I3" s="12" t="s">
        <v>19</v>
      </c>
    </row>
    <row r="4" spans="2:10" x14ac:dyDescent="0.2">
      <c r="B4" s="16" t="s">
        <v>11</v>
      </c>
      <c r="C4" s="16" t="s">
        <v>13</v>
      </c>
      <c r="D4" s="16" t="s">
        <v>14</v>
      </c>
      <c r="E4" s="16">
        <v>67028</v>
      </c>
      <c r="F4" s="16">
        <v>3192</v>
      </c>
      <c r="G4" s="16">
        <v>189</v>
      </c>
      <c r="H4" s="16">
        <v>2</v>
      </c>
      <c r="I4" s="17">
        <v>0.158361911773681</v>
      </c>
      <c r="J4" s="19"/>
    </row>
    <row r="5" spans="2:10" x14ac:dyDescent="0.2">
      <c r="B5" s="1" t="s">
        <v>11</v>
      </c>
      <c r="C5" s="1" t="s">
        <v>13</v>
      </c>
      <c r="D5" s="1" t="s">
        <v>20</v>
      </c>
      <c r="E5" s="1">
        <v>5837</v>
      </c>
      <c r="F5" s="1">
        <v>228</v>
      </c>
      <c r="G5" s="1">
        <v>473</v>
      </c>
      <c r="H5" s="1">
        <v>1</v>
      </c>
      <c r="I5" s="14">
        <v>0.16477012634277299</v>
      </c>
    </row>
    <row r="6" spans="2:10" x14ac:dyDescent="0.2">
      <c r="B6" s="1" t="s">
        <v>11</v>
      </c>
      <c r="C6" s="1" t="s">
        <v>13</v>
      </c>
      <c r="D6" s="1" t="s">
        <v>21</v>
      </c>
      <c r="E6" s="1">
        <v>13352</v>
      </c>
      <c r="F6" s="1">
        <v>650</v>
      </c>
      <c r="G6" s="1">
        <v>4258</v>
      </c>
      <c r="H6" s="1">
        <v>2</v>
      </c>
      <c r="I6" s="14">
        <v>0.16114687919616699</v>
      </c>
    </row>
    <row r="7" spans="2:10" x14ac:dyDescent="0.2">
      <c r="B7" s="1" t="s">
        <v>11</v>
      </c>
      <c r="C7" s="1" t="s">
        <v>13</v>
      </c>
      <c r="D7" s="1" t="s">
        <v>22</v>
      </c>
      <c r="E7" s="1">
        <v>2222</v>
      </c>
      <c r="F7" s="1">
        <v>17</v>
      </c>
      <c r="G7" s="1">
        <v>473</v>
      </c>
      <c r="H7" s="1">
        <v>2</v>
      </c>
      <c r="I7" s="14">
        <v>0.17816877365112299</v>
      </c>
    </row>
    <row r="8" spans="2:10" x14ac:dyDescent="0.2">
      <c r="B8" s="1" t="s">
        <v>11</v>
      </c>
      <c r="C8" s="1" t="s">
        <v>12</v>
      </c>
      <c r="D8" s="1" t="s">
        <v>14</v>
      </c>
      <c r="E8" s="1">
        <v>53599</v>
      </c>
      <c r="F8" s="1">
        <v>3154</v>
      </c>
      <c r="G8" s="1">
        <v>3931</v>
      </c>
      <c r="H8" s="1">
        <v>11</v>
      </c>
      <c r="I8" s="14">
        <v>0.37554574012756298</v>
      </c>
    </row>
    <row r="9" spans="2:10" x14ac:dyDescent="0.2">
      <c r="B9" s="1" t="s">
        <v>11</v>
      </c>
      <c r="C9" s="1" t="s">
        <v>12</v>
      </c>
      <c r="D9" s="1" t="s">
        <v>20</v>
      </c>
      <c r="E9" s="1">
        <v>26279</v>
      </c>
      <c r="F9" s="1">
        <v>667</v>
      </c>
      <c r="G9" s="1">
        <v>2854</v>
      </c>
      <c r="H9" s="1">
        <v>9</v>
      </c>
      <c r="I9" s="14">
        <v>0.231410026550292</v>
      </c>
    </row>
    <row r="10" spans="2:10" x14ac:dyDescent="0.2">
      <c r="B10" s="1" t="s">
        <v>11</v>
      </c>
      <c r="C10" s="1" t="s">
        <v>12</v>
      </c>
      <c r="D10" s="1" t="s">
        <v>21</v>
      </c>
      <c r="E10" s="1">
        <v>59630</v>
      </c>
      <c r="F10" s="1">
        <v>2994</v>
      </c>
      <c r="G10" s="1">
        <v>14</v>
      </c>
      <c r="H10" s="1">
        <v>11</v>
      </c>
      <c r="I10" s="14">
        <v>0.23355293273925701</v>
      </c>
    </row>
    <row r="11" spans="2:10" x14ac:dyDescent="0.2">
      <c r="B11" s="1" t="s">
        <v>11</v>
      </c>
      <c r="C11" s="1" t="s">
        <v>12</v>
      </c>
      <c r="D11" s="1" t="s">
        <v>22</v>
      </c>
      <c r="E11" s="1">
        <v>31052</v>
      </c>
      <c r="F11" s="1">
        <v>1041</v>
      </c>
      <c r="G11" s="1">
        <v>90</v>
      </c>
      <c r="H11" s="1">
        <v>9</v>
      </c>
      <c r="I11" s="14">
        <v>0.27464675903320301</v>
      </c>
    </row>
    <row r="12" spans="2:10" x14ac:dyDescent="0.2">
      <c r="B12" s="1" t="s">
        <v>23</v>
      </c>
      <c r="C12" s="1" t="s">
        <v>13</v>
      </c>
      <c r="D12" s="1" t="s">
        <v>14</v>
      </c>
      <c r="E12" s="1">
        <v>16654</v>
      </c>
      <c r="F12" s="1">
        <v>784</v>
      </c>
      <c r="G12" s="1">
        <v>1658</v>
      </c>
      <c r="H12" s="1">
        <v>2</v>
      </c>
      <c r="I12" s="14">
        <v>0.173651933670043</v>
      </c>
    </row>
    <row r="13" spans="2:10" x14ac:dyDescent="0.2">
      <c r="B13" s="1" t="s">
        <v>23</v>
      </c>
      <c r="C13" s="1" t="s">
        <v>13</v>
      </c>
      <c r="D13" s="1" t="s">
        <v>20</v>
      </c>
      <c r="E13" s="1">
        <v>7305</v>
      </c>
      <c r="F13" s="1">
        <v>288</v>
      </c>
      <c r="G13" s="1">
        <v>486</v>
      </c>
      <c r="H13" s="1">
        <v>2</v>
      </c>
      <c r="I13" s="14">
        <v>0.18252515792846599</v>
      </c>
    </row>
    <row r="14" spans="2:10" x14ac:dyDescent="0.2">
      <c r="B14" s="1" t="s">
        <v>23</v>
      </c>
      <c r="C14" s="1" t="s">
        <v>13</v>
      </c>
      <c r="D14" s="1" t="s">
        <v>21</v>
      </c>
      <c r="E14" s="1">
        <v>6642</v>
      </c>
      <c r="F14" s="1">
        <v>288</v>
      </c>
      <c r="G14" s="1">
        <v>346</v>
      </c>
      <c r="H14" s="1">
        <v>2</v>
      </c>
      <c r="I14" s="14">
        <v>0.186200141906738</v>
      </c>
    </row>
    <row r="15" spans="2:10" x14ac:dyDescent="0.2">
      <c r="B15" s="1" t="s">
        <v>23</v>
      </c>
      <c r="C15" s="1" t="s">
        <v>13</v>
      </c>
      <c r="D15" s="1" t="s">
        <v>22</v>
      </c>
      <c r="E15" s="1">
        <v>10475</v>
      </c>
      <c r="F15" s="1">
        <v>561</v>
      </c>
      <c r="G15" s="1">
        <v>478</v>
      </c>
      <c r="H15" s="1">
        <v>1</v>
      </c>
      <c r="I15" s="14">
        <v>0.16706109046935999</v>
      </c>
    </row>
    <row r="19" spans="2:9" x14ac:dyDescent="0.2">
      <c r="B19" s="27" t="s">
        <v>24</v>
      </c>
      <c r="C19" s="27"/>
      <c r="D19" s="27"/>
    </row>
    <row r="20" spans="2:9" x14ac:dyDescent="0.2">
      <c r="B20" s="11" t="s">
        <v>7</v>
      </c>
      <c r="C20" s="11" t="s">
        <v>8</v>
      </c>
      <c r="D20" s="11" t="s">
        <v>9</v>
      </c>
      <c r="E20" s="11" t="s">
        <v>15</v>
      </c>
      <c r="F20" s="11" t="s">
        <v>16</v>
      </c>
      <c r="G20" s="11" t="s">
        <v>17</v>
      </c>
      <c r="H20" s="11" t="s">
        <v>18</v>
      </c>
      <c r="I20" s="11" t="s">
        <v>19</v>
      </c>
    </row>
    <row r="21" spans="2:9" x14ac:dyDescent="0.2">
      <c r="B21" s="9" t="s">
        <v>11</v>
      </c>
      <c r="C21" s="9" t="s">
        <v>13</v>
      </c>
      <c r="D21" s="9" t="s">
        <v>14</v>
      </c>
      <c r="E21" s="9">
        <v>406256825</v>
      </c>
      <c r="F21" s="9">
        <v>24402840</v>
      </c>
      <c r="G21" s="9">
        <v>928954</v>
      </c>
      <c r="H21" s="9">
        <v>1</v>
      </c>
      <c r="I21" s="13">
        <v>300</v>
      </c>
    </row>
    <row r="22" spans="2:9" x14ac:dyDescent="0.2">
      <c r="B22" s="1" t="s">
        <v>11</v>
      </c>
      <c r="C22" s="1" t="s">
        <v>13</v>
      </c>
      <c r="D22" s="1" t="s">
        <v>20</v>
      </c>
      <c r="E22" s="1">
        <v>27774568</v>
      </c>
      <c r="F22" s="1">
        <v>1854274</v>
      </c>
      <c r="G22" s="1">
        <v>37722</v>
      </c>
      <c r="H22" s="1">
        <v>2</v>
      </c>
      <c r="I22" s="14">
        <v>18.119065999984699</v>
      </c>
    </row>
    <row r="23" spans="2:9" x14ac:dyDescent="0.2">
      <c r="B23" s="16" t="s">
        <v>11</v>
      </c>
      <c r="C23" s="16" t="s">
        <v>13</v>
      </c>
      <c r="D23" s="16" t="s">
        <v>21</v>
      </c>
      <c r="E23" s="16">
        <v>2349900</v>
      </c>
      <c r="F23" s="16">
        <v>150432</v>
      </c>
      <c r="G23" s="16">
        <v>23583</v>
      </c>
      <c r="H23" s="16">
        <v>2</v>
      </c>
      <c r="I23" s="17">
        <v>1.7517738342285101</v>
      </c>
    </row>
    <row r="24" spans="2:9" x14ac:dyDescent="0.2">
      <c r="B24" s="1" t="s">
        <v>11</v>
      </c>
      <c r="C24" s="1" t="s">
        <v>13</v>
      </c>
      <c r="D24" s="1" t="s">
        <v>22</v>
      </c>
      <c r="E24" s="1">
        <v>7695844</v>
      </c>
      <c r="F24" s="1">
        <v>602612</v>
      </c>
      <c r="G24" s="1">
        <v>49415</v>
      </c>
      <c r="H24" s="1">
        <v>2</v>
      </c>
      <c r="I24" s="14">
        <v>5.6972410678863499</v>
      </c>
    </row>
    <row r="25" spans="2:9" x14ac:dyDescent="0.2">
      <c r="B25" s="1" t="s">
        <v>11</v>
      </c>
      <c r="C25" s="1" t="s">
        <v>12</v>
      </c>
      <c r="D25" s="1" t="s">
        <v>14</v>
      </c>
      <c r="E25" s="1">
        <v>100343254</v>
      </c>
      <c r="F25" s="1">
        <v>2969423</v>
      </c>
      <c r="G25" s="1">
        <v>99284</v>
      </c>
      <c r="H25" s="1">
        <v>12</v>
      </c>
      <c r="I25" s="14">
        <v>57.114199999999997</v>
      </c>
    </row>
    <row r="26" spans="2:9" x14ac:dyDescent="0.2">
      <c r="B26" s="1" t="s">
        <v>11</v>
      </c>
      <c r="C26" s="1" t="s">
        <v>12</v>
      </c>
      <c r="D26" s="1" t="s">
        <v>20</v>
      </c>
      <c r="E26" s="1">
        <v>75913481</v>
      </c>
      <c r="F26" s="1">
        <v>2393955</v>
      </c>
      <c r="G26" s="1">
        <v>306388</v>
      </c>
      <c r="H26" s="1">
        <v>8</v>
      </c>
      <c r="I26" s="14">
        <v>42.0563</v>
      </c>
    </row>
    <row r="27" spans="2:9" x14ac:dyDescent="0.2">
      <c r="B27" s="1" t="s">
        <v>11</v>
      </c>
      <c r="C27" s="1" t="s">
        <v>12</v>
      </c>
      <c r="D27" s="1" t="s">
        <v>21</v>
      </c>
      <c r="E27" s="1">
        <v>25688757</v>
      </c>
      <c r="F27" s="1">
        <v>916438</v>
      </c>
      <c r="G27" s="1">
        <v>8093</v>
      </c>
      <c r="H27" s="1">
        <v>13</v>
      </c>
      <c r="I27" s="14">
        <v>14.611503124237</v>
      </c>
    </row>
    <row r="28" spans="2:9" x14ac:dyDescent="0.2">
      <c r="B28" s="1" t="s">
        <v>11</v>
      </c>
      <c r="C28" s="1" t="s">
        <v>12</v>
      </c>
      <c r="D28" s="1" t="s">
        <v>22</v>
      </c>
      <c r="E28" s="1">
        <v>82965528</v>
      </c>
      <c r="F28" s="1">
        <v>2657184</v>
      </c>
      <c r="G28" s="1">
        <v>104208</v>
      </c>
      <c r="H28" s="1">
        <v>13</v>
      </c>
      <c r="I28" s="14">
        <v>49.205013036727898</v>
      </c>
    </row>
    <row r="29" spans="2:9" x14ac:dyDescent="0.2">
      <c r="B29" s="9" t="s">
        <v>23</v>
      </c>
      <c r="C29" s="9" t="s">
        <v>13</v>
      </c>
      <c r="D29" s="9" t="s">
        <v>14</v>
      </c>
      <c r="E29" s="9">
        <v>422894583</v>
      </c>
      <c r="F29" s="9">
        <v>25561280</v>
      </c>
      <c r="G29" s="9">
        <v>933309</v>
      </c>
      <c r="H29" s="9">
        <v>2</v>
      </c>
      <c r="I29" s="13">
        <v>300</v>
      </c>
    </row>
    <row r="30" spans="2:9" x14ac:dyDescent="0.2">
      <c r="B30" s="1" t="s">
        <v>23</v>
      </c>
      <c r="C30" s="1" t="s">
        <v>13</v>
      </c>
      <c r="D30" s="1" t="s">
        <v>20</v>
      </c>
      <c r="E30" s="1">
        <v>20181412</v>
      </c>
      <c r="F30" s="1">
        <v>1256631</v>
      </c>
      <c r="G30" s="1">
        <v>24198</v>
      </c>
      <c r="H30" s="1">
        <v>2</v>
      </c>
      <c r="I30" s="14">
        <v>23.678734779357899</v>
      </c>
    </row>
    <row r="31" spans="2:9" x14ac:dyDescent="0.2">
      <c r="B31" s="1" t="s">
        <v>23</v>
      </c>
      <c r="C31" s="1" t="s">
        <v>13</v>
      </c>
      <c r="D31" s="1" t="s">
        <v>21</v>
      </c>
      <c r="E31" s="1">
        <v>3773121</v>
      </c>
      <c r="F31" s="1">
        <v>245736</v>
      </c>
      <c r="G31" s="1">
        <v>8108</v>
      </c>
      <c r="H31" s="1">
        <v>3</v>
      </c>
      <c r="I31" s="14">
        <v>3.6035101413726802</v>
      </c>
    </row>
    <row r="32" spans="2:9" x14ac:dyDescent="0.2">
      <c r="B32" s="1" t="s">
        <v>23</v>
      </c>
      <c r="C32" s="1" t="s">
        <v>13</v>
      </c>
      <c r="D32" s="1" t="s">
        <v>22</v>
      </c>
      <c r="E32" s="1">
        <v>4750847</v>
      </c>
      <c r="F32" s="1">
        <v>277346</v>
      </c>
      <c r="G32" s="1">
        <v>43225</v>
      </c>
      <c r="H32" s="1">
        <v>3</v>
      </c>
      <c r="I32" s="14">
        <v>3.3549320697784402</v>
      </c>
    </row>
    <row r="33" spans="2:9" x14ac:dyDescent="0.2">
      <c r="B33" s="9" t="s">
        <v>23</v>
      </c>
      <c r="C33" s="9" t="s">
        <v>12</v>
      </c>
      <c r="D33" s="9" t="s">
        <v>14</v>
      </c>
      <c r="E33" s="9">
        <v>407885457</v>
      </c>
      <c r="F33" s="9">
        <v>25741294</v>
      </c>
      <c r="G33" s="9">
        <v>939594</v>
      </c>
      <c r="H33" s="9">
        <v>10</v>
      </c>
      <c r="I33" s="13">
        <v>300</v>
      </c>
    </row>
    <row r="34" spans="2:9" x14ac:dyDescent="0.2">
      <c r="B34" s="1" t="s">
        <v>23</v>
      </c>
      <c r="C34" s="1" t="s">
        <v>12</v>
      </c>
      <c r="D34" s="1" t="s">
        <v>20</v>
      </c>
      <c r="E34" s="1">
        <v>25102363</v>
      </c>
      <c r="F34" s="1">
        <v>767623</v>
      </c>
      <c r="G34" s="1">
        <v>28647</v>
      </c>
      <c r="H34" s="1">
        <v>11</v>
      </c>
      <c r="I34" s="14">
        <v>29.9077677726745</v>
      </c>
    </row>
    <row r="35" spans="2:9" x14ac:dyDescent="0.2">
      <c r="B35" s="1" t="s">
        <v>23</v>
      </c>
      <c r="C35" s="1" t="s">
        <v>12</v>
      </c>
      <c r="D35" s="1" t="s">
        <v>21</v>
      </c>
      <c r="E35" s="1">
        <v>23678254</v>
      </c>
      <c r="F35" s="1">
        <v>899253</v>
      </c>
      <c r="G35" s="1">
        <v>94915</v>
      </c>
      <c r="H35" s="1">
        <v>12</v>
      </c>
      <c r="I35" s="14">
        <v>9.2887942790985107</v>
      </c>
    </row>
    <row r="36" spans="2:9" x14ac:dyDescent="0.2">
      <c r="B36" s="1" t="s">
        <v>23</v>
      </c>
      <c r="C36" s="1" t="s">
        <v>12</v>
      </c>
      <c r="D36" s="1" t="s">
        <v>22</v>
      </c>
      <c r="E36" s="1">
        <v>2159769</v>
      </c>
      <c r="F36" s="1">
        <v>76212</v>
      </c>
      <c r="G36" s="10">
        <v>5252</v>
      </c>
      <c r="H36" s="1">
        <v>9</v>
      </c>
      <c r="I36" s="14">
        <v>1.79225969314575</v>
      </c>
    </row>
    <row r="37" spans="2:9" x14ac:dyDescent="0.2">
      <c r="B37" s="9" t="s">
        <v>25</v>
      </c>
      <c r="C37" s="9" t="s">
        <v>13</v>
      </c>
      <c r="D37" s="9" t="s">
        <v>14</v>
      </c>
      <c r="E37" s="9">
        <v>407632118</v>
      </c>
      <c r="F37" s="9">
        <v>24564868</v>
      </c>
      <c r="G37" s="9">
        <v>1016317</v>
      </c>
      <c r="H37" s="9">
        <v>1</v>
      </c>
      <c r="I37" s="13">
        <v>300</v>
      </c>
    </row>
    <row r="38" spans="2:9" x14ac:dyDescent="0.2">
      <c r="B38" s="1" t="s">
        <v>25</v>
      </c>
      <c r="C38" s="1" t="s">
        <v>13</v>
      </c>
      <c r="D38" s="1" t="s">
        <v>20</v>
      </c>
      <c r="E38" s="1">
        <v>25431218</v>
      </c>
      <c r="F38" s="1">
        <v>1631868</v>
      </c>
      <c r="G38" s="1">
        <v>23601</v>
      </c>
      <c r="H38" s="1">
        <v>2</v>
      </c>
      <c r="I38" s="14">
        <v>16.6275520324707</v>
      </c>
    </row>
    <row r="39" spans="2:9" x14ac:dyDescent="0.2">
      <c r="B39" s="1" t="s">
        <v>25</v>
      </c>
      <c r="C39" s="1" t="s">
        <v>13</v>
      </c>
      <c r="D39" s="1" t="s">
        <v>21</v>
      </c>
      <c r="E39" s="1">
        <v>3816303</v>
      </c>
      <c r="F39" s="1">
        <v>250808</v>
      </c>
      <c r="G39" s="1">
        <v>2436</v>
      </c>
      <c r="H39" s="1">
        <v>3</v>
      </c>
      <c r="I39" s="14">
        <v>3.03292512893676</v>
      </c>
    </row>
    <row r="40" spans="2:9" x14ac:dyDescent="0.2">
      <c r="B40" s="1" t="s">
        <v>25</v>
      </c>
      <c r="C40" s="1" t="s">
        <v>13</v>
      </c>
      <c r="D40" s="1" t="s">
        <v>22</v>
      </c>
      <c r="E40" s="1">
        <v>4731394</v>
      </c>
      <c r="F40" s="1">
        <v>303641</v>
      </c>
      <c r="G40" s="1">
        <v>55912</v>
      </c>
      <c r="H40" s="1">
        <v>2</v>
      </c>
      <c r="I40" s="14">
        <v>6.3359260559081996</v>
      </c>
    </row>
    <row r="41" spans="2:9" x14ac:dyDescent="0.2">
      <c r="B41" s="9" t="s">
        <v>25</v>
      </c>
      <c r="C41" s="9" t="s">
        <v>12</v>
      </c>
      <c r="D41" s="9" t="s">
        <v>14</v>
      </c>
      <c r="E41" s="9">
        <v>408386840</v>
      </c>
      <c r="F41" s="9">
        <v>25392823</v>
      </c>
      <c r="G41" s="9">
        <v>1074713</v>
      </c>
      <c r="H41" s="9">
        <v>11</v>
      </c>
      <c r="I41" s="13">
        <v>300</v>
      </c>
    </row>
    <row r="42" spans="2:9" x14ac:dyDescent="0.2">
      <c r="B42" s="1" t="s">
        <v>25</v>
      </c>
      <c r="C42" s="1" t="s">
        <v>12</v>
      </c>
      <c r="D42" s="1" t="s">
        <v>20</v>
      </c>
      <c r="E42" s="1">
        <v>24974374</v>
      </c>
      <c r="F42" s="1">
        <v>775884</v>
      </c>
      <c r="G42" s="1">
        <v>32693</v>
      </c>
      <c r="H42" s="1">
        <v>13</v>
      </c>
      <c r="I42" s="14">
        <v>15.7068610191345</v>
      </c>
    </row>
    <row r="43" spans="2:9" x14ac:dyDescent="0.2">
      <c r="B43" s="1" t="s">
        <v>25</v>
      </c>
      <c r="C43" s="1" t="s">
        <v>12</v>
      </c>
      <c r="D43" s="1" t="s">
        <v>21</v>
      </c>
      <c r="E43" s="1">
        <v>2904188</v>
      </c>
      <c r="F43" s="1">
        <v>102095</v>
      </c>
      <c r="G43" s="1">
        <v>5664</v>
      </c>
      <c r="H43" s="1">
        <v>12</v>
      </c>
      <c r="I43" s="14">
        <v>2.04774594306945</v>
      </c>
    </row>
    <row r="44" spans="2:9" x14ac:dyDescent="0.2">
      <c r="B44" s="1" t="s">
        <v>25</v>
      </c>
      <c r="C44" s="1" t="s">
        <v>12</v>
      </c>
      <c r="D44" s="1" t="s">
        <v>22</v>
      </c>
      <c r="E44" s="1">
        <v>16733193</v>
      </c>
      <c r="F44" s="1">
        <v>520339</v>
      </c>
      <c r="G44" s="1">
        <v>14847</v>
      </c>
      <c r="H44" s="1">
        <v>14</v>
      </c>
      <c r="I44" s="14">
        <v>9.8292300701141304</v>
      </c>
    </row>
    <row r="48" spans="2:9" x14ac:dyDescent="0.2">
      <c r="B48" s="27" t="s">
        <v>26</v>
      </c>
      <c r="C48" s="27"/>
      <c r="D48" s="27"/>
    </row>
    <row r="49" spans="2:9" x14ac:dyDescent="0.2">
      <c r="B49" s="11" t="s">
        <v>7</v>
      </c>
      <c r="C49" s="11" t="s">
        <v>8</v>
      </c>
      <c r="D49" s="11" t="s">
        <v>9</v>
      </c>
      <c r="E49" s="11" t="s">
        <v>15</v>
      </c>
      <c r="F49" s="11" t="s">
        <v>16</v>
      </c>
      <c r="G49" s="11" t="s">
        <v>17</v>
      </c>
      <c r="H49" s="11" t="s">
        <v>18</v>
      </c>
      <c r="I49" s="11" t="s">
        <v>19</v>
      </c>
    </row>
    <row r="50" spans="2:9" x14ac:dyDescent="0.2">
      <c r="B50" s="9" t="s">
        <v>11</v>
      </c>
      <c r="C50" s="9" t="s">
        <v>13</v>
      </c>
      <c r="D50" s="9" t="s">
        <v>14</v>
      </c>
      <c r="E50" s="9">
        <v>2512832508</v>
      </c>
      <c r="F50" s="9">
        <v>8438410</v>
      </c>
      <c r="G50" s="9">
        <v>4262973</v>
      </c>
      <c r="H50" s="9">
        <v>1</v>
      </c>
      <c r="I50" s="13">
        <v>300</v>
      </c>
    </row>
    <row r="51" spans="2:9" x14ac:dyDescent="0.2">
      <c r="B51" s="9" t="s">
        <v>11</v>
      </c>
      <c r="C51" s="9" t="s">
        <v>13</v>
      </c>
      <c r="D51" s="9" t="s">
        <v>20</v>
      </c>
      <c r="E51" s="9">
        <v>2819929963</v>
      </c>
      <c r="F51" s="9">
        <v>10909615</v>
      </c>
      <c r="G51" s="9">
        <v>101984</v>
      </c>
      <c r="H51" s="9">
        <v>1</v>
      </c>
      <c r="I51" s="13">
        <v>300</v>
      </c>
    </row>
    <row r="52" spans="2:9" x14ac:dyDescent="0.2">
      <c r="B52" s="15" t="s">
        <v>11</v>
      </c>
      <c r="C52" s="15" t="s">
        <v>13</v>
      </c>
      <c r="D52" s="15" t="s">
        <v>21</v>
      </c>
      <c r="E52" s="1">
        <v>865939501</v>
      </c>
      <c r="F52" s="1">
        <v>3155974</v>
      </c>
      <c r="G52" s="1">
        <v>42171</v>
      </c>
      <c r="H52" s="1">
        <v>1</v>
      </c>
      <c r="I52" s="14">
        <v>90.652699999999996</v>
      </c>
    </row>
    <row r="53" spans="2:9" x14ac:dyDescent="0.2">
      <c r="B53" s="9" t="s">
        <v>11</v>
      </c>
      <c r="C53" s="9" t="s">
        <v>13</v>
      </c>
      <c r="D53" s="9" t="s">
        <v>22</v>
      </c>
      <c r="E53" s="9">
        <v>2695482978</v>
      </c>
      <c r="F53" s="9">
        <v>9931654</v>
      </c>
      <c r="G53" s="9">
        <v>2046459</v>
      </c>
      <c r="H53" s="9">
        <v>1</v>
      </c>
      <c r="I53" s="13">
        <v>300</v>
      </c>
    </row>
    <row r="54" spans="2:9" x14ac:dyDescent="0.2">
      <c r="B54" s="9" t="s">
        <v>11</v>
      </c>
      <c r="C54" s="9" t="s">
        <v>12</v>
      </c>
      <c r="D54" s="9" t="s">
        <v>14</v>
      </c>
      <c r="E54" s="9">
        <v>2737982321</v>
      </c>
      <c r="F54" s="9">
        <v>9674743</v>
      </c>
      <c r="G54" s="9">
        <v>3767973</v>
      </c>
      <c r="H54" s="9">
        <v>6</v>
      </c>
      <c r="I54" s="13">
        <v>300</v>
      </c>
    </row>
    <row r="55" spans="2:9" x14ac:dyDescent="0.2">
      <c r="B55" s="9" t="s">
        <v>11</v>
      </c>
      <c r="C55" s="9" t="s">
        <v>12</v>
      </c>
      <c r="D55" s="9" t="s">
        <v>20</v>
      </c>
      <c r="E55" s="9">
        <v>2750283462</v>
      </c>
      <c r="F55" s="9">
        <v>10741027</v>
      </c>
      <c r="G55" s="9">
        <v>108912</v>
      </c>
      <c r="H55" s="9">
        <v>6</v>
      </c>
      <c r="I55" s="13">
        <v>300</v>
      </c>
    </row>
    <row r="56" spans="2:9" x14ac:dyDescent="0.2">
      <c r="B56" s="15" t="s">
        <v>11</v>
      </c>
      <c r="C56" s="15" t="s">
        <v>12</v>
      </c>
      <c r="D56" s="15" t="s">
        <v>21</v>
      </c>
      <c r="E56" s="1">
        <v>849415062</v>
      </c>
      <c r="F56" s="1">
        <v>3086677</v>
      </c>
      <c r="G56" s="1">
        <v>28041</v>
      </c>
      <c r="H56" s="1">
        <v>6</v>
      </c>
      <c r="I56" s="14">
        <v>91.496070861816406</v>
      </c>
    </row>
    <row r="57" spans="2:9" x14ac:dyDescent="0.2">
      <c r="B57" s="9" t="s">
        <v>11</v>
      </c>
      <c r="C57" s="9" t="s">
        <v>12</v>
      </c>
      <c r="D57" s="9" t="s">
        <v>22</v>
      </c>
      <c r="E57" s="9">
        <v>2789533308</v>
      </c>
      <c r="F57" s="9">
        <v>10422297</v>
      </c>
      <c r="G57" s="9">
        <v>1459403</v>
      </c>
      <c r="H57" s="9">
        <v>6</v>
      </c>
      <c r="I57" s="13">
        <v>300</v>
      </c>
    </row>
    <row r="58" spans="2:9" x14ac:dyDescent="0.2">
      <c r="B58" s="9" t="s">
        <v>23</v>
      </c>
      <c r="C58" s="9" t="s">
        <v>13</v>
      </c>
      <c r="D58" s="9" t="s">
        <v>14</v>
      </c>
      <c r="E58" s="9">
        <v>2736384071</v>
      </c>
      <c r="F58" s="9">
        <v>9157436</v>
      </c>
      <c r="G58" s="9">
        <v>3765990</v>
      </c>
      <c r="H58" s="9">
        <v>1</v>
      </c>
      <c r="I58" s="13">
        <v>300</v>
      </c>
    </row>
    <row r="59" spans="2:9" x14ac:dyDescent="0.2">
      <c r="B59" s="9" t="s">
        <v>23</v>
      </c>
      <c r="C59" s="9" t="s">
        <v>13</v>
      </c>
      <c r="D59" s="9" t="s">
        <v>20</v>
      </c>
      <c r="E59" s="9">
        <v>2851195497</v>
      </c>
      <c r="F59" s="9">
        <v>11029427</v>
      </c>
      <c r="G59" s="9">
        <v>220735</v>
      </c>
      <c r="H59" s="9">
        <v>1</v>
      </c>
      <c r="I59" s="13">
        <v>300</v>
      </c>
    </row>
    <row r="60" spans="2:9" x14ac:dyDescent="0.2">
      <c r="B60" s="15" t="s">
        <v>23</v>
      </c>
      <c r="C60" s="15" t="s">
        <v>13</v>
      </c>
      <c r="D60" s="15" t="s">
        <v>21</v>
      </c>
      <c r="E60" s="1">
        <v>823549674</v>
      </c>
      <c r="F60" s="1">
        <v>3019363</v>
      </c>
      <c r="G60" s="1">
        <v>43553</v>
      </c>
      <c r="H60" s="1">
        <v>1</v>
      </c>
      <c r="I60" s="14">
        <v>113.858748912811</v>
      </c>
    </row>
    <row r="61" spans="2:9" x14ac:dyDescent="0.2">
      <c r="B61" s="9" t="s">
        <v>23</v>
      </c>
      <c r="C61" s="9" t="s">
        <v>13</v>
      </c>
      <c r="D61" s="9" t="s">
        <v>22</v>
      </c>
      <c r="E61" s="9">
        <v>2836472276</v>
      </c>
      <c r="F61" s="9">
        <v>10424713</v>
      </c>
      <c r="G61" s="9">
        <v>2902882</v>
      </c>
      <c r="H61" s="9">
        <v>1</v>
      </c>
      <c r="I61" s="13">
        <v>300</v>
      </c>
    </row>
    <row r="62" spans="2:9" x14ac:dyDescent="0.2">
      <c r="B62" s="9" t="s">
        <v>23</v>
      </c>
      <c r="C62" s="9" t="s">
        <v>12</v>
      </c>
      <c r="D62" s="9" t="s">
        <v>14</v>
      </c>
      <c r="E62" s="9">
        <v>2842320584</v>
      </c>
      <c r="F62" s="9">
        <v>10045983</v>
      </c>
      <c r="G62" s="9">
        <v>2641536</v>
      </c>
      <c r="H62" s="9">
        <v>6</v>
      </c>
      <c r="I62" s="13">
        <v>300</v>
      </c>
    </row>
    <row r="63" spans="2:9" x14ac:dyDescent="0.2">
      <c r="B63" s="9" t="s">
        <v>23</v>
      </c>
      <c r="C63" s="9" t="s">
        <v>12</v>
      </c>
      <c r="D63" s="9" t="s">
        <v>20</v>
      </c>
      <c r="E63" s="9">
        <v>2860059241</v>
      </c>
      <c r="F63" s="9">
        <v>11186186</v>
      </c>
      <c r="G63" s="9">
        <v>184497</v>
      </c>
      <c r="H63" s="9">
        <v>5</v>
      </c>
      <c r="I63" s="13">
        <v>300</v>
      </c>
    </row>
    <row r="64" spans="2:9" x14ac:dyDescent="0.2">
      <c r="B64" s="15" t="s">
        <v>23</v>
      </c>
      <c r="C64" s="15" t="s">
        <v>12</v>
      </c>
      <c r="D64" s="15" t="s">
        <v>21</v>
      </c>
      <c r="E64" s="1">
        <v>849887922</v>
      </c>
      <c r="F64" s="1">
        <v>3069934</v>
      </c>
      <c r="G64" s="1">
        <v>1336</v>
      </c>
      <c r="H64" s="1">
        <v>4</v>
      </c>
      <c r="I64" s="14">
        <v>100.588738203048</v>
      </c>
    </row>
    <row r="65" spans="2:9" x14ac:dyDescent="0.2">
      <c r="B65" s="9" t="s">
        <v>23</v>
      </c>
      <c r="C65" s="9" t="s">
        <v>12</v>
      </c>
      <c r="D65" s="9" t="s">
        <v>22</v>
      </c>
      <c r="E65" s="9">
        <v>2909723532</v>
      </c>
      <c r="F65" s="9">
        <v>10788655</v>
      </c>
      <c r="G65" s="24">
        <v>1607576</v>
      </c>
      <c r="H65" s="9">
        <v>5</v>
      </c>
      <c r="I65" s="13">
        <v>300</v>
      </c>
    </row>
    <row r="66" spans="2:9" x14ac:dyDescent="0.2">
      <c r="B66" s="9" t="s">
        <v>25</v>
      </c>
      <c r="C66" s="9" t="s">
        <v>13</v>
      </c>
      <c r="D66" s="9" t="s">
        <v>14</v>
      </c>
      <c r="E66" s="28">
        <v>2688232504</v>
      </c>
      <c r="F66" s="9">
        <v>9004506</v>
      </c>
      <c r="G66" s="9">
        <v>4126812</v>
      </c>
      <c r="H66" s="9">
        <v>1</v>
      </c>
      <c r="I66" s="13">
        <v>300</v>
      </c>
    </row>
    <row r="67" spans="2:9" x14ac:dyDescent="0.2">
      <c r="B67" s="9" t="s">
        <v>25</v>
      </c>
      <c r="C67" s="9" t="s">
        <v>13</v>
      </c>
      <c r="D67" s="9" t="s">
        <v>20</v>
      </c>
      <c r="E67" s="9">
        <v>2875412793</v>
      </c>
      <c r="F67" s="9">
        <v>11119188</v>
      </c>
      <c r="G67" s="9">
        <v>141144</v>
      </c>
      <c r="H67" s="9">
        <v>1</v>
      </c>
      <c r="I67" s="13">
        <v>300</v>
      </c>
    </row>
    <row r="68" spans="2:9" x14ac:dyDescent="0.2">
      <c r="B68" s="18" t="s">
        <v>25</v>
      </c>
      <c r="C68" s="18" t="s">
        <v>13</v>
      </c>
      <c r="D68" s="18" t="s">
        <v>21</v>
      </c>
      <c r="E68" s="16">
        <v>816716997</v>
      </c>
      <c r="F68" s="16">
        <v>3063153</v>
      </c>
      <c r="G68" s="16">
        <v>1691</v>
      </c>
      <c r="H68" s="16">
        <v>1</v>
      </c>
      <c r="I68" s="17">
        <v>80.519599999999997</v>
      </c>
    </row>
    <row r="69" spans="2:9" x14ac:dyDescent="0.2">
      <c r="B69" s="9" t="s">
        <v>25</v>
      </c>
      <c r="C69" s="9" t="s">
        <v>13</v>
      </c>
      <c r="D69" s="9" t="s">
        <v>22</v>
      </c>
      <c r="E69" s="9">
        <v>2827446195</v>
      </c>
      <c r="F69" s="9">
        <v>10440668</v>
      </c>
      <c r="G69" s="9">
        <v>2779816</v>
      </c>
      <c r="H69" s="9">
        <v>1</v>
      </c>
      <c r="I69" s="13">
        <v>300</v>
      </c>
    </row>
    <row r="70" spans="2:9" x14ac:dyDescent="0.2">
      <c r="B70" s="9" t="s">
        <v>25</v>
      </c>
      <c r="C70" s="9" t="s">
        <v>12</v>
      </c>
      <c r="D70" s="9" t="s">
        <v>14</v>
      </c>
      <c r="E70" s="9">
        <v>2783155964</v>
      </c>
      <c r="F70" s="9">
        <v>9825471</v>
      </c>
      <c r="G70" s="9">
        <v>2453202</v>
      </c>
      <c r="H70" s="9">
        <v>6</v>
      </c>
      <c r="I70" s="13">
        <v>300</v>
      </c>
    </row>
    <row r="71" spans="2:9" x14ac:dyDescent="0.2">
      <c r="B71" s="9" t="s">
        <v>25</v>
      </c>
      <c r="C71" s="9" t="s">
        <v>12</v>
      </c>
      <c r="D71" s="9" t="s">
        <v>20</v>
      </c>
      <c r="E71" s="9">
        <v>5928323839</v>
      </c>
      <c r="F71" s="28">
        <v>12806264</v>
      </c>
      <c r="G71" s="9">
        <v>149979</v>
      </c>
      <c r="H71" s="9">
        <v>7</v>
      </c>
      <c r="I71" s="13">
        <v>300</v>
      </c>
    </row>
    <row r="72" spans="2:9" x14ac:dyDescent="0.2">
      <c r="B72" s="15" t="s">
        <v>25</v>
      </c>
      <c r="C72" s="15" t="s">
        <v>12</v>
      </c>
      <c r="D72" s="15" t="s">
        <v>21</v>
      </c>
      <c r="E72" s="1">
        <v>848651834</v>
      </c>
      <c r="F72" s="1">
        <v>3152556</v>
      </c>
      <c r="G72" s="1">
        <v>2058</v>
      </c>
      <c r="H72" s="1">
        <v>5</v>
      </c>
      <c r="I72" s="14">
        <v>98.921800000000005</v>
      </c>
    </row>
    <row r="73" spans="2:9" x14ac:dyDescent="0.2">
      <c r="B73" s="9" t="s">
        <v>25</v>
      </c>
      <c r="C73" s="9" t="s">
        <v>12</v>
      </c>
      <c r="D73" s="9" t="s">
        <v>22</v>
      </c>
      <c r="E73" s="9">
        <v>2644889173</v>
      </c>
      <c r="F73" s="9">
        <v>9926216</v>
      </c>
      <c r="G73" s="9">
        <v>1739399</v>
      </c>
      <c r="H73" s="9">
        <v>5</v>
      </c>
      <c r="I73" s="13">
        <v>300</v>
      </c>
    </row>
    <row r="77" spans="2:9" x14ac:dyDescent="0.2">
      <c r="B77" s="27" t="s">
        <v>27</v>
      </c>
      <c r="C77" s="27"/>
      <c r="D77" s="27"/>
    </row>
    <row r="78" spans="2:9" x14ac:dyDescent="0.2">
      <c r="B78" s="11" t="s">
        <v>7</v>
      </c>
      <c r="C78" s="11" t="s">
        <v>8</v>
      </c>
      <c r="D78" s="11" t="s">
        <v>9</v>
      </c>
      <c r="E78" s="11" t="s">
        <v>15</v>
      </c>
      <c r="F78" s="11" t="s">
        <v>16</v>
      </c>
      <c r="G78" s="11" t="s">
        <v>17</v>
      </c>
      <c r="H78" s="11" t="s">
        <v>18</v>
      </c>
      <c r="I78" s="11" t="s">
        <v>19</v>
      </c>
    </row>
    <row r="79" spans="2:9" x14ac:dyDescent="0.2">
      <c r="B79" s="15" t="s">
        <v>11</v>
      </c>
      <c r="C79" s="15" t="s">
        <v>13</v>
      </c>
      <c r="D79" s="15" t="s">
        <v>14</v>
      </c>
      <c r="E79" s="15">
        <v>1231248</v>
      </c>
      <c r="F79" s="15">
        <v>4562</v>
      </c>
      <c r="G79" s="15">
        <v>942</v>
      </c>
      <c r="H79" s="15">
        <v>2</v>
      </c>
      <c r="I79" s="20">
        <v>0.26340000000000002</v>
      </c>
    </row>
    <row r="80" spans="2:9" x14ac:dyDescent="0.2">
      <c r="B80" s="15" t="s">
        <v>11</v>
      </c>
      <c r="C80" s="15" t="s">
        <v>13</v>
      </c>
      <c r="D80" s="15" t="s">
        <v>20</v>
      </c>
      <c r="E80" s="15">
        <v>539746</v>
      </c>
      <c r="F80" s="15">
        <v>1525</v>
      </c>
      <c r="G80" s="15">
        <v>9677</v>
      </c>
      <c r="H80" s="15">
        <v>2</v>
      </c>
      <c r="I80" s="20">
        <v>0.245</v>
      </c>
    </row>
    <row r="81" spans="2:10" x14ac:dyDescent="0.2">
      <c r="B81" s="9" t="s">
        <v>11</v>
      </c>
      <c r="C81" s="9" t="s">
        <v>13</v>
      </c>
      <c r="D81" s="9" t="s">
        <v>21</v>
      </c>
      <c r="E81" s="9">
        <v>5047135985</v>
      </c>
      <c r="F81" s="9">
        <v>14198581</v>
      </c>
      <c r="G81" s="9">
        <v>30384</v>
      </c>
      <c r="H81" s="9">
        <v>1</v>
      </c>
      <c r="I81" s="13">
        <v>300</v>
      </c>
    </row>
    <row r="82" spans="2:10" x14ac:dyDescent="0.2">
      <c r="B82" s="9" t="s">
        <v>11</v>
      </c>
      <c r="C82" s="9" t="s">
        <v>13</v>
      </c>
      <c r="D82" s="9" t="s">
        <v>22</v>
      </c>
      <c r="E82" s="9">
        <v>4661143392</v>
      </c>
      <c r="F82" s="9">
        <v>15431065</v>
      </c>
      <c r="G82" s="9">
        <v>1471961</v>
      </c>
      <c r="H82" s="9">
        <v>1</v>
      </c>
      <c r="I82" s="13">
        <v>300</v>
      </c>
    </row>
    <row r="83" spans="2:10" x14ac:dyDescent="0.2">
      <c r="B83" s="15" t="s">
        <v>11</v>
      </c>
      <c r="C83" s="15" t="s">
        <v>12</v>
      </c>
      <c r="D83" s="15" t="s">
        <v>14</v>
      </c>
      <c r="E83" s="15">
        <v>988704</v>
      </c>
      <c r="F83" s="15">
        <v>3003</v>
      </c>
      <c r="G83" s="15">
        <v>12077</v>
      </c>
      <c r="H83" s="15">
        <v>9</v>
      </c>
      <c r="I83" s="20">
        <v>0.26519999999999999</v>
      </c>
    </row>
    <row r="84" spans="2:10" x14ac:dyDescent="0.2">
      <c r="B84" s="9" t="s">
        <v>11</v>
      </c>
      <c r="C84" s="9" t="s">
        <v>12</v>
      </c>
      <c r="D84" s="9" t="s">
        <v>20</v>
      </c>
      <c r="E84" s="9">
        <v>3707397519</v>
      </c>
      <c r="F84" s="9">
        <v>14823971</v>
      </c>
      <c r="G84" s="9">
        <v>255602</v>
      </c>
      <c r="H84" s="9">
        <v>10</v>
      </c>
      <c r="I84" s="13">
        <v>300</v>
      </c>
      <c r="J84" s="19"/>
    </row>
    <row r="85" spans="2:10" x14ac:dyDescent="0.2">
      <c r="B85" s="9" t="s">
        <v>11</v>
      </c>
      <c r="C85" s="9" t="s">
        <v>12</v>
      </c>
      <c r="D85" s="9" t="s">
        <v>21</v>
      </c>
      <c r="E85" s="9">
        <v>5032008135</v>
      </c>
      <c r="F85" s="9">
        <v>16209018</v>
      </c>
      <c r="G85" s="9">
        <v>47618</v>
      </c>
      <c r="H85" s="9">
        <v>9</v>
      </c>
      <c r="I85" s="13">
        <v>300</v>
      </c>
    </row>
    <row r="86" spans="2:10" x14ac:dyDescent="0.2">
      <c r="B86" s="15" t="s">
        <v>11</v>
      </c>
      <c r="C86" s="15" t="s">
        <v>12</v>
      </c>
      <c r="D86" s="15" t="s">
        <v>22</v>
      </c>
      <c r="E86" s="15">
        <v>10159915</v>
      </c>
      <c r="F86" s="21">
        <v>21481</v>
      </c>
      <c r="G86" s="15">
        <v>134772</v>
      </c>
      <c r="H86" s="15">
        <v>10</v>
      </c>
      <c r="I86" s="20">
        <v>0.99543237686157204</v>
      </c>
    </row>
    <row r="87" spans="2:10" x14ac:dyDescent="0.2">
      <c r="B87" s="15" t="s">
        <v>23</v>
      </c>
      <c r="C87" s="15" t="s">
        <v>13</v>
      </c>
      <c r="D87" s="15" t="s">
        <v>14</v>
      </c>
      <c r="E87" s="15">
        <v>1178279</v>
      </c>
      <c r="F87" s="15">
        <v>5183</v>
      </c>
      <c r="G87" s="15">
        <v>1934</v>
      </c>
      <c r="H87" s="15">
        <v>2</v>
      </c>
      <c r="I87" s="20">
        <v>0.23930000000000001</v>
      </c>
    </row>
    <row r="88" spans="2:10" x14ac:dyDescent="0.2">
      <c r="B88" s="9" t="s">
        <v>23</v>
      </c>
      <c r="C88" s="9" t="s">
        <v>13</v>
      </c>
      <c r="D88" s="9" t="s">
        <v>20</v>
      </c>
      <c r="E88" s="9">
        <v>2024103087</v>
      </c>
      <c r="F88" s="9">
        <v>7071094</v>
      </c>
      <c r="G88" s="9">
        <v>328657</v>
      </c>
      <c r="H88" s="9">
        <v>1</v>
      </c>
      <c r="I88" s="13">
        <v>300</v>
      </c>
    </row>
    <row r="89" spans="2:10" x14ac:dyDescent="0.2">
      <c r="B89" s="15" t="s">
        <v>23</v>
      </c>
      <c r="C89" s="15" t="s">
        <v>13</v>
      </c>
      <c r="D89" s="15" t="s">
        <v>21</v>
      </c>
      <c r="E89" s="15">
        <v>761350</v>
      </c>
      <c r="F89" s="15">
        <v>2213</v>
      </c>
      <c r="G89" s="15">
        <v>3145</v>
      </c>
      <c r="H89" s="15">
        <v>2</v>
      </c>
      <c r="I89" s="20">
        <v>0.2419</v>
      </c>
    </row>
    <row r="90" spans="2:10" x14ac:dyDescent="0.2">
      <c r="B90" s="9" t="s">
        <v>23</v>
      </c>
      <c r="C90" s="9" t="s">
        <v>13</v>
      </c>
      <c r="D90" s="9" t="s">
        <v>22</v>
      </c>
      <c r="E90" s="9">
        <v>2731475390</v>
      </c>
      <c r="F90" s="9">
        <v>7716175</v>
      </c>
      <c r="G90" s="9">
        <v>1478504</v>
      </c>
      <c r="H90" s="9">
        <v>1</v>
      </c>
      <c r="I90" s="13">
        <v>300</v>
      </c>
    </row>
    <row r="91" spans="2:10" x14ac:dyDescent="0.2">
      <c r="B91" s="15" t="s">
        <v>23</v>
      </c>
      <c r="C91" s="15" t="s">
        <v>12</v>
      </c>
      <c r="D91" s="15" t="s">
        <v>14</v>
      </c>
      <c r="E91" s="15">
        <v>248306</v>
      </c>
      <c r="F91" s="15">
        <v>428</v>
      </c>
      <c r="G91" s="15">
        <v>179</v>
      </c>
      <c r="H91" s="15">
        <v>11</v>
      </c>
      <c r="I91" s="20">
        <v>0.23180000000000001</v>
      </c>
    </row>
    <row r="92" spans="2:10" x14ac:dyDescent="0.2">
      <c r="B92" s="15" t="s">
        <v>23</v>
      </c>
      <c r="C92" s="15" t="s">
        <v>12</v>
      </c>
      <c r="D92" s="15" t="s">
        <v>20</v>
      </c>
      <c r="E92" s="15">
        <v>150146</v>
      </c>
      <c r="F92" s="15">
        <v>220</v>
      </c>
      <c r="G92" s="15">
        <v>126</v>
      </c>
      <c r="H92" s="15">
        <v>7</v>
      </c>
      <c r="I92" s="20">
        <v>0.20330000000000001</v>
      </c>
    </row>
    <row r="93" spans="2:10" x14ac:dyDescent="0.2">
      <c r="B93" s="15" t="s">
        <v>23</v>
      </c>
      <c r="C93" s="15" t="s">
        <v>12</v>
      </c>
      <c r="D93" s="15" t="s">
        <v>21</v>
      </c>
      <c r="E93" s="15">
        <v>888176</v>
      </c>
      <c r="F93" s="15">
        <v>2320</v>
      </c>
      <c r="G93" s="15">
        <v>15508</v>
      </c>
      <c r="H93" s="15">
        <v>10</v>
      </c>
      <c r="I93" s="20">
        <v>0.2631</v>
      </c>
    </row>
    <row r="94" spans="2:10" x14ac:dyDescent="0.2">
      <c r="B94" s="9" t="s">
        <v>23</v>
      </c>
      <c r="C94" s="9" t="s">
        <v>12</v>
      </c>
      <c r="D94" s="9" t="s">
        <v>22</v>
      </c>
      <c r="E94" s="9">
        <v>2468045660</v>
      </c>
      <c r="F94" s="9">
        <v>7318913</v>
      </c>
      <c r="G94" s="24">
        <v>1855403</v>
      </c>
      <c r="H94" s="9">
        <v>10</v>
      </c>
      <c r="I94" s="13">
        <v>300</v>
      </c>
    </row>
    <row r="95" spans="2:10" x14ac:dyDescent="0.2">
      <c r="B95" s="15" t="s">
        <v>25</v>
      </c>
      <c r="C95" s="15" t="s">
        <v>13</v>
      </c>
      <c r="D95" s="15" t="s">
        <v>14</v>
      </c>
      <c r="E95" s="22">
        <v>16988965</v>
      </c>
      <c r="F95" s="15">
        <v>38016</v>
      </c>
      <c r="G95" s="15">
        <v>1788</v>
      </c>
      <c r="H95" s="15">
        <v>3</v>
      </c>
      <c r="I95" s="20">
        <v>1.3011999999999999</v>
      </c>
    </row>
    <row r="96" spans="2:10" x14ac:dyDescent="0.2">
      <c r="B96" s="9" t="s">
        <v>25</v>
      </c>
      <c r="C96" s="9" t="s">
        <v>13</v>
      </c>
      <c r="D96" s="9" t="s">
        <v>20</v>
      </c>
      <c r="E96" s="9">
        <v>4562038878</v>
      </c>
      <c r="F96" s="9">
        <v>14952346</v>
      </c>
      <c r="G96" s="9">
        <v>311758</v>
      </c>
      <c r="H96" s="9">
        <v>1</v>
      </c>
      <c r="I96" s="13">
        <v>300</v>
      </c>
    </row>
    <row r="97" spans="2:9" x14ac:dyDescent="0.2">
      <c r="B97" s="9" t="s">
        <v>25</v>
      </c>
      <c r="C97" s="9" t="s">
        <v>13</v>
      </c>
      <c r="D97" s="9" t="s">
        <v>21</v>
      </c>
      <c r="E97" s="9">
        <v>5089948146</v>
      </c>
      <c r="F97" s="9">
        <v>14895698</v>
      </c>
      <c r="G97" s="9">
        <v>26087</v>
      </c>
      <c r="H97" s="9">
        <v>1</v>
      </c>
      <c r="I97" s="13">
        <v>300</v>
      </c>
    </row>
    <row r="98" spans="2:9" x14ac:dyDescent="0.2">
      <c r="B98" s="18" t="s">
        <v>25</v>
      </c>
      <c r="C98" s="18" t="s">
        <v>13</v>
      </c>
      <c r="D98" s="18" t="s">
        <v>22</v>
      </c>
      <c r="E98" s="18">
        <v>224618</v>
      </c>
      <c r="F98" s="18">
        <v>637</v>
      </c>
      <c r="G98" s="18">
        <v>685</v>
      </c>
      <c r="H98" s="18">
        <v>2</v>
      </c>
      <c r="I98" s="23">
        <v>0.1903</v>
      </c>
    </row>
    <row r="99" spans="2:9" x14ac:dyDescent="0.2">
      <c r="B99" s="15" t="s">
        <v>25</v>
      </c>
      <c r="C99" s="15" t="s">
        <v>12</v>
      </c>
      <c r="D99" s="15" t="s">
        <v>14</v>
      </c>
      <c r="E99" s="15">
        <v>1230054</v>
      </c>
      <c r="F99" s="15">
        <v>3663</v>
      </c>
      <c r="G99" s="15">
        <v>463</v>
      </c>
      <c r="H99" s="15">
        <v>9</v>
      </c>
      <c r="I99" s="20">
        <v>0.35160000000000002</v>
      </c>
    </row>
    <row r="100" spans="2:9" x14ac:dyDescent="0.2">
      <c r="B100" s="15" t="s">
        <v>25</v>
      </c>
      <c r="C100" s="15" t="s">
        <v>12</v>
      </c>
      <c r="D100" s="15" t="s">
        <v>20</v>
      </c>
      <c r="E100" s="15">
        <v>45320418</v>
      </c>
      <c r="F100" s="22">
        <v>95436</v>
      </c>
      <c r="G100" s="15">
        <v>81455</v>
      </c>
      <c r="H100" s="15">
        <v>9</v>
      </c>
      <c r="I100" s="20">
        <v>3.129</v>
      </c>
    </row>
    <row r="101" spans="2:9" x14ac:dyDescent="0.2">
      <c r="B101" s="15" t="s">
        <v>25</v>
      </c>
      <c r="C101" s="15" t="s">
        <v>12</v>
      </c>
      <c r="D101" s="15" t="s">
        <v>21</v>
      </c>
      <c r="E101" s="15">
        <v>894509</v>
      </c>
      <c r="F101" s="15">
        <v>3381</v>
      </c>
      <c r="G101" s="15">
        <v>375</v>
      </c>
      <c r="H101" s="15">
        <v>10</v>
      </c>
      <c r="I101" s="20">
        <v>0.28970000000000001</v>
      </c>
    </row>
    <row r="102" spans="2:9" x14ac:dyDescent="0.2">
      <c r="B102" s="9" t="s">
        <v>25</v>
      </c>
      <c r="C102" s="9" t="s">
        <v>12</v>
      </c>
      <c r="D102" s="9" t="s">
        <v>22</v>
      </c>
      <c r="E102" s="9">
        <v>3156227569</v>
      </c>
      <c r="F102" s="9">
        <v>12095487</v>
      </c>
      <c r="G102" s="9">
        <v>1350968</v>
      </c>
      <c r="H102" s="9">
        <v>8</v>
      </c>
      <c r="I102" s="13">
        <v>300</v>
      </c>
    </row>
  </sheetData>
  <mergeCells count="4">
    <mergeCell ref="B2:D2"/>
    <mergeCell ref="B19:D19"/>
    <mergeCell ref="B48:D48"/>
    <mergeCell ref="B77:D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F7E5-6D1D-A84F-AF38-3F5815CFF0D2}">
  <dimension ref="A1:E43"/>
  <sheetViews>
    <sheetView topLeftCell="A30" workbookViewId="0">
      <selection activeCell="E31" sqref="E31"/>
    </sheetView>
  </sheetViews>
  <sheetFormatPr baseColWidth="10" defaultRowHeight="16" x14ac:dyDescent="0.2"/>
  <cols>
    <col min="1" max="1" width="15.33203125" customWidth="1"/>
    <col min="2" max="2" width="15.6640625" customWidth="1"/>
    <col min="3" max="3" width="19.1640625" customWidth="1"/>
    <col min="4" max="4" width="16.33203125" customWidth="1"/>
    <col min="5" max="5" width="19.5" customWidth="1"/>
  </cols>
  <sheetData>
    <row r="1" spans="1:5" x14ac:dyDescent="0.2">
      <c r="A1" s="1"/>
      <c r="B1" s="26" t="s">
        <v>28</v>
      </c>
      <c r="C1" s="26"/>
      <c r="D1" s="26"/>
      <c r="E1" s="26"/>
    </row>
    <row r="2" spans="1:5" x14ac:dyDescent="0.2">
      <c r="A2" s="2" t="s">
        <v>1</v>
      </c>
      <c r="B2" s="8" t="s">
        <v>2</v>
      </c>
      <c r="C2" s="8" t="s">
        <v>6</v>
      </c>
      <c r="D2" s="8" t="s">
        <v>3</v>
      </c>
      <c r="E2" s="8" t="s">
        <v>4</v>
      </c>
    </row>
    <row r="3" spans="1:5" x14ac:dyDescent="0.2">
      <c r="A3" s="6">
        <v>1</v>
      </c>
      <c r="B3" s="14">
        <v>0.152377128601074</v>
      </c>
      <c r="C3" s="14">
        <v>0.122473955154418</v>
      </c>
      <c r="D3" s="14">
        <v>0.161273002624511</v>
      </c>
      <c r="E3" s="14">
        <v>0.150428056716918</v>
      </c>
    </row>
    <row r="4" spans="1:5" x14ac:dyDescent="0.2">
      <c r="A4" s="6">
        <v>2</v>
      </c>
      <c r="B4" s="14">
        <v>0.24163818359375</v>
      </c>
      <c r="C4" s="14">
        <v>0.173206090927124</v>
      </c>
      <c r="D4" s="14">
        <v>0.13140606880187899</v>
      </c>
      <c r="E4" s="14">
        <v>0.13068413734435999</v>
      </c>
    </row>
    <row r="5" spans="1:5" x14ac:dyDescent="0.2">
      <c r="A5" s="6">
        <v>3</v>
      </c>
      <c r="B5" s="14">
        <v>0.21304702758788999</v>
      </c>
      <c r="C5" s="14">
        <v>0.12609410285949699</v>
      </c>
      <c r="D5" s="14">
        <v>0.164222002029418</v>
      </c>
      <c r="E5" s="14">
        <v>0.20180082321166901</v>
      </c>
    </row>
    <row r="6" spans="1:5" x14ac:dyDescent="0.2">
      <c r="A6" s="6">
        <v>4</v>
      </c>
      <c r="B6" s="14">
        <v>0.18312120437622001</v>
      </c>
      <c r="C6" s="14">
        <v>0.13170099258422799</v>
      </c>
      <c r="D6" s="14">
        <v>0.200230121612548</v>
      </c>
      <c r="E6" s="14">
        <v>0.17763900756835899</v>
      </c>
    </row>
    <row r="7" spans="1:5" x14ac:dyDescent="0.2">
      <c r="A7" s="6">
        <v>5</v>
      </c>
      <c r="B7" s="14">
        <v>0.18612694740295399</v>
      </c>
      <c r="C7" s="14">
        <v>0.13011288642883301</v>
      </c>
      <c r="D7" s="14">
        <v>2.9539537429809499</v>
      </c>
      <c r="E7" s="14">
        <v>1.85688495635986</v>
      </c>
    </row>
    <row r="8" spans="1:5" x14ac:dyDescent="0.2">
      <c r="A8" s="6">
        <v>6</v>
      </c>
      <c r="B8" s="14">
        <v>0.15769600868225001</v>
      </c>
      <c r="C8" s="14">
        <v>0.146376848220825</v>
      </c>
      <c r="D8" s="14">
        <v>2.1323289871215798</v>
      </c>
      <c r="E8" s="14">
        <v>2.4607129096984801</v>
      </c>
    </row>
    <row r="9" spans="1:5" x14ac:dyDescent="0.2">
      <c r="A9" s="6">
        <v>7</v>
      </c>
      <c r="B9" s="14">
        <v>0.15780615806579501</v>
      </c>
      <c r="C9" s="14">
        <v>0.16625785827636699</v>
      </c>
      <c r="D9" s="14">
        <v>53.351006984710601</v>
      </c>
      <c r="E9" s="14">
        <v>15.345350027084301</v>
      </c>
    </row>
    <row r="10" spans="1:5" x14ac:dyDescent="0.2">
      <c r="A10" s="6">
        <v>8</v>
      </c>
      <c r="B10" s="14">
        <v>0.129540205001831</v>
      </c>
      <c r="C10" s="14">
        <v>0.13661575317382799</v>
      </c>
      <c r="D10" s="14">
        <v>0.13009476661682101</v>
      </c>
      <c r="E10" s="14">
        <v>0.132363080978393</v>
      </c>
    </row>
    <row r="11" spans="1:5" x14ac:dyDescent="0.2">
      <c r="A11" s="6">
        <v>9</v>
      </c>
      <c r="B11" s="14">
        <v>0.17437291145324699</v>
      </c>
      <c r="C11" s="14">
        <v>0.16673779487609799</v>
      </c>
      <c r="D11" s="14">
        <v>84.184525728225694</v>
      </c>
      <c r="E11" s="14">
        <v>39.408618927001903</v>
      </c>
    </row>
    <row r="12" spans="1:5" x14ac:dyDescent="0.2">
      <c r="A12" s="6">
        <v>10</v>
      </c>
      <c r="B12" s="14">
        <v>0.173391103744506</v>
      </c>
      <c r="C12" s="14">
        <v>0.20039701461791901</v>
      </c>
      <c r="D12" s="14"/>
      <c r="E12" s="14"/>
    </row>
    <row r="13" spans="1:5" x14ac:dyDescent="0.2">
      <c r="A13" s="6">
        <v>11</v>
      </c>
      <c r="B13" s="14">
        <v>0.18524909019470201</v>
      </c>
      <c r="C13" s="14">
        <v>122.994246959686</v>
      </c>
      <c r="D13" s="14"/>
      <c r="E13" s="14"/>
    </row>
    <row r="14" spans="1:5" x14ac:dyDescent="0.2">
      <c r="A14" s="6">
        <v>12</v>
      </c>
      <c r="B14" s="14">
        <v>0.24300122261047299</v>
      </c>
      <c r="C14" s="14">
        <v>0.53456711769104004</v>
      </c>
      <c r="D14" s="14">
        <v>0.136876106262207</v>
      </c>
      <c r="E14" s="14"/>
    </row>
    <row r="15" spans="1:5" x14ac:dyDescent="0.2">
      <c r="A15" s="6">
        <v>13</v>
      </c>
      <c r="B15" s="14">
        <v>0.14671301841735801</v>
      </c>
      <c r="C15" s="14">
        <v>0.557681083679199</v>
      </c>
      <c r="D15" s="14"/>
      <c r="E15" s="14"/>
    </row>
    <row r="16" spans="1:5" x14ac:dyDescent="0.2">
      <c r="A16" s="6">
        <v>14</v>
      </c>
      <c r="B16" s="14">
        <v>11.1257700920104</v>
      </c>
      <c r="C16" s="14">
        <v>1.3813509941101001</v>
      </c>
      <c r="D16" s="14"/>
      <c r="E16" s="14"/>
    </row>
    <row r="17" spans="1:5" x14ac:dyDescent="0.2">
      <c r="A17" s="6">
        <v>15</v>
      </c>
      <c r="B17" s="14"/>
      <c r="C17" s="14">
        <v>1.2565939426422099</v>
      </c>
      <c r="D17" s="14">
        <v>0.2338387966156</v>
      </c>
      <c r="E17" s="14">
        <v>0.19421720504760701</v>
      </c>
    </row>
    <row r="18" spans="1:5" x14ac:dyDescent="0.2">
      <c r="A18" s="6">
        <v>16</v>
      </c>
      <c r="B18" s="14"/>
      <c r="C18" s="14">
        <v>2.7129662036895699</v>
      </c>
      <c r="D18" s="14"/>
      <c r="E18" s="14"/>
    </row>
    <row r="19" spans="1:5" x14ac:dyDescent="0.2">
      <c r="A19" s="6">
        <v>17</v>
      </c>
      <c r="B19" s="14"/>
      <c r="C19" s="14">
        <v>22.212042808532701</v>
      </c>
      <c r="D19" s="14">
        <v>0.136077165603637</v>
      </c>
      <c r="E19" s="14">
        <v>0.140125036239624</v>
      </c>
    </row>
    <row r="20" spans="1:5" x14ac:dyDescent="0.2">
      <c r="A20" s="6">
        <v>18</v>
      </c>
      <c r="B20" s="14"/>
      <c r="C20" s="14">
        <v>1.0695118904113701</v>
      </c>
      <c r="D20" s="14">
        <v>0.60960388183593694</v>
      </c>
      <c r="E20" s="14"/>
    </row>
    <row r="21" spans="1:5" x14ac:dyDescent="0.2">
      <c r="A21" s="6">
        <v>19</v>
      </c>
      <c r="B21" s="14"/>
      <c r="C21" s="14"/>
      <c r="D21" s="14"/>
      <c r="E21" s="14"/>
    </row>
    <row r="22" spans="1:5" x14ac:dyDescent="0.2">
      <c r="A22" s="6">
        <v>20</v>
      </c>
      <c r="B22" s="14"/>
      <c r="C22" s="14">
        <v>253.677110910415</v>
      </c>
      <c r="D22" s="14"/>
      <c r="E22" s="14"/>
    </row>
    <row r="23" spans="1:5" x14ac:dyDescent="0.2">
      <c r="A23" s="6">
        <v>21</v>
      </c>
      <c r="B23" s="14">
        <v>0.23064804077148399</v>
      </c>
      <c r="C23" s="14">
        <v>0.37112879753112699</v>
      </c>
      <c r="D23" s="14"/>
      <c r="E23" s="14"/>
    </row>
    <row r="24" spans="1:5" x14ac:dyDescent="0.2">
      <c r="A24" s="6">
        <v>22</v>
      </c>
      <c r="B24" s="14"/>
      <c r="C24" s="14"/>
      <c r="D24" s="14"/>
      <c r="E24" s="14"/>
    </row>
    <row r="25" spans="1:5" x14ac:dyDescent="0.2">
      <c r="A25" s="6">
        <v>23</v>
      </c>
      <c r="B25" s="14"/>
      <c r="C25" s="14">
        <v>0.16397905349731401</v>
      </c>
      <c r="D25" s="14"/>
      <c r="E25" s="14">
        <v>0.42811012268066401</v>
      </c>
    </row>
    <row r="26" spans="1:5" x14ac:dyDescent="0.2">
      <c r="A26" s="6">
        <v>24</v>
      </c>
      <c r="B26" s="14"/>
      <c r="C26" s="14">
        <v>0.230952978134155</v>
      </c>
      <c r="D26" s="14">
        <v>0.13857364654540999</v>
      </c>
      <c r="E26" s="14">
        <v>0.147800922393798</v>
      </c>
    </row>
    <row r="27" spans="1:5" x14ac:dyDescent="0.2">
      <c r="A27" s="6">
        <v>25</v>
      </c>
      <c r="B27" s="14"/>
      <c r="C27" s="14"/>
      <c r="D27" s="14"/>
      <c r="E27" s="14"/>
    </row>
    <row r="28" spans="1:5" x14ac:dyDescent="0.2">
      <c r="A28" s="6">
        <v>26</v>
      </c>
      <c r="B28" s="14"/>
      <c r="C28" s="14"/>
      <c r="D28" s="14"/>
      <c r="E28" s="14"/>
    </row>
    <row r="29" spans="1:5" x14ac:dyDescent="0.2">
      <c r="A29" s="6">
        <v>27</v>
      </c>
      <c r="B29" s="14"/>
      <c r="C29" s="14">
        <v>0.15038895606994601</v>
      </c>
      <c r="D29" s="14">
        <v>0.17373991012573201</v>
      </c>
      <c r="E29" s="14">
        <v>0.14090013504028301</v>
      </c>
    </row>
    <row r="30" spans="1:5" x14ac:dyDescent="0.2">
      <c r="A30" s="6">
        <v>28</v>
      </c>
      <c r="B30" s="14"/>
      <c r="C30" s="14">
        <v>0.219988822937011</v>
      </c>
      <c r="D30" s="14"/>
      <c r="E30" s="14">
        <v>0.21614027023315399</v>
      </c>
    </row>
    <row r="31" spans="1:5" x14ac:dyDescent="0.2">
      <c r="A31" s="6">
        <v>29</v>
      </c>
      <c r="B31" s="14"/>
      <c r="C31" s="14">
        <v>0.219827890396118</v>
      </c>
      <c r="D31" s="14">
        <v>0.80523419380187899</v>
      </c>
      <c r="E31" s="14">
        <v>0.69471406936645497</v>
      </c>
    </row>
    <row r="32" spans="1:5" x14ac:dyDescent="0.2">
      <c r="A32" s="6">
        <v>30</v>
      </c>
      <c r="B32" s="14"/>
      <c r="C32" s="14"/>
      <c r="D32" s="14"/>
      <c r="E32" s="14"/>
    </row>
    <row r="33" spans="1:5" x14ac:dyDescent="0.2">
      <c r="A33" s="6">
        <v>31</v>
      </c>
      <c r="B33" s="14">
        <v>1.63853812217712</v>
      </c>
      <c r="C33" s="14">
        <v>4.1317589282989502</v>
      </c>
      <c r="D33" s="14"/>
      <c r="E33" s="14">
        <v>17.6980350017547</v>
      </c>
    </row>
    <row r="34" spans="1:5" x14ac:dyDescent="0.2">
      <c r="A34" s="6">
        <v>32</v>
      </c>
      <c r="B34" s="14">
        <v>115.84447193145699</v>
      </c>
      <c r="C34" s="14"/>
      <c r="D34" s="14">
        <v>0.57754015922546298</v>
      </c>
      <c r="E34" s="14">
        <v>0.37299680709838801</v>
      </c>
    </row>
    <row r="35" spans="1:5" x14ac:dyDescent="0.2">
      <c r="A35" s="6">
        <v>33</v>
      </c>
      <c r="B35" s="14">
        <v>0.17054843902587799</v>
      </c>
      <c r="C35" s="14">
        <v>0.14388084411620999</v>
      </c>
      <c r="D35" s="14">
        <v>0.235536098480224</v>
      </c>
      <c r="E35" s="14">
        <v>29.7426340579986</v>
      </c>
    </row>
    <row r="36" spans="1:5" x14ac:dyDescent="0.2">
      <c r="A36" s="6">
        <v>34</v>
      </c>
      <c r="B36" s="14"/>
      <c r="C36" s="14"/>
      <c r="D36" s="14"/>
      <c r="E36" s="14"/>
    </row>
    <row r="37" spans="1:5" x14ac:dyDescent="0.2">
      <c r="A37" s="6">
        <v>35</v>
      </c>
      <c r="B37" s="14"/>
      <c r="C37" s="14">
        <v>20.375605106353699</v>
      </c>
      <c r="D37" s="14"/>
      <c r="E37" s="14"/>
    </row>
    <row r="38" spans="1:5" x14ac:dyDescent="0.2">
      <c r="A38" s="6">
        <v>36</v>
      </c>
      <c r="B38" s="14">
        <v>0.29943180084228499</v>
      </c>
      <c r="C38" s="14">
        <v>61.487271308898897</v>
      </c>
      <c r="D38" s="14"/>
      <c r="E38" s="14"/>
    </row>
    <row r="39" spans="1:5" x14ac:dyDescent="0.2">
      <c r="A39" s="6">
        <v>37</v>
      </c>
      <c r="B39" s="14"/>
      <c r="C39" s="14"/>
      <c r="D39" s="14"/>
      <c r="E39" s="14"/>
    </row>
    <row r="40" spans="1:5" x14ac:dyDescent="0.2">
      <c r="A40" s="6">
        <v>38</v>
      </c>
      <c r="B40" s="14"/>
      <c r="C40" s="14"/>
      <c r="D40" s="14"/>
      <c r="E40" s="14"/>
    </row>
    <row r="41" spans="1:5" x14ac:dyDescent="0.2">
      <c r="A41" s="6">
        <v>39</v>
      </c>
      <c r="B41" s="14"/>
      <c r="C41" s="14"/>
      <c r="D41" s="14"/>
      <c r="E41" s="14"/>
    </row>
    <row r="42" spans="1:5" x14ac:dyDescent="0.2">
      <c r="A42" s="6">
        <v>40</v>
      </c>
      <c r="B42" s="14"/>
      <c r="C42" s="14"/>
      <c r="D42" s="14"/>
      <c r="E42" s="14"/>
    </row>
    <row r="43" spans="1:5" x14ac:dyDescent="0.2">
      <c r="A43" s="25" t="s">
        <v>5</v>
      </c>
      <c r="B43" s="5">
        <f>COUNT(B3:B42)</f>
        <v>19</v>
      </c>
      <c r="C43" s="5">
        <f>COUNT(C3:C42)</f>
        <v>29</v>
      </c>
      <c r="D43" s="5">
        <f>COUNT(D3:D42)</f>
        <v>18</v>
      </c>
      <c r="E43" s="5">
        <f>COUNT(E3:E42)</f>
        <v>19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Time comparison (no heuristics)</vt:lpstr>
      <vt:lpstr>Heuristics comparison</vt:lpstr>
      <vt:lpstr>Time comparison (heuristics)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2021-11-11T18:10:18Z</dcterms:created>
  <dcterms:modified xsi:type="dcterms:W3CDTF">2021-11-22T22:49:17Z</dcterms:modified>
</cp:coreProperties>
</file>