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2F1897B-420A-4261-838D-ADA041B2F77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9" l="1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<sst xmlns="http://schemas.openxmlformats.org/spreadsheetml/2006/main" count="666" uniqueCount="269">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</sst>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24</xdr:row>
      <xdr:rowOff>20008</xdr:rowOff>
    </xdr:from>
    <xdr:to>
      <xdr:col>19</xdr:col>
      <xdr:colOff>63235</xdr:colOff>
      <xdr:row>54</xdr:row>
      <xdr:rowOff>188097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31448</xdr:colOff>
      <xdr:row>24</xdr:row>
      <xdr:rowOff>121664</xdr:rowOff>
    </xdr:from>
    <xdr:to>
      <xdr:col>28</xdr:col>
      <xdr:colOff>445834</xdr:colOff>
      <xdr:row>55</xdr:row>
      <xdr:rowOff>76842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9055" y="4693664"/>
          <a:ext cx="8741958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1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1" t="s">
        <v>178</v>
      </c>
      <c r="BU53" s="72"/>
      <c r="CD53" s="73"/>
    </row>
    <row r="54" spans="1:115" ht="23.45" customHeight="1" x14ac:dyDescent="0.3">
      <c r="C54" s="242"/>
      <c r="R54" s="71"/>
      <c r="BL54" s="242"/>
      <c r="BU54" s="72"/>
      <c r="CD54" s="73"/>
    </row>
    <row r="55" spans="1:115" ht="23.45" customHeight="1" x14ac:dyDescent="0.3">
      <c r="C55" s="242"/>
      <c r="R55" s="71"/>
      <c r="BL55" s="242"/>
      <c r="BU55" s="72"/>
      <c r="CD55" s="73"/>
    </row>
    <row r="56" spans="1:115" ht="24" customHeight="1" thickBot="1" x14ac:dyDescent="0.35">
      <c r="C56" s="243"/>
      <c r="R56" s="71"/>
      <c r="BL56" s="243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A8" sqref="A8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9.140625" style="195"/>
    <col min="29" max="16384" width="9.140625" style="192"/>
  </cols>
  <sheetData>
    <row r="2" spans="1:28" s="189" customFormat="1" x14ac:dyDescent="0.25">
      <c r="B2" s="190" t="s">
        <v>221</v>
      </c>
      <c r="C2" s="244" t="s">
        <v>204</v>
      </c>
      <c r="D2" s="246"/>
      <c r="E2" s="191" t="s">
        <v>217</v>
      </c>
      <c r="F2" s="190"/>
      <c r="G2" s="244" t="s">
        <v>205</v>
      </c>
      <c r="H2" s="246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4" t="s">
        <v>220</v>
      </c>
      <c r="T2" s="245"/>
      <c r="U2" s="245"/>
      <c r="V2" s="246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56" t="s">
        <v>268</v>
      </c>
      <c r="C10" s="247"/>
      <c r="D10" s="248"/>
      <c r="E10" s="249"/>
      <c r="G10" s="247"/>
      <c r="H10" s="248"/>
      <c r="I10" s="249"/>
      <c r="K10" s="247"/>
      <c r="L10" s="248"/>
      <c r="M10" s="249"/>
      <c r="O10" s="250"/>
      <c r="P10" s="251"/>
      <c r="Q10" s="252"/>
      <c r="S10" s="247"/>
      <c r="T10" s="248"/>
      <c r="U10" s="249"/>
    </row>
    <row r="11" spans="1:28" x14ac:dyDescent="0.25">
      <c r="A11" s="197"/>
      <c r="B11" s="257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57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8" x14ac:dyDescent="0.25">
      <c r="B13" s="256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</row>
    <row r="15" spans="1:28" x14ac:dyDescent="0.25">
      <c r="A15" s="197"/>
      <c r="B15" s="197" t="s">
        <v>267</v>
      </c>
      <c r="C15" s="215">
        <f>C3</f>
        <v>44334</v>
      </c>
      <c r="D15" s="255" t="s">
        <v>209</v>
      </c>
      <c r="E15" s="215">
        <f>D3</f>
        <v>44460</v>
      </c>
      <c r="F15" s="216" t="s">
        <v>209</v>
      </c>
      <c r="G15" s="215">
        <f>C4</f>
        <v>44546</v>
      </c>
      <c r="H15" s="255" t="s">
        <v>207</v>
      </c>
      <c r="I15" s="215">
        <f>D4</f>
        <v>44616</v>
      </c>
      <c r="J15" s="216" t="s">
        <v>207</v>
      </c>
      <c r="K15" s="215">
        <f>C5</f>
        <v>44719</v>
      </c>
      <c r="L15" s="255" t="s">
        <v>208</v>
      </c>
      <c r="M15" s="215">
        <f>D5</f>
        <v>44789</v>
      </c>
      <c r="N15" s="216" t="s">
        <v>208</v>
      </c>
      <c r="O15" s="215">
        <f>C6</f>
        <v>44922</v>
      </c>
      <c r="P15" s="255" t="s">
        <v>206</v>
      </c>
      <c r="Q15" s="215">
        <f>D6</f>
        <v>45055</v>
      </c>
      <c r="R15" s="216" t="s">
        <v>206</v>
      </c>
      <c r="S15" s="215">
        <f>C7</f>
        <v>45180</v>
      </c>
      <c r="T15" s="255" t="s">
        <v>256</v>
      </c>
      <c r="U15" s="215">
        <f>D7</f>
        <v>45286</v>
      </c>
      <c r="V15" s="215" t="s">
        <v>256</v>
      </c>
      <c r="W15" s="215">
        <f>U15+86</f>
        <v>45372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/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  <c r="Y23" s="189" t="s">
        <v>261</v>
      </c>
      <c r="Z23" s="254">
        <f>SUM(Z18:Z22)/5</f>
        <v>106.6</v>
      </c>
      <c r="AA23" s="189" t="s">
        <v>265</v>
      </c>
      <c r="AB23" s="254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4" t="s">
        <v>204</v>
      </c>
      <c r="D2" s="246"/>
      <c r="E2" s="191" t="s">
        <v>217</v>
      </c>
      <c r="F2" s="244" t="s">
        <v>205</v>
      </c>
      <c r="G2" s="246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4" t="s">
        <v>220</v>
      </c>
      <c r="S2" s="245"/>
      <c r="T2" s="245"/>
      <c r="U2" s="246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47"/>
      <c r="D10" s="248"/>
      <c r="E10" s="249"/>
      <c r="F10" s="247"/>
      <c r="G10" s="248"/>
      <c r="H10" s="249"/>
      <c r="J10" s="247"/>
      <c r="K10" s="248"/>
      <c r="L10" s="249"/>
      <c r="N10" s="250"/>
      <c r="O10" s="251"/>
      <c r="P10" s="252"/>
      <c r="R10" s="247"/>
      <c r="S10" s="248"/>
      <c r="T10" s="24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3" t="s">
        <v>192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2024-01-29T20:16:13Z</dcterms:modified>
</cp:coreProperties>
</file>