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A7698CCD-AC92-4F29-9718-6ED1442846E9}" xr6:coauthVersionLast="47" xr6:coauthVersionMax="47" xr10:uidLastSave="{00000000-0000-0000-0000-000000000000}"/>
  <bookViews>
    <workbookView xWindow="1170" yWindow="45" windowWidth="11970" windowHeight="15435" tabRatio="500" xr2:uid="{00000000-000D-0000-FFFF-FFFF00000000}"/>
  </bookViews>
  <sheets>
    <sheet name="His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19" i="1" l="1"/>
  <c r="I16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<sst xmlns="http://schemas.openxmlformats.org/spreadsheetml/2006/main" count="51" uniqueCount="28">
  <si>
    <t>Date</t>
  </si>
  <si>
    <t>Symbol</t>
  </si>
  <si>
    <t>Units</t>
  </si>
  <si>
    <t>Paid</t>
  </si>
  <si>
    <t>Price</t>
  </si>
  <si>
    <t>Currency</t>
  </si>
  <si>
    <t>30-12-2019</t>
  </si>
  <si>
    <t>HAL</t>
  </si>
  <si>
    <t>USD</t>
  </si>
  <si>
    <t>23-03-2020</t>
  </si>
  <si>
    <t>24-10-2021</t>
  </si>
  <si>
    <t>TEAM</t>
  </si>
  <si>
    <t>28-11-2022</t>
  </si>
  <si>
    <t>GOOG</t>
  </si>
  <si>
    <t>29-11-2022</t>
  </si>
  <si>
    <t>AMZN</t>
  </si>
  <si>
    <t>08-12-2022</t>
  </si>
  <si>
    <t>11-12-2022</t>
  </si>
  <si>
    <t>20-12-2022</t>
  </si>
  <si>
    <t>23-12-2022</t>
  </si>
  <si>
    <t>08-01-2023</t>
  </si>
  <si>
    <t>GTLB</t>
  </si>
  <si>
    <t>09-01-2023</t>
  </si>
  <si>
    <t>15-01-2023</t>
  </si>
  <si>
    <t>24-06-2023</t>
  </si>
  <si>
    <t>DDOG</t>
  </si>
  <si>
    <t>25-06-2023</t>
  </si>
  <si>
    <t>24-07-2023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</si>
</sst>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Normal="100" workbookViewId="0">
      <selection activeCell="J19" sqref="J19"/>
    </sheetView>
  </sheetViews>
  <sheetFormatPr defaultColWidth="11.5703125" defaultRowHeight="12.75" x14ac:dyDescent="0.2"/>
  <cols>
    <col min="2" max="2" width="7.7109375" customWidth="1"/>
    <col min="3" max="3" width="6" customWidth="1"/>
    <col min="4" max="4" width="9" customWidth="1"/>
    <col min="5" max="5" width="7" customWidth="1"/>
    <col min="6" max="6" width="8.8554687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9" x14ac:dyDescent="0.2">
      <c r="A2" t="s">
        <v>6</v>
      </c>
      <c r="B2" t="s">
        <v>7</v>
      </c>
      <c r="C2">
        <v>200</v>
      </c>
      <c r="D2">
        <v>4952</v>
      </c>
      <c r="E2" s="1">
        <f t="shared" ref="E2:E16" si="0">D2/C2</f>
        <v>24.76</v>
      </c>
      <c r="F2" t="s">
        <v>8</v>
      </c>
    </row>
    <row r="3" spans="1:9" x14ac:dyDescent="0.2">
      <c r="A3" t="s">
        <v>9</v>
      </c>
      <c r="B3" t="s">
        <v>7</v>
      </c>
      <c r="C3">
        <v>-180</v>
      </c>
      <c r="D3">
        <v>-1152</v>
      </c>
      <c r="E3" s="1">
        <f t="shared" si="0"/>
        <v>6.4</v>
      </c>
      <c r="F3" t="s">
        <v>8</v>
      </c>
    </row>
    <row r="4" spans="1:9" x14ac:dyDescent="0.2">
      <c r="A4" t="s">
        <v>10</v>
      </c>
      <c r="B4" t="s">
        <v>11</v>
      </c>
      <c r="C4">
        <v>50</v>
      </c>
      <c r="D4">
        <v>22900</v>
      </c>
      <c r="E4" s="1">
        <f t="shared" si="0"/>
        <v>458</v>
      </c>
      <c r="F4" t="s">
        <v>8</v>
      </c>
    </row>
    <row r="5" spans="1:9" x14ac:dyDescent="0.2">
      <c r="A5" s="2" t="s">
        <v>12</v>
      </c>
      <c r="B5" t="s">
        <v>13</v>
      </c>
      <c r="C5">
        <v>100</v>
      </c>
      <c r="D5">
        <v>9625</v>
      </c>
      <c r="E5" s="1">
        <f t="shared" si="0"/>
        <v>96.25</v>
      </c>
      <c r="F5" t="s">
        <v>8</v>
      </c>
    </row>
    <row r="6" spans="1:9" x14ac:dyDescent="0.2">
      <c r="A6" t="s">
        <v>14</v>
      </c>
      <c r="B6" t="s">
        <v>15</v>
      </c>
      <c r="C6">
        <v>20</v>
      </c>
      <c r="D6">
        <v>1848.4</v>
      </c>
      <c r="E6" s="1">
        <f t="shared" si="0"/>
        <v>92.42</v>
      </c>
      <c r="F6" t="s">
        <v>8</v>
      </c>
    </row>
    <row r="7" spans="1:9" x14ac:dyDescent="0.2">
      <c r="A7" s="2" t="s">
        <v>16</v>
      </c>
      <c r="B7" t="s">
        <v>13</v>
      </c>
      <c r="C7">
        <v>20</v>
      </c>
      <c r="D7">
        <v>1871.2</v>
      </c>
      <c r="E7" s="1">
        <f t="shared" si="0"/>
        <v>93.56</v>
      </c>
      <c r="F7" t="s">
        <v>8</v>
      </c>
    </row>
    <row r="8" spans="1:9" x14ac:dyDescent="0.2">
      <c r="A8" s="2" t="s">
        <v>17</v>
      </c>
      <c r="B8" t="s">
        <v>11</v>
      </c>
      <c r="C8">
        <v>-30</v>
      </c>
      <c r="D8">
        <v>-4410</v>
      </c>
      <c r="E8" s="1">
        <f t="shared" si="0"/>
        <v>147</v>
      </c>
      <c r="F8" t="s">
        <v>8</v>
      </c>
    </row>
    <row r="9" spans="1:9" x14ac:dyDescent="0.2">
      <c r="A9" s="2" t="s">
        <v>18</v>
      </c>
      <c r="B9" t="s">
        <v>13</v>
      </c>
      <c r="C9">
        <v>20</v>
      </c>
      <c r="D9">
        <v>1792.6</v>
      </c>
      <c r="E9" s="1">
        <f t="shared" si="0"/>
        <v>89.63</v>
      </c>
      <c r="F9" t="s">
        <v>8</v>
      </c>
    </row>
    <row r="10" spans="1:9" x14ac:dyDescent="0.2">
      <c r="A10" t="s">
        <v>19</v>
      </c>
      <c r="B10" t="s">
        <v>15</v>
      </c>
      <c r="C10">
        <v>30</v>
      </c>
      <c r="D10">
        <v>2557.5</v>
      </c>
      <c r="E10" s="1">
        <f t="shared" si="0"/>
        <v>85.25</v>
      </c>
      <c r="F10" t="s">
        <v>8</v>
      </c>
    </row>
    <row r="11" spans="1:9" x14ac:dyDescent="0.2">
      <c r="A11" t="s">
        <v>20</v>
      </c>
      <c r="B11" t="s">
        <v>21</v>
      </c>
      <c r="C11">
        <v>50</v>
      </c>
      <c r="D11">
        <v>1510.5</v>
      </c>
      <c r="E11" s="1">
        <f t="shared" si="0"/>
        <v>30.21</v>
      </c>
      <c r="F11" t="s">
        <v>8</v>
      </c>
    </row>
    <row r="12" spans="1:9" x14ac:dyDescent="0.2">
      <c r="A12" t="s">
        <v>22</v>
      </c>
      <c r="B12" t="s">
        <v>13</v>
      </c>
      <c r="C12">
        <v>-10</v>
      </c>
      <c r="D12">
        <v>-888</v>
      </c>
      <c r="E12" s="1">
        <f t="shared" si="0"/>
        <v>88.8</v>
      </c>
      <c r="F12" t="s">
        <v>8</v>
      </c>
    </row>
    <row r="13" spans="1:9" x14ac:dyDescent="0.2">
      <c r="A13" t="s">
        <v>23</v>
      </c>
      <c r="B13" t="s">
        <v>21</v>
      </c>
      <c r="C13">
        <v>-50</v>
      </c>
      <c r="D13">
        <v>-1536</v>
      </c>
      <c r="E13" s="1">
        <f t="shared" si="0"/>
        <v>30.72</v>
      </c>
      <c r="F13" t="s">
        <v>8</v>
      </c>
    </row>
    <row r="14" spans="1:9" x14ac:dyDescent="0.2">
      <c r="A14" t="s">
        <v>24</v>
      </c>
      <c r="B14" t="s">
        <v>25</v>
      </c>
      <c r="C14">
        <v>20.23</v>
      </c>
      <c r="D14">
        <v>1911.75</v>
      </c>
      <c r="E14" s="1">
        <f t="shared" si="0"/>
        <v>94.500741473059804</v>
      </c>
      <c r="F14" t="s">
        <v>8</v>
      </c>
    </row>
    <row r="15" spans="1:9" x14ac:dyDescent="0.2">
      <c r="A15" t="s">
        <v>26</v>
      </c>
      <c r="B15" t="s">
        <v>7</v>
      </c>
      <c r="C15">
        <v>30</v>
      </c>
      <c r="D15">
        <v>946.2</v>
      </c>
      <c r="E15" s="1">
        <f t="shared" si="0"/>
        <v>31.540000000000003</v>
      </c>
      <c r="F15" t="s">
        <v>8</v>
      </c>
    </row>
    <row r="16" spans="1:9" x14ac:dyDescent="0.2">
      <c r="A16" t="s">
        <v>27</v>
      </c>
      <c r="B16" t="s">
        <v>7</v>
      </c>
      <c r="C16">
        <v>20.45</v>
      </c>
      <c r="D16">
        <v>779.34950000000003</v>
      </c>
      <c r="E16" s="1">
        <f t="shared" si="0"/>
        <v>38.110000000000007</v>
      </c>
      <c r="F16" t="s">
        <v>8</v>
      </c>
      <c r="G16" s="3">
        <v>45180</v>
      </c>
      <c r="H16" s="3">
        <v>45286</v>
      </c>
      <c r="I16">
        <f>H16-G16</f>
        <v>106</v>
      </c>
    </row>
    <row r="19" spans="9:10" x14ac:dyDescent="0.2">
      <c r="I19" s="3">
        <v>45309</v>
      </c>
      <c r="J19">
        <f>I19-H16</f>
        <v>23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Ayperi Ülkü</cp:lastModifiedBy>
  <cp:revision>12</cp:revision>
  <dcterms:created xsi:type="dcterms:W3CDTF">2023-11-18T22:35:33Z</dcterms:created>
  <dcterms:modified xsi:type="dcterms:W3CDTF">2024-01-18T22:05:44Z</dcterms:modified>
  <dc:language>en-US</dc:language>
</cp:coreProperties>
</file>