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33B1A7AA-367E-48F2-9A85-60EE63619E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9" l="1"/>
  <c r="AF26" i="9"/>
  <c r="AE26" i="9"/>
  <c r="AA26" i="9"/>
  <c r="AB13" i="9"/>
  <c r="AB15" i="9"/>
  <c r="J15" i="9"/>
  <c r="V15" i="9"/>
  <c r="T15" i="9"/>
  <c r="R15" i="9"/>
  <c r="P15" i="9"/>
  <c r="L15" i="9"/>
  <c r="N15" i="9"/>
  <c r="AB14" i="9"/>
  <c r="AB16" i="9"/>
  <c r="AB17" i="9"/>
  <c r="AC13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4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5" i="9" l="1"/>
  <c r="AC16" i="9"/>
  <c r="AC14" i="9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4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3" i="9"/>
  <c r="AA22" i="9"/>
  <c r="AC23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D46" i="9" l="1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<sst xmlns="http://schemas.openxmlformats.org/spreadsheetml/2006/main" count="675" uniqueCount="275">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</sst>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1" fontId="0" fillId="0" borderId="1" xfId="0" applyNumberFormat="1" applyBorder="1"/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36417</xdr:colOff>
      <xdr:row>53</xdr:row>
      <xdr:rowOff>52529</xdr:rowOff>
    </xdr:from>
    <xdr:to>
      <xdr:col>38</xdr:col>
      <xdr:colOff>574302</xdr:colOff>
      <xdr:row>76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  <xdr:twoCellAnchor editAs="oneCell">
    <xdr:from>
      <xdr:col>19</xdr:col>
      <xdr:colOff>535780</xdr:colOff>
      <xdr:row>28</xdr:row>
      <xdr:rowOff>35719</xdr:rowOff>
    </xdr:from>
    <xdr:to>
      <xdr:col>28</xdr:col>
      <xdr:colOff>950846</xdr:colOff>
      <xdr:row>61</xdr:row>
      <xdr:rowOff>154781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4499" y="5369719"/>
          <a:ext cx="9821003" cy="5643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1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1" t="s">
        <v>178</v>
      </c>
      <c r="BU53" s="72"/>
      <c r="CD53" s="73"/>
    </row>
    <row r="54" spans="1:115" ht="23.45" customHeight="1" x14ac:dyDescent="0.3">
      <c r="C54" s="252"/>
      <c r="R54" s="71"/>
      <c r="BL54" s="252"/>
      <c r="BU54" s="72"/>
      <c r="CD54" s="73"/>
    </row>
    <row r="55" spans="1:115" ht="23.45" customHeight="1" x14ac:dyDescent="0.3">
      <c r="C55" s="252"/>
      <c r="R55" s="71"/>
      <c r="BL55" s="252"/>
      <c r="BU55" s="72"/>
      <c r="CD55" s="73"/>
    </row>
    <row r="56" spans="1:115" ht="24" customHeight="1" thickBot="1" x14ac:dyDescent="0.35">
      <c r="C56" s="253"/>
      <c r="R56" s="71"/>
      <c r="BL56" s="253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G54"/>
  <sheetViews>
    <sheetView tabSelected="1" topLeftCell="K1" zoomScale="80" zoomScaleNormal="80" workbookViewId="0">
      <selection activeCell="AB16" sqref="AB16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4" t="s">
        <v>204</v>
      </c>
      <c r="E2" s="256"/>
      <c r="F2" s="191" t="s">
        <v>217</v>
      </c>
      <c r="G2" s="190"/>
      <c r="H2" s="254" t="s">
        <v>205</v>
      </c>
      <c r="I2" s="256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4" t="s">
        <v>220</v>
      </c>
      <c r="U2" s="255"/>
      <c r="V2" s="255"/>
      <c r="W2" s="256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7"/>
      <c r="E10" s="258"/>
      <c r="F10" s="259"/>
      <c r="H10" s="257"/>
      <c r="I10" s="258"/>
      <c r="J10" s="259"/>
      <c r="L10" s="257"/>
      <c r="M10" s="258"/>
      <c r="N10" s="259"/>
      <c r="P10" s="260"/>
      <c r="Q10" s="261"/>
      <c r="R10" s="262"/>
      <c r="T10" s="257"/>
      <c r="U10" s="258"/>
      <c r="V10" s="259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197" t="s">
        <v>272</v>
      </c>
      <c r="AB12" s="197" t="s">
        <v>269</v>
      </c>
      <c r="AC12" s="197" t="s">
        <v>271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45286</v>
      </c>
      <c r="AB13" s="197">
        <f>Z18-Z13</f>
        <v>59</v>
      </c>
      <c r="AC13" s="197">
        <f>Z18-Z13</f>
        <v>59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>
        <v>45055</v>
      </c>
      <c r="AB14" s="197">
        <f>Z16-Z14</f>
        <v>125</v>
      </c>
      <c r="AC14" s="197">
        <f>AB17+AB16+AB14</f>
        <v>290</v>
      </c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45055</v>
      </c>
      <c r="AB15" s="197">
        <f>Z16-Z15</f>
        <v>125</v>
      </c>
      <c r="AC15" s="197">
        <f>AB16+AB15</f>
        <v>231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106</v>
      </c>
      <c r="AC16" s="197">
        <f>AB17+AB16</f>
        <v>165</v>
      </c>
    </row>
    <row r="17" spans="1:33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45286</v>
      </c>
      <c r="AB17" s="197">
        <f>Z18-Z17</f>
        <v>59</v>
      </c>
      <c r="AC17" s="197">
        <f>AB17</f>
        <v>59</v>
      </c>
    </row>
    <row r="18" spans="1:33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45345</v>
      </c>
    </row>
    <row r="19" spans="1:33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33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33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33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33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 t="s">
        <v>260</v>
      </c>
      <c r="AA23" s="195">
        <f>T17-R17</f>
        <v>125</v>
      </c>
      <c r="AB23" s="196" t="s">
        <v>264</v>
      </c>
      <c r="AC23" s="195">
        <f>R17-P17</f>
        <v>133</v>
      </c>
    </row>
    <row r="24" spans="1:33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X17-V17</f>
        <v>86</v>
      </c>
      <c r="AB24" s="196" t="s">
        <v>266</v>
      </c>
      <c r="AC24" s="195">
        <f>V17-T17</f>
        <v>106</v>
      </c>
    </row>
    <row r="25" spans="1:33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</row>
    <row r="26" spans="1:33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SUM(AA20:AA24)/5</f>
        <v>106.6</v>
      </c>
      <c r="AB26" s="196" t="s">
        <v>265</v>
      </c>
      <c r="AC26" s="241">
        <f>(AC20+AC21+AC22+AC23+AC24)/5</f>
        <v>101</v>
      </c>
      <c r="AE26" s="250">
        <f>AA26+AC26</f>
        <v>207.6</v>
      </c>
      <c r="AF26" s="192">
        <f>AE26*2</f>
        <v>415.2</v>
      </c>
      <c r="AG26" s="192">
        <f>AF26*2</f>
        <v>830.4</v>
      </c>
    </row>
    <row r="27" spans="1:33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33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33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33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33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33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4" t="s">
        <v>204</v>
      </c>
      <c r="D2" s="256"/>
      <c r="E2" s="191" t="s">
        <v>217</v>
      </c>
      <c r="F2" s="254" t="s">
        <v>205</v>
      </c>
      <c r="G2" s="256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4" t="s">
        <v>220</v>
      </c>
      <c r="S2" s="255"/>
      <c r="T2" s="255"/>
      <c r="U2" s="256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7"/>
      <c r="D10" s="258"/>
      <c r="E10" s="259"/>
      <c r="F10" s="257"/>
      <c r="G10" s="258"/>
      <c r="H10" s="259"/>
      <c r="J10" s="257"/>
      <c r="K10" s="258"/>
      <c r="L10" s="259"/>
      <c r="N10" s="260"/>
      <c r="O10" s="261"/>
      <c r="P10" s="262"/>
      <c r="R10" s="257"/>
      <c r="S10" s="258"/>
      <c r="T10" s="25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3" t="s">
        <v>192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2024-02-23T21:55:22Z</dcterms:modified>
</cp:coreProperties>
</file>