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8"/>
  <workbookPr/>
  <mc:AlternateContent xmlns:mc="http://schemas.openxmlformats.org/markup-compatibility/2006">
    <mc:Choice Requires="x15">
      <x15ac:absPath xmlns:x15ac="http://schemas.microsoft.com/office/spreadsheetml/2010/11/ac" url="C:\Users\chris\Downloads\Homeday_immocation_Preisatlas\Homeday_immocation_Preisatlas\"/>
    </mc:Choice>
  </mc:AlternateContent>
  <xr:revisionPtr revIDLastSave="0" documentId="13_ncr:1_{5E939B5D-3020-4750-9E07-740184AB55D7}" xr6:coauthVersionLast="36" xr6:coauthVersionMax="43" xr10:uidLastSave="{00000000-0000-0000-0000-000000000000}"/>
  <workbookProtection workbookAlgorithmName="SHA-512" workbookHashValue="KHU5dNXGwqSSA2CyMatzlW/5ghNPYn+H12WR36ZSeLsIR1UUBarPF5fy40eoOArR89OTUgIQ6oPHG2ug+vJFoQ==" workbookSaltValue="Q+oDGgjKVQqPdUj+3AyY4w==" workbookSpinCount="100000" lockStructure="1"/>
  <bookViews>
    <workbookView xWindow="-120" yWindow="-120" windowWidth="29040" windowHeight="15840" tabRatio="333" xr2:uid="{00000000-000D-0000-FFFF-FFFF00000000}"/>
  </bookViews>
  <sheets>
    <sheet name="Deckblatt" sheetId="2" r:id="rId1"/>
    <sheet name="Daten" sheetId="1" r:id="rId2"/>
  </sheets>
  <definedNames>
    <definedName name="_xlnm._FilterDatabase" localSheetId="1" hidden="1">Daten!$B$17:$H$1860</definedName>
    <definedName name="_xlnm.Print_Area" localSheetId="1">Daten!$A$1:$F$1677</definedName>
  </definedNames>
  <calcPr calcId="191029"/>
</workbook>
</file>

<file path=xl/calcChain.xml><?xml version="1.0" encoding="utf-8"?>
<calcChain xmlns="http://schemas.openxmlformats.org/spreadsheetml/2006/main">
  <c r="C13" i="1" l="1"/>
  <c r="C12" i="1"/>
  <c r="G16" i="1"/>
  <c r="G1286" i="1"/>
  <c r="G1293" i="1"/>
  <c r="G1220" i="1"/>
  <c r="G1205" i="1"/>
  <c r="G1191" i="1"/>
  <c r="G1046" i="1"/>
  <c r="G946" i="1"/>
  <c r="G907" i="1"/>
  <c r="G631" i="1"/>
  <c r="G1160" i="1"/>
  <c r="G1297" i="1"/>
  <c r="G1194" i="1"/>
  <c r="G1082" i="1"/>
  <c r="G1092" i="1"/>
  <c r="G951" i="1"/>
  <c r="G1093" i="1"/>
  <c r="G457" i="1"/>
  <c r="G232" i="1"/>
  <c r="G360" i="1"/>
  <c r="G454" i="1"/>
  <c r="G428" i="1"/>
  <c r="G364" i="1"/>
  <c r="G270" i="1"/>
  <c r="G271" i="1"/>
  <c r="G247" i="1"/>
  <c r="G1381" i="1"/>
  <c r="G1370" i="1"/>
  <c r="G1375" i="1"/>
  <c r="G1376" i="1"/>
  <c r="G1726" i="1"/>
  <c r="G1728" i="1"/>
  <c r="G1638" i="1"/>
  <c r="G1632" i="1"/>
  <c r="G1637" i="1"/>
  <c r="G1556" i="1"/>
  <c r="G1554" i="1"/>
  <c r="G1621" i="1"/>
  <c r="G1555" i="1"/>
  <c r="G1543" i="1"/>
  <c r="G1544" i="1"/>
  <c r="G1420" i="1"/>
  <c r="G1237" i="1"/>
  <c r="G1168" i="1"/>
  <c r="G1626" i="1"/>
  <c r="G1258" i="1"/>
  <c r="G1179" i="1"/>
  <c r="G1075" i="1"/>
  <c r="G1156" i="1"/>
  <c r="G820" i="1"/>
  <c r="G775" i="1"/>
  <c r="G786" i="1"/>
  <c r="G781" i="1"/>
  <c r="G513" i="1"/>
  <c r="G458" i="1"/>
  <c r="G249" i="1"/>
  <c r="G469" i="1"/>
  <c r="G1721" i="1"/>
  <c r="G1212" i="1"/>
  <c r="G1095" i="1"/>
  <c r="G1551" i="1"/>
  <c r="G1529" i="1"/>
  <c r="G1458" i="1"/>
  <c r="G1465" i="1"/>
  <c r="G1213" i="1"/>
  <c r="G1466" i="1"/>
  <c r="G1108" i="1"/>
  <c r="G953" i="1"/>
  <c r="G856" i="1"/>
  <c r="G857" i="1"/>
  <c r="G995" i="1"/>
  <c r="G698" i="1"/>
  <c r="G71" i="1"/>
  <c r="G50" i="1"/>
  <c r="G126" i="1"/>
  <c r="G960" i="1"/>
  <c r="G932" i="1"/>
  <c r="G860" i="1"/>
  <c r="G749" i="1"/>
  <c r="G745" i="1"/>
  <c r="G863" i="1"/>
  <c r="G1851" i="1"/>
  <c r="G1853" i="1"/>
  <c r="G1828" i="1"/>
  <c r="G1830" i="1"/>
  <c r="G1829" i="1"/>
  <c r="G1831" i="1"/>
  <c r="G1813" i="1"/>
  <c r="G1808" i="1"/>
  <c r="G1810" i="1"/>
  <c r="G1811" i="1"/>
  <c r="G1796" i="1"/>
  <c r="G1791" i="1"/>
  <c r="G1792" i="1"/>
  <c r="G1767" i="1"/>
  <c r="G1768" i="1"/>
  <c r="G1762" i="1"/>
  <c r="G1785" i="1"/>
  <c r="G1746" i="1"/>
  <c r="G1744" i="1"/>
  <c r="G1747" i="1"/>
  <c r="G1745" i="1"/>
  <c r="G1704" i="1"/>
  <c r="G1694" i="1"/>
  <c r="G1695" i="1"/>
  <c r="G1687" i="1"/>
  <c r="G1688" i="1"/>
  <c r="G1698" i="1"/>
  <c r="G1718" i="1"/>
  <c r="G1689" i="1"/>
  <c r="G1690" i="1"/>
  <c r="G1720" i="1"/>
  <c r="G1652" i="1"/>
  <c r="G1645" i="1"/>
  <c r="G1642" i="1"/>
  <c r="G1668" i="1"/>
  <c r="G1631" i="1"/>
  <c r="G1673" i="1"/>
  <c r="G1674" i="1"/>
  <c r="G1623" i="1"/>
  <c r="G1611" i="1"/>
  <c r="G1598" i="1"/>
  <c r="G1607" i="1"/>
  <c r="G1609" i="1"/>
  <c r="G1603" i="1"/>
  <c r="G1604" i="1"/>
  <c r="G1606" i="1"/>
  <c r="G1605" i="1"/>
  <c r="G1619" i="1"/>
  <c r="G1620" i="1"/>
  <c r="G1602" i="1"/>
  <c r="G1499" i="1"/>
  <c r="G1521" i="1"/>
  <c r="G1497" i="1"/>
  <c r="G1525" i="1"/>
  <c r="G1533" i="1"/>
  <c r="G1522" i="1"/>
  <c r="G1415" i="1"/>
  <c r="G1416" i="1"/>
  <c r="G1470" i="1"/>
  <c r="G1445" i="1"/>
  <c r="G1480" i="1"/>
  <c r="G1492" i="1"/>
  <c r="G1444" i="1"/>
  <c r="G1430" i="1"/>
  <c r="G1482" i="1"/>
  <c r="G1469" i="1"/>
  <c r="G1412" i="1"/>
  <c r="G1384" i="1"/>
  <c r="G1382" i="1"/>
  <c r="G1329" i="1"/>
  <c r="G1324" i="1"/>
  <c r="G1325" i="1"/>
  <c r="G1397" i="1"/>
  <c r="G1358" i="1"/>
  <c r="G1289" i="1"/>
  <c r="G1236" i="1"/>
  <c r="G1206" i="1"/>
  <c r="G1207" i="1"/>
  <c r="G1208" i="1"/>
  <c r="G1227" i="1"/>
  <c r="G1228" i="1"/>
  <c r="G1225" i="1"/>
  <c r="G1138" i="1"/>
  <c r="G1109" i="1"/>
  <c r="G1101" i="1"/>
  <c r="G1102" i="1"/>
  <c r="G1084" i="1"/>
  <c r="G1121" i="1"/>
  <c r="G1059" i="1"/>
  <c r="G1031" i="1"/>
  <c r="G1021" i="1"/>
  <c r="G1047" i="1"/>
  <c r="G1061" i="1"/>
  <c r="G978" i="1"/>
  <c r="G981" i="1"/>
  <c r="G879" i="1"/>
  <c r="G1696" i="1"/>
  <c r="G1022" i="1"/>
  <c r="G893" i="1"/>
  <c r="G826" i="1"/>
  <c r="G780" i="1"/>
  <c r="G796" i="1"/>
  <c r="G791" i="1"/>
  <c r="G792" i="1"/>
  <c r="G687" i="1"/>
  <c r="G630" i="1"/>
  <c r="G609" i="1"/>
  <c r="G624" i="1"/>
  <c r="G569" i="1"/>
  <c r="G546" i="1"/>
  <c r="G523" i="1"/>
  <c r="G521" i="1"/>
  <c r="G377" i="1"/>
  <c r="G347" i="1"/>
  <c r="G189" i="1"/>
  <c r="G699" i="1"/>
  <c r="G1175" i="1"/>
  <c r="G1005" i="1"/>
  <c r="G1073" i="1"/>
  <c r="G1270" i="1"/>
  <c r="G936" i="1"/>
  <c r="G771" i="1"/>
  <c r="G898" i="1"/>
  <c r="G1024" i="1"/>
  <c r="G708" i="1"/>
  <c r="G665" i="1"/>
  <c r="G610" i="1"/>
  <c r="G579" i="1"/>
  <c r="G491" i="1"/>
  <c r="G441" i="1"/>
  <c r="G449" i="1"/>
  <c r="G405" i="1"/>
  <c r="G417" i="1"/>
  <c r="G378" i="1"/>
  <c r="G348" i="1"/>
  <c r="G265" i="1"/>
  <c r="G259" i="1"/>
  <c r="G260" i="1"/>
  <c r="G236" i="1"/>
  <c r="G241" i="1"/>
  <c r="G204" i="1"/>
  <c r="G411" i="1"/>
  <c r="G1505" i="1"/>
  <c r="G1481" i="1"/>
  <c r="G1326" i="1"/>
  <c r="G1323" i="1"/>
  <c r="G1317" i="1"/>
  <c r="G1235" i="1"/>
  <c r="G1172" i="1"/>
  <c r="G1232" i="1"/>
  <c r="G1069" i="1"/>
  <c r="G1119" i="1"/>
  <c r="G1050" i="1"/>
  <c r="G1060" i="1"/>
  <c r="G1056" i="1"/>
  <c r="G1039" i="1"/>
  <c r="G1053" i="1"/>
  <c r="G979" i="1"/>
  <c r="G385" i="1"/>
  <c r="G1162" i="1"/>
  <c r="G891" i="1"/>
  <c r="G520" i="1"/>
  <c r="G379" i="1"/>
  <c r="G335" i="1"/>
  <c r="G319" i="1"/>
  <c r="G424" i="1"/>
  <c r="G1268" i="1"/>
  <c r="G643" i="1"/>
  <c r="G599" i="1"/>
  <c r="G561" i="1"/>
  <c r="G600" i="1"/>
  <c r="G1457" i="1"/>
  <c r="G1449" i="1"/>
  <c r="G1367" i="1"/>
  <c r="G1085" i="1"/>
  <c r="G954" i="1"/>
  <c r="G956" i="1"/>
  <c r="G947" i="1"/>
  <c r="G896" i="1"/>
  <c r="G908" i="1"/>
  <c r="G828" i="1"/>
  <c r="G835" i="1"/>
  <c r="G787" i="1"/>
  <c r="G782" i="1"/>
  <c r="G742" i="1"/>
  <c r="G992" i="1"/>
  <c r="G1535" i="1"/>
  <c r="G1534" i="1"/>
  <c r="G1463" i="1"/>
  <c r="G1467" i="1"/>
  <c r="G1221" i="1"/>
  <c r="G1222" i="1"/>
  <c r="G1210" i="1"/>
  <c r="G1120" i="1"/>
  <c r="G1115" i="1"/>
  <c r="G1032" i="1"/>
  <c r="G1033" i="1"/>
  <c r="G972" i="1"/>
  <c r="G909" i="1"/>
  <c r="G924" i="1"/>
  <c r="G851" i="1"/>
  <c r="G768" i="1"/>
  <c r="G725" i="1"/>
  <c r="G733" i="1"/>
  <c r="G731" i="1"/>
  <c r="G707" i="1"/>
  <c r="G667" i="1"/>
  <c r="G649" i="1"/>
  <c r="G636" i="1"/>
  <c r="G582" i="1"/>
  <c r="G576" i="1"/>
  <c r="G585" i="1"/>
  <c r="G550" i="1"/>
  <c r="G502" i="1"/>
  <c r="G445" i="1"/>
  <c r="G386" i="1"/>
  <c r="G330" i="1"/>
  <c r="G197" i="1"/>
  <c r="G141" i="1"/>
  <c r="G122" i="1"/>
  <c r="G918" i="1"/>
  <c r="G301" i="1"/>
  <c r="G274" i="1"/>
  <c r="G210" i="1"/>
  <c r="G161" i="1"/>
  <c r="G103" i="1"/>
  <c r="G68" i="1"/>
  <c r="G229" i="1"/>
  <c r="G463" i="1"/>
  <c r="G401" i="1"/>
  <c r="G275" i="1"/>
  <c r="G257" i="1"/>
  <c r="G394" i="1"/>
  <c r="G261" i="1"/>
  <c r="G220" i="1"/>
  <c r="G123" i="1"/>
  <c r="G93" i="1"/>
  <c r="G57" i="1"/>
  <c r="G221" i="1"/>
  <c r="G332" i="1"/>
  <c r="G302" i="1"/>
  <c r="G207" i="1"/>
  <c r="G208" i="1"/>
  <c r="G171" i="1"/>
  <c r="G159" i="1"/>
  <c r="G137" i="1"/>
  <c r="G112" i="1"/>
  <c r="G102" i="1"/>
  <c r="G85" i="1"/>
  <c r="G86" i="1"/>
  <c r="G81" i="1"/>
  <c r="G80" i="1"/>
  <c r="G69" i="1"/>
  <c r="G64" i="1"/>
  <c r="G59" i="1"/>
  <c r="G60" i="1"/>
  <c r="G51" i="1"/>
  <c r="G41" i="1"/>
  <c r="G138" i="1"/>
  <c r="G336" i="1"/>
  <c r="G172" i="1"/>
  <c r="G162" i="1"/>
  <c r="G163" i="1"/>
  <c r="G153" i="1"/>
  <c r="G149" i="1"/>
  <c r="G144" i="1"/>
  <c r="G108" i="1"/>
  <c r="G96" i="1"/>
  <c r="G82" i="1"/>
  <c r="G176" i="1"/>
  <c r="G1344" i="1"/>
  <c r="G1340" i="1"/>
  <c r="G1354" i="1"/>
  <c r="G1256" i="1"/>
  <c r="G1164" i="1"/>
  <c r="G933" i="1"/>
  <c r="G815" i="1"/>
  <c r="G757" i="1"/>
  <c r="G1155" i="1"/>
  <c r="G688" i="1"/>
  <c r="G650" i="1"/>
  <c r="G291" i="1"/>
  <c r="G262" i="1"/>
  <c r="G528" i="1"/>
  <c r="G76" i="1"/>
  <c r="G73" i="1"/>
  <c r="G32" i="1"/>
  <c r="G30" i="1"/>
  <c r="G26" i="1"/>
  <c r="G24" i="1"/>
  <c r="G19" i="1"/>
  <c r="G45" i="1"/>
  <c r="G374" i="1"/>
  <c r="G292" i="1"/>
  <c r="G142" i="1"/>
  <c r="G287" i="1"/>
  <c r="G769" i="1"/>
  <c r="G657" i="1"/>
  <c r="G547" i="1"/>
  <c r="G658" i="1"/>
  <c r="G1083" i="1"/>
  <c r="G961" i="1"/>
  <c r="G680" i="1"/>
  <c r="G497" i="1"/>
  <c r="G852" i="1"/>
  <c r="G761" i="1"/>
  <c r="G532" i="1"/>
  <c r="G459" i="1"/>
  <c r="G601" i="1"/>
  <c r="G1199" i="1"/>
  <c r="G1017" i="1"/>
  <c r="G912" i="1"/>
  <c r="G836" i="1"/>
  <c r="G669" i="1"/>
  <c r="G627" i="1"/>
  <c r="G619" i="1"/>
  <c r="G607" i="1"/>
  <c r="G577" i="1"/>
  <c r="G580" i="1"/>
  <c r="G535" i="1"/>
  <c r="G554" i="1"/>
  <c r="G456" i="1"/>
  <c r="G503" i="1"/>
  <c r="G504" i="1"/>
  <c r="G464" i="1"/>
  <c r="G422" i="1"/>
  <c r="G418" i="1"/>
  <c r="G349" i="1"/>
  <c r="G316" i="1"/>
  <c r="G263" i="1"/>
  <c r="G222" i="1"/>
  <c r="G205" i="1"/>
  <c r="G198" i="1"/>
  <c r="G156" i="1"/>
  <c r="G157" i="1"/>
  <c r="G99" i="1"/>
  <c r="G426" i="1"/>
  <c r="G1601" i="1"/>
  <c r="G1275" i="1"/>
  <c r="G1282" i="1"/>
  <c r="G1087" i="1"/>
  <c r="G1014" i="1"/>
  <c r="G1030" i="1"/>
  <c r="G945" i="1"/>
  <c r="G944" i="1"/>
  <c r="G913" i="1"/>
  <c r="G827" i="1"/>
  <c r="G829" i="1"/>
  <c r="G837" i="1"/>
  <c r="G788" i="1"/>
  <c r="G800" i="1"/>
  <c r="G797" i="1"/>
  <c r="G783" i="1"/>
  <c r="G795" i="1"/>
  <c r="G784" i="1"/>
  <c r="G734" i="1"/>
  <c r="G726" i="1"/>
  <c r="G739" i="1"/>
  <c r="G703" i="1"/>
  <c r="G670" i="1"/>
  <c r="G651" i="1"/>
  <c r="G573" i="1"/>
  <c r="G524" i="1"/>
  <c r="G498" i="1"/>
  <c r="G499" i="1"/>
  <c r="G350" i="1"/>
  <c r="G793" i="1"/>
  <c r="G659" i="1"/>
  <c r="G652" i="1"/>
  <c r="G620" i="1"/>
  <c r="G402" i="1"/>
  <c r="G395" i="1"/>
  <c r="G412" i="1"/>
  <c r="G380" i="1"/>
  <c r="G341" i="1"/>
  <c r="G293" i="1"/>
  <c r="G237" i="1"/>
  <c r="G223" i="1"/>
  <c r="G211" i="1"/>
  <c r="G173" i="1"/>
  <c r="G158" i="1"/>
  <c r="G127" i="1"/>
  <c r="G115" i="1"/>
  <c r="G124" i="1"/>
  <c r="G104" i="1"/>
  <c r="G105" i="1"/>
  <c r="G78" i="1"/>
  <c r="G79" i="1"/>
  <c r="G62" i="1"/>
  <c r="G61" i="1"/>
  <c r="G56" i="1"/>
  <c r="G46" i="1"/>
  <c r="G178" i="1"/>
  <c r="G536" i="1"/>
  <c r="G317" i="1"/>
  <c r="G288" i="1"/>
  <c r="G242" i="1"/>
  <c r="G283" i="1"/>
  <c r="G1774" i="1"/>
  <c r="G1750" i="1"/>
  <c r="G1693" i="1"/>
  <c r="G1691" i="1"/>
  <c r="G1692" i="1"/>
  <c r="G1686" i="1"/>
  <c r="G1655" i="1"/>
  <c r="G1634" i="1"/>
  <c r="G1635" i="1"/>
  <c r="G1636" i="1"/>
  <c r="G1578" i="1"/>
  <c r="G1579" i="1"/>
  <c r="G1586" i="1"/>
  <c r="G1587" i="1"/>
  <c r="G1588" i="1"/>
  <c r="G1592" i="1"/>
  <c r="G1593" i="1"/>
  <c r="G1583" i="1"/>
  <c r="G1584" i="1"/>
  <c r="G1572" i="1"/>
  <c r="G1559" i="1"/>
  <c r="G1560" i="1"/>
  <c r="G1561" i="1"/>
  <c r="G1573" i="1"/>
  <c r="G1574" i="1"/>
  <c r="G1575" i="1"/>
  <c r="G1557" i="1"/>
  <c r="G1510" i="1"/>
  <c r="G1539" i="1"/>
  <c r="G1545" i="1"/>
  <c r="G1523" i="1"/>
  <c r="G1425" i="1"/>
  <c r="G1487" i="1"/>
  <c r="G1488" i="1"/>
  <c r="G1403" i="1"/>
  <c r="G1404" i="1"/>
  <c r="G1407" i="1"/>
  <c r="G1312" i="1"/>
  <c r="G1306" i="1"/>
  <c r="G1307" i="1"/>
  <c r="G1165" i="1"/>
  <c r="G1226" i="1"/>
  <c r="G1122" i="1"/>
  <c r="G1123" i="1"/>
  <c r="G1124" i="1"/>
  <c r="G982" i="1"/>
  <c r="G983" i="1"/>
  <c r="G984" i="1"/>
  <c r="G750" i="1"/>
  <c r="G751" i="1"/>
  <c r="G1627" i="1"/>
  <c r="G465" i="1"/>
  <c r="G91" i="1"/>
  <c r="G74" i="1"/>
  <c r="G95" i="1"/>
  <c r="G1091" i="1"/>
  <c r="G962" i="1"/>
  <c r="G816" i="1"/>
  <c r="G801" i="1"/>
  <c r="G776" i="1"/>
  <c r="G603" i="1"/>
  <c r="G583" i="1"/>
  <c r="G589" i="1"/>
  <c r="G586" i="1"/>
  <c r="G553" i="1"/>
  <c r="G509" i="1"/>
  <c r="G421" i="1"/>
  <c r="G352" i="1"/>
  <c r="G327" i="1"/>
  <c r="G671" i="1"/>
  <c r="G1650" i="1"/>
  <c r="G1576" i="1"/>
  <c r="G1328" i="1"/>
  <c r="G1408" i="1"/>
  <c r="G1549" i="1"/>
  <c r="G320" i="1"/>
  <c r="G321" i="1"/>
  <c r="G1284" i="1"/>
  <c r="G1196" i="1"/>
  <c r="G1125" i="1"/>
  <c r="G963" i="1"/>
  <c r="G919" i="1"/>
  <c r="G841" i="1"/>
  <c r="G838" i="1"/>
  <c r="G804" i="1"/>
  <c r="G674" i="1"/>
  <c r="G628" i="1"/>
  <c r="G584" i="1"/>
  <c r="G591" i="1"/>
  <c r="G525" i="1"/>
  <c r="G474" i="1"/>
  <c r="G444" i="1"/>
  <c r="G419" i="1"/>
  <c r="G413" i="1"/>
  <c r="G353" i="1"/>
  <c r="G342" i="1"/>
  <c r="G299" i="1"/>
  <c r="G266" i="1"/>
  <c r="G245" i="1"/>
  <c r="G216" i="1"/>
  <c r="G227" i="1"/>
  <c r="G203" i="1"/>
  <c r="G183" i="1"/>
  <c r="G190" i="1"/>
  <c r="G154" i="1"/>
  <c r="G136" i="1"/>
  <c r="G111" i="1"/>
  <c r="G100" i="1"/>
  <c r="G94" i="1"/>
  <c r="G328" i="1"/>
  <c r="G1337" i="1"/>
  <c r="G1342" i="1"/>
  <c r="G1254" i="1"/>
  <c r="G1169" i="1"/>
  <c r="G934" i="1"/>
  <c r="G1257" i="1"/>
  <c r="G772" i="1"/>
  <c r="G767" i="1"/>
  <c r="G770" i="1"/>
  <c r="G700" i="1"/>
  <c r="G689" i="1"/>
  <c r="G660" i="1"/>
  <c r="G414" i="1"/>
  <c r="G329" i="1"/>
  <c r="G597" i="1"/>
  <c r="G602" i="1"/>
  <c r="G564" i="1"/>
  <c r="G562" i="1"/>
  <c r="G595" i="1"/>
  <c r="G1852" i="1"/>
  <c r="G1846" i="1"/>
  <c r="G1836" i="1"/>
  <c r="G1817" i="1"/>
  <c r="G1820" i="1"/>
  <c r="G1819" i="1"/>
  <c r="G1806" i="1"/>
  <c r="G1798" i="1"/>
  <c r="G1799" i="1"/>
  <c r="G1779" i="1"/>
  <c r="G1777" i="1"/>
  <c r="G1778" i="1"/>
  <c r="G1742" i="1"/>
  <c r="G1709" i="1"/>
  <c r="G1710" i="1"/>
  <c r="G1663" i="1"/>
  <c r="G1658" i="1"/>
  <c r="G1659" i="1"/>
  <c r="G1660" i="1"/>
  <c r="G1590" i="1"/>
  <c r="G1597" i="1"/>
  <c r="G1511" i="1"/>
  <c r="G1435" i="1"/>
  <c r="G1436" i="1"/>
  <c r="G1440" i="1"/>
  <c r="G1441" i="1"/>
  <c r="G1355" i="1"/>
  <c r="G1346" i="1"/>
  <c r="G1347" i="1"/>
  <c r="G1348" i="1"/>
  <c r="G1349" i="1"/>
  <c r="G1356" i="1"/>
  <c r="G1350" i="1"/>
  <c r="G1334" i="1"/>
  <c r="G1352" i="1"/>
  <c r="G1335" i="1"/>
  <c r="G1345" i="1"/>
  <c r="G1259" i="1"/>
  <c r="G1260" i="1"/>
  <c r="G1183" i="1"/>
  <c r="G1184" i="1"/>
  <c r="G1077" i="1"/>
  <c r="G885" i="1"/>
  <c r="G886" i="1"/>
  <c r="G814" i="1"/>
  <c r="G452" i="1"/>
  <c r="G1665" i="1"/>
  <c r="G1377" i="1"/>
  <c r="G1378" i="1"/>
  <c r="G1832" i="1"/>
  <c r="G1794" i="1"/>
  <c r="G1770" i="1"/>
  <c r="G1763" i="1"/>
  <c r="G1705" i="1"/>
  <c r="G1656" i="1"/>
  <c r="G1657" i="1"/>
  <c r="G1654" i="1"/>
  <c r="G1585" i="1"/>
  <c r="G1589" i="1"/>
  <c r="G1565" i="1"/>
  <c r="G1532" i="1"/>
  <c r="G1702" i="1"/>
  <c r="G1622" i="1"/>
  <c r="G1541" i="1"/>
  <c r="G1320" i="1"/>
  <c r="G1553" i="1"/>
  <c r="G1185" i="1"/>
  <c r="G1189" i="1"/>
  <c r="G940" i="1"/>
  <c r="G905" i="1"/>
  <c r="G988" i="1"/>
  <c r="G1520" i="1"/>
  <c r="G1517" i="1"/>
  <c r="G1379" i="1"/>
  <c r="G1300" i="1"/>
  <c r="G1139" i="1"/>
  <c r="G1294" i="1"/>
  <c r="G941" i="1"/>
  <c r="G900" i="1"/>
  <c r="G662" i="1"/>
  <c r="G901" i="1"/>
  <c r="G475" i="1"/>
  <c r="G307" i="1"/>
  <c r="G272" i="1"/>
  <c r="G250" i="1"/>
  <c r="G251" i="1"/>
  <c r="G193" i="1"/>
  <c r="G174" i="1"/>
  <c r="G177" i="1"/>
  <c r="G160" i="1"/>
  <c r="G131" i="1"/>
  <c r="G70" i="1"/>
  <c r="G67" i="1"/>
  <c r="G49" i="1"/>
  <c r="G150" i="1"/>
  <c r="G83" i="1"/>
  <c r="G52" i="1"/>
  <c r="G44" i="1"/>
  <c r="G42" i="1"/>
  <c r="G35" i="1"/>
  <c r="G31" i="1"/>
  <c r="G23" i="1"/>
  <c r="G36" i="1"/>
  <c r="G1130" i="1"/>
  <c r="G1136" i="1"/>
  <c r="G1027" i="1"/>
  <c r="G929" i="1"/>
  <c r="G921" i="1"/>
  <c r="G1048" i="1"/>
  <c r="G370" i="1"/>
  <c r="G118" i="1"/>
  <c r="G63" i="1"/>
  <c r="G133" i="1"/>
  <c r="G1103" i="1"/>
  <c r="G964" i="1"/>
  <c r="G948" i="1"/>
  <c r="G1035" i="1"/>
  <c r="G101" i="1"/>
  <c r="G33" i="1"/>
  <c r="G20" i="1"/>
  <c r="G72" i="1"/>
  <c r="G119" i="1"/>
  <c r="G39" i="1"/>
  <c r="G38" i="1"/>
  <c r="G21" i="1"/>
  <c r="G58" i="1"/>
  <c r="G1051" i="1"/>
  <c r="G968" i="1"/>
  <c r="G752" i="1"/>
  <c r="G704" i="1"/>
  <c r="G638" i="1"/>
  <c r="G594" i="1"/>
  <c r="G505" i="1"/>
  <c r="G865" i="1"/>
  <c r="G632" i="1"/>
  <c r="G486" i="1"/>
  <c r="G303" i="1"/>
  <c r="G672" i="1"/>
  <c r="G705" i="1"/>
  <c r="G706" i="1"/>
  <c r="G406" i="1"/>
  <c r="G621" i="1"/>
  <c r="G460" i="1"/>
  <c r="G375" i="1"/>
  <c r="G116" i="1"/>
  <c r="G357" i="1"/>
  <c r="G732" i="1"/>
  <c r="G727" i="1"/>
  <c r="G690" i="1"/>
  <c r="G612" i="1"/>
  <c r="G500" i="1"/>
  <c r="G728" i="1"/>
  <c r="G507" i="1"/>
  <c r="G387" i="1"/>
  <c r="G308" i="1"/>
  <c r="G230" i="1"/>
  <c r="G209" i="1"/>
  <c r="G175" i="1"/>
  <c r="G148" i="1"/>
  <c r="G113" i="1"/>
  <c r="G231" i="1"/>
  <c r="G663" i="1"/>
  <c r="G578" i="1"/>
  <c r="G466" i="1"/>
  <c r="G365" i="1"/>
  <c r="G179" i="1"/>
  <c r="G184" i="1"/>
  <c r="G145" i="1"/>
  <c r="G97" i="1"/>
  <c r="G98" i="1"/>
  <c r="G75" i="1"/>
  <c r="G65" i="1"/>
  <c r="G55" i="1"/>
  <c r="G37" i="1"/>
  <c r="G276" i="1"/>
  <c r="G1856" i="1"/>
  <c r="G1854" i="1"/>
  <c r="G1844" i="1"/>
  <c r="G1845" i="1"/>
  <c r="G1834" i="1"/>
  <c r="G1835" i="1"/>
  <c r="G1839" i="1"/>
  <c r="G1838" i="1"/>
  <c r="G1837" i="1"/>
  <c r="G1833" i="1"/>
  <c r="G1812" i="1"/>
  <c r="G1816" i="1"/>
  <c r="G1825" i="1"/>
  <c r="G1818" i="1"/>
  <c r="G1814" i="1"/>
  <c r="G1801" i="1"/>
  <c r="G1795" i="1"/>
  <c r="G1800" i="1"/>
  <c r="G1797" i="1"/>
  <c r="G1775" i="1"/>
  <c r="G1772" i="1"/>
  <c r="G1764" i="1"/>
  <c r="G1773" i="1"/>
  <c r="G1776" i="1"/>
  <c r="G1766" i="1"/>
  <c r="G1735" i="1"/>
  <c r="G1732" i="1"/>
  <c r="G1741" i="1"/>
  <c r="G1723" i="1"/>
  <c r="G1729" i="1"/>
  <c r="G1730" i="1"/>
  <c r="G1697" i="1"/>
  <c r="G1714" i="1"/>
  <c r="G1715" i="1"/>
  <c r="G1716" i="1"/>
  <c r="G1717" i="1"/>
  <c r="G1700" i="1"/>
  <c r="G1639" i="1"/>
  <c r="G1640" i="1"/>
  <c r="G1641" i="1"/>
  <c r="G1646" i="1"/>
  <c r="G1683" i="1"/>
  <c r="G1643" i="1"/>
  <c r="G1647" i="1"/>
  <c r="G1678" i="1"/>
  <c r="G1679" i="1"/>
  <c r="G1648" i="1"/>
  <c r="G1649" i="1"/>
  <c r="G1676" i="1"/>
  <c r="G1651" i="1"/>
  <c r="G1630" i="1"/>
  <c r="G1681" i="1"/>
  <c r="G1682" i="1"/>
  <c r="G1562" i="1"/>
  <c r="G1570" i="1"/>
  <c r="G1580" i="1"/>
  <c r="G1581" i="1"/>
  <c r="G1566" i="1"/>
  <c r="G1567" i="1"/>
  <c r="G1613" i="1"/>
  <c r="G1614" i="1"/>
  <c r="G1500" i="1"/>
  <c r="G1537" i="1"/>
  <c r="G1530" i="1"/>
  <c r="G1508" i="1"/>
  <c r="G1509" i="1"/>
  <c r="G1501" i="1"/>
  <c r="G1546" i="1"/>
  <c r="G1498" i="1"/>
  <c r="G1513" i="1"/>
  <c r="G1524" i="1"/>
  <c r="G1427" i="1"/>
  <c r="G1473" i="1"/>
  <c r="G1474" i="1"/>
  <c r="G1475" i="1"/>
  <c r="G1476" i="1"/>
  <c r="G1477" i="1"/>
  <c r="G1478" i="1"/>
  <c r="G1421" i="1"/>
  <c r="G1493" i="1"/>
  <c r="G1460" i="1"/>
  <c r="G1461" i="1"/>
  <c r="G1462" i="1"/>
  <c r="G1385" i="1"/>
  <c r="G1386" i="1"/>
  <c r="G1387" i="1"/>
  <c r="G1388" i="1"/>
  <c r="G1389" i="1"/>
  <c r="G1409" i="1"/>
  <c r="G1400" i="1"/>
  <c r="G1392" i="1"/>
  <c r="G1393" i="1"/>
  <c r="G1394" i="1"/>
  <c r="G1395" i="1"/>
  <c r="G1287" i="1"/>
  <c r="G1288" i="1"/>
  <c r="G1147" i="1"/>
  <c r="G1148" i="1"/>
  <c r="G1701" i="1"/>
  <c r="G164" i="1"/>
  <c r="G117" i="1"/>
  <c r="G109" i="1"/>
  <c r="G132" i="1"/>
  <c r="G537" i="1"/>
  <c r="G510" i="1"/>
  <c r="G436" i="1"/>
  <c r="G367" i="1"/>
  <c r="G333" i="1"/>
  <c r="G304" i="1"/>
  <c r="G309" i="1"/>
  <c r="G253" i="1"/>
  <c r="G361" i="1"/>
  <c r="G866" i="1"/>
  <c r="G867" i="1"/>
  <c r="G806" i="1"/>
  <c r="G719" i="1"/>
  <c r="G592" i="1"/>
  <c r="G864" i="1"/>
  <c r="G1783" i="1"/>
  <c r="G1671" i="1"/>
  <c r="G1670" i="1"/>
  <c r="G1531" i="1"/>
  <c r="G1526" i="1"/>
  <c r="G1417" i="1"/>
  <c r="G1471" i="1"/>
  <c r="G1464" i="1"/>
  <c r="G1368" i="1"/>
  <c r="G1214" i="1"/>
  <c r="G1215" i="1"/>
  <c r="G1204" i="1"/>
  <c r="G1197" i="1"/>
  <c r="G1096" i="1"/>
  <c r="G1040" i="1"/>
  <c r="G1038" i="1"/>
  <c r="G970" i="1"/>
  <c r="G967" i="1"/>
  <c r="G949" i="1"/>
  <c r="G958" i="1"/>
  <c r="G831" i="1"/>
  <c r="G845" i="1"/>
  <c r="G858" i="1"/>
  <c r="G830" i="1"/>
  <c r="G798" i="1"/>
  <c r="G743" i="1"/>
  <c r="G717" i="1"/>
  <c r="G1107" i="1"/>
  <c r="G514" i="1"/>
  <c r="G480" i="1"/>
  <c r="G407" i="1"/>
  <c r="G481" i="1"/>
  <c r="G1815" i="1"/>
  <c r="G1662" i="1"/>
  <c r="G1661" i="1"/>
  <c r="G1594" i="1"/>
  <c r="G1308" i="1"/>
  <c r="G1167" i="1"/>
  <c r="G1151" i="1"/>
  <c r="G1152" i="1"/>
  <c r="G1351" i="1"/>
  <c r="G1309" i="1"/>
  <c r="G1229" i="1"/>
  <c r="G1131" i="1"/>
  <c r="G977" i="1"/>
  <c r="G883" i="1"/>
  <c r="G758" i="1"/>
  <c r="G999" i="1"/>
  <c r="G470" i="1"/>
  <c r="G368" i="1"/>
  <c r="G252" i="1"/>
  <c r="G356" i="1"/>
  <c r="G334" i="1"/>
  <c r="G310" i="1"/>
  <c r="G277" i="1"/>
  <c r="G194" i="1"/>
  <c r="G180" i="1"/>
  <c r="G181" i="1"/>
  <c r="G167" i="1"/>
  <c r="G168" i="1"/>
  <c r="G120" i="1"/>
  <c r="G212" i="1"/>
  <c r="G273" i="1"/>
  <c r="G213" i="1"/>
  <c r="G233" i="1"/>
  <c r="G1043" i="1"/>
  <c r="G925" i="1"/>
  <c r="G805" i="1"/>
  <c r="G996" i="1"/>
  <c r="G570" i="1"/>
  <c r="G482" i="1"/>
  <c r="G381" i="1"/>
  <c r="G343" i="1"/>
  <c r="G224" i="1"/>
  <c r="G425" i="1"/>
  <c r="G1298" i="1"/>
  <c r="G1299" i="1"/>
  <c r="G888" i="1"/>
  <c r="G890" i="1"/>
  <c r="G817" i="1"/>
  <c r="G1760" i="1"/>
  <c r="G1731" i="1"/>
  <c r="G1734" i="1"/>
  <c r="G1699" i="1"/>
  <c r="G1571" i="1"/>
  <c r="G1733" i="1"/>
  <c r="G508" i="1"/>
  <c r="G461" i="1"/>
  <c r="G155" i="1"/>
  <c r="G151" i="1"/>
  <c r="G152" i="1"/>
  <c r="G214" i="1"/>
  <c r="G969" i="1"/>
  <c r="G753" i="1"/>
  <c r="G716" i="1"/>
  <c r="G548" i="1"/>
  <c r="G748" i="1"/>
  <c r="G492" i="1"/>
  <c r="G432" i="1"/>
  <c r="G408" i="1"/>
  <c r="G294" i="1"/>
  <c r="G289" i="1"/>
  <c r="G415" i="1"/>
  <c r="G1633" i="1"/>
  <c r="G1677" i="1"/>
  <c r="G1675" i="1"/>
  <c r="G1624" i="1"/>
  <c r="G1625" i="1"/>
  <c r="G1612" i="1"/>
  <c r="G1617" i="1"/>
  <c r="G1542" i="1"/>
  <c r="G1540" i="1"/>
  <c r="G1490" i="1"/>
  <c r="G1472" i="1"/>
  <c r="G1485" i="1"/>
  <c r="G1371" i="1"/>
  <c r="G1628" i="1"/>
  <c r="G1020" i="1"/>
  <c r="G952" i="1"/>
  <c r="G965" i="1"/>
  <c r="G915" i="1"/>
  <c r="G842" i="1"/>
  <c r="G799" i="1"/>
  <c r="G691" i="1"/>
  <c r="G693" i="1"/>
  <c r="G664" i="1"/>
  <c r="G555" i="1"/>
  <c r="G298" i="1"/>
  <c r="G794" i="1"/>
  <c r="G1468" i="1"/>
  <c r="G1380" i="1"/>
  <c r="G1230" i="1"/>
  <c r="G1390" i="1"/>
  <c r="G587" i="1"/>
  <c r="G448" i="1"/>
  <c r="G246" i="1"/>
  <c r="G427" i="1"/>
  <c r="G1667" i="1"/>
  <c r="G1672" i="1"/>
  <c r="G1669" i="1"/>
  <c r="G1608" i="1"/>
  <c r="G1448" i="1"/>
  <c r="G1365" i="1"/>
  <c r="G1097" i="1"/>
  <c r="G1025" i="1"/>
  <c r="G1023" i="1"/>
  <c r="G839" i="1"/>
  <c r="G735" i="1"/>
  <c r="G668" i="1"/>
  <c r="G556" i="1"/>
  <c r="G501" i="1"/>
  <c r="G420" i="1"/>
  <c r="G1159" i="1"/>
  <c r="G483" i="1"/>
  <c r="G484" i="1"/>
  <c r="G1713" i="1"/>
  <c r="G1666" i="1"/>
  <c r="G1361" i="1"/>
  <c r="G1271" i="1"/>
  <c r="G1279" i="1"/>
  <c r="G1190" i="1"/>
  <c r="G959" i="1"/>
  <c r="G1364" i="1"/>
  <c r="G1771" i="1"/>
  <c r="G1736" i="1"/>
  <c r="G1737" i="1"/>
  <c r="G1738" i="1"/>
  <c r="G1739" i="1"/>
  <c r="G1740" i="1"/>
  <c r="G1706" i="1"/>
  <c r="G1707" i="1"/>
  <c r="G1708" i="1"/>
  <c r="G1595" i="1"/>
  <c r="G1582" i="1"/>
  <c r="G1591" i="1"/>
  <c r="G1503" i="1"/>
  <c r="G1504" i="1"/>
  <c r="G1512" i="1"/>
  <c r="G1431" i="1"/>
  <c r="G1432" i="1"/>
  <c r="G1438" i="1"/>
  <c r="G1439" i="1"/>
  <c r="G1433" i="1"/>
  <c r="G1452" i="1"/>
  <c r="G1453" i="1"/>
  <c r="G1454" i="1"/>
  <c r="G1455" i="1"/>
  <c r="G1338" i="1"/>
  <c r="G1331" i="1"/>
  <c r="G1321" i="1"/>
  <c r="G1322" i="1"/>
  <c r="G1246" i="1"/>
  <c r="G1247" i="1"/>
  <c r="G1302" i="1"/>
  <c r="G1303" i="1"/>
  <c r="G1290" i="1"/>
  <c r="G1291" i="1"/>
  <c r="G1292" i="1"/>
  <c r="G1238" i="1"/>
  <c r="G1177" i="1"/>
  <c r="G1173" i="1"/>
  <c r="G1174" i="1"/>
  <c r="G1233" i="1"/>
  <c r="G1234" i="1"/>
  <c r="G1241" i="1"/>
  <c r="G1242" i="1"/>
  <c r="G1243" i="1"/>
  <c r="G1132" i="1"/>
  <c r="G1133" i="1"/>
  <c r="G1134" i="1"/>
  <c r="G1135" i="1"/>
  <c r="G1140" i="1"/>
  <c r="G1141" i="1"/>
  <c r="G1142" i="1"/>
  <c r="G1110" i="1"/>
  <c r="G1111" i="1"/>
  <c r="G1112" i="1"/>
  <c r="G1113" i="1"/>
  <c r="G1114" i="1"/>
  <c r="G1070" i="1"/>
  <c r="G1126" i="1"/>
  <c r="G1127" i="1"/>
  <c r="G1128" i="1"/>
  <c r="G1041" i="1"/>
  <c r="G1042" i="1"/>
  <c r="G1062" i="1"/>
  <c r="G1063" i="1"/>
  <c r="G1064" i="1"/>
  <c r="G973" i="1"/>
  <c r="G974" i="1"/>
  <c r="G975" i="1"/>
  <c r="G880" i="1"/>
  <c r="G881" i="1"/>
  <c r="G868" i="1"/>
  <c r="G869" i="1"/>
  <c r="G870" i="1"/>
  <c r="G873" i="1"/>
  <c r="G874" i="1"/>
  <c r="G875" i="1"/>
  <c r="G876" i="1"/>
  <c r="G877" i="1"/>
  <c r="G807" i="1"/>
  <c r="G808" i="1"/>
  <c r="G809" i="1"/>
  <c r="G810" i="1"/>
  <c r="G811" i="1"/>
  <c r="G812" i="1"/>
  <c r="G755" i="1"/>
  <c r="G756" i="1"/>
  <c r="G1428" i="1"/>
  <c r="G1793" i="1"/>
  <c r="G1761" i="1"/>
  <c r="G1769" i="1"/>
  <c r="G1703" i="1"/>
  <c r="G1765" i="1"/>
  <c r="G1028" i="1"/>
  <c r="G789" i="1"/>
  <c r="G777" i="1"/>
  <c r="G551" i="1"/>
  <c r="G493" i="1"/>
  <c r="G487" i="1"/>
  <c r="G351" i="1"/>
  <c r="G295" i="1"/>
  <c r="G267" i="1"/>
  <c r="G228" i="1"/>
  <c r="G199" i="1"/>
  <c r="G363" i="1"/>
  <c r="G1807" i="1"/>
  <c r="G1748" i="1"/>
  <c r="G1786" i="1"/>
  <c r="G1218" i="1"/>
  <c r="G1161" i="1"/>
  <c r="G1098" i="1"/>
  <c r="G904" i="1"/>
  <c r="G843" i="1"/>
  <c r="G993" i="1"/>
  <c r="G1516" i="1"/>
  <c r="G1446" i="1"/>
  <c r="G1447" i="1"/>
  <c r="G1362" i="1"/>
  <c r="G1192" i="1"/>
  <c r="G1016" i="1"/>
  <c r="G1013" i="1"/>
  <c r="G935" i="1"/>
  <c r="G937" i="1"/>
  <c r="G899" i="1"/>
  <c r="G894" i="1"/>
  <c r="G895" i="1"/>
  <c r="G765" i="1"/>
  <c r="G760" i="1"/>
  <c r="G766" i="1"/>
  <c r="G729" i="1"/>
  <c r="G724" i="1"/>
  <c r="G645" i="1"/>
  <c r="G646" i="1"/>
  <c r="G640" i="1"/>
  <c r="G661" i="1"/>
  <c r="G606" i="1"/>
  <c r="G613" i="1"/>
  <c r="G604" i="1"/>
  <c r="G563" i="1"/>
  <c r="G542" i="1"/>
  <c r="G538" i="1"/>
  <c r="G515" i="1"/>
  <c r="G476" i="1"/>
  <c r="G453" i="1"/>
  <c r="G467" i="1"/>
  <c r="G442" i="1"/>
  <c r="G437" i="1"/>
  <c r="G429" i="1"/>
  <c r="G821" i="1"/>
  <c r="G1369" i="1"/>
  <c r="G906" i="1"/>
  <c r="G832" i="1"/>
  <c r="G853" i="1"/>
  <c r="G713" i="1"/>
  <c r="G622" i="1"/>
  <c r="G846" i="1"/>
  <c r="G1010" i="1"/>
  <c r="G723" i="1"/>
  <c r="G639" i="1"/>
  <c r="G987" i="1"/>
  <c r="G1081" i="1"/>
  <c r="G644" i="1"/>
  <c r="G641" i="1"/>
  <c r="G566" i="1"/>
  <c r="G722" i="1"/>
  <c r="G1784" i="1"/>
  <c r="G1372" i="1"/>
  <c r="G1104" i="1"/>
  <c r="G914" i="1"/>
  <c r="G844" i="1"/>
  <c r="G715" i="1"/>
  <c r="G678" i="1"/>
  <c r="G675" i="1"/>
  <c r="G633" i="1"/>
  <c r="G516" i="1"/>
  <c r="G384" i="1"/>
  <c r="G859" i="1"/>
  <c r="G430" i="1"/>
  <c r="G396" i="1"/>
  <c r="G337" i="1"/>
  <c r="G331" i="1"/>
  <c r="G234" i="1"/>
  <c r="G311" i="1"/>
  <c r="G1353" i="1"/>
  <c r="G1178" i="1"/>
  <c r="G1076" i="1"/>
  <c r="G1007" i="1"/>
  <c r="G1003" i="1"/>
  <c r="G1157" i="1"/>
  <c r="G950" i="1"/>
  <c r="G854" i="1"/>
  <c r="G590" i="1"/>
  <c r="G593" i="1"/>
  <c r="G506" i="1"/>
  <c r="G450" i="1"/>
  <c r="G451" i="1"/>
  <c r="G634" i="1"/>
  <c r="G1295" i="1"/>
  <c r="G930" i="1"/>
  <c r="G720" i="1"/>
  <c r="G1129" i="1"/>
  <c r="G462" i="1"/>
  <c r="G388" i="1"/>
  <c r="G397" i="1"/>
  <c r="G389" i="1"/>
  <c r="G653" i="1"/>
  <c r="G511" i="1"/>
  <c r="G305" i="1"/>
  <c r="G312" i="1"/>
  <c r="G258" i="1"/>
  <c r="G206" i="1"/>
  <c r="G182" i="1"/>
  <c r="G185" i="1"/>
  <c r="G165" i="1"/>
  <c r="G139" i="1"/>
  <c r="G128" i="1"/>
  <c r="G121" i="1"/>
  <c r="G106" i="1"/>
  <c r="G90" i="1"/>
  <c r="G238" i="1"/>
  <c r="G1434" i="1"/>
  <c r="G1426" i="1"/>
  <c r="G1429" i="1"/>
  <c r="G1332" i="1"/>
  <c r="G1261" i="1"/>
  <c r="G1170" i="1"/>
  <c r="G1066" i="1"/>
  <c r="G1057" i="1"/>
  <c r="G1065" i="1"/>
  <c r="G882" i="1"/>
  <c r="G682" i="1"/>
  <c r="G1253" i="1"/>
  <c r="G1413" i="1"/>
  <c r="G1383" i="1"/>
  <c r="G1333" i="1"/>
  <c r="G1248" i="1"/>
  <c r="G1304" i="1"/>
  <c r="G1239" i="1"/>
  <c r="G1090" i="1"/>
  <c r="G1143" i="1"/>
  <c r="G1058" i="1"/>
  <c r="G922" i="1"/>
  <c r="G928" i="1"/>
  <c r="G861" i="1"/>
  <c r="G718" i="1"/>
  <c r="G637" i="1"/>
  <c r="G1145" i="1"/>
  <c r="G1318" i="1"/>
  <c r="G1116" i="1"/>
  <c r="G985" i="1"/>
  <c r="G746" i="1"/>
  <c r="G1054" i="1"/>
  <c r="G390" i="1"/>
  <c r="G318" i="1"/>
  <c r="G235" i="1"/>
  <c r="G254" i="1"/>
  <c r="G1489" i="1"/>
  <c r="G1224" i="1"/>
  <c r="G1044" i="1"/>
  <c r="G1310" i="1"/>
  <c r="G455" i="1"/>
  <c r="G369" i="1"/>
  <c r="G248" i="1"/>
  <c r="G359" i="1"/>
  <c r="G438" i="1"/>
  <c r="G338" i="1"/>
  <c r="G92" i="1"/>
  <c r="G87" i="1"/>
  <c r="G278" i="1"/>
  <c r="G1015" i="1"/>
  <c r="G684" i="1"/>
  <c r="G574" i="1"/>
  <c r="G439" i="1"/>
  <c r="G614" i="1"/>
  <c r="G694" i="1"/>
  <c r="G615" i="1"/>
  <c r="G485" i="1"/>
  <c r="G440" i="1"/>
  <c r="G398" i="1"/>
  <c r="G382" i="1"/>
  <c r="G344" i="1"/>
  <c r="G325" i="1"/>
  <c r="G290" i="1"/>
  <c r="G243" i="1"/>
  <c r="G200" i="1"/>
  <c r="G201" i="1"/>
  <c r="G202" i="1"/>
  <c r="G322" i="1"/>
  <c r="G824" i="1"/>
  <c r="G744" i="1"/>
  <c r="G695" i="1"/>
  <c r="G552" i="1"/>
  <c r="G446" i="1"/>
  <c r="G383" i="1"/>
  <c r="G354" i="1"/>
  <c r="G296" i="1"/>
  <c r="G146" i="1"/>
  <c r="G494" i="1"/>
  <c r="G1860" i="1"/>
  <c r="G1859" i="1"/>
  <c r="G1858" i="1"/>
  <c r="G1857" i="1"/>
  <c r="G1855" i="1"/>
  <c r="G1849" i="1"/>
  <c r="G1850" i="1"/>
  <c r="G1848" i="1"/>
  <c r="G1847" i="1"/>
  <c r="G1842" i="1"/>
  <c r="G1841" i="1"/>
  <c r="G1840" i="1"/>
  <c r="G1821" i="1"/>
  <c r="G1827" i="1"/>
  <c r="G1822" i="1"/>
  <c r="G1823" i="1"/>
  <c r="G1824" i="1"/>
  <c r="G1805" i="1"/>
  <c r="G1803" i="1"/>
  <c r="G1804" i="1"/>
  <c r="G1802" i="1"/>
  <c r="G1782" i="1"/>
  <c r="G1781" i="1"/>
  <c r="G1780" i="1"/>
  <c r="G1712" i="1"/>
  <c r="G1826" i="1"/>
  <c r="G1751" i="1"/>
  <c r="G1727" i="1"/>
  <c r="G1725" i="1"/>
  <c r="G1644" i="1"/>
  <c r="G1684" i="1"/>
  <c r="G1547" i="1"/>
  <c r="G1496" i="1"/>
  <c r="G1216" i="1"/>
  <c r="G1209" i="1"/>
  <c r="G1105" i="1"/>
  <c r="G1106" i="1"/>
  <c r="G923" i="1"/>
  <c r="G527" i="1"/>
  <c r="G1552" i="1"/>
  <c r="G759" i="1"/>
  <c r="G530" i="1"/>
  <c r="G517" i="1"/>
  <c r="G683" i="1"/>
  <c r="G297" i="1"/>
  <c r="G217" i="1"/>
  <c r="G186" i="1"/>
  <c r="G125" i="1"/>
  <c r="G195" i="1"/>
  <c r="G1451" i="1"/>
  <c r="G1278" i="1"/>
  <c r="G1099" i="1"/>
  <c r="G955" i="1"/>
  <c r="G802" i="1"/>
  <c r="G625" i="1"/>
  <c r="G588" i="1"/>
  <c r="G355" i="1"/>
  <c r="G994" i="1"/>
  <c r="G1088" i="1"/>
  <c r="G1018" i="1"/>
  <c r="G847" i="1"/>
  <c r="G989" i="1"/>
  <c r="G1527" i="1"/>
  <c r="G1067" i="1"/>
  <c r="G1163" i="1"/>
  <c r="G818" i="1"/>
  <c r="G763" i="1"/>
  <c r="G654" i="1"/>
  <c r="G685" i="1"/>
  <c r="G1414" i="1"/>
  <c r="G1398" i="1"/>
  <c r="G1313" i="1"/>
  <c r="G1314" i="1"/>
  <c r="G813" i="1"/>
  <c r="G1315" i="1"/>
  <c r="G762" i="1"/>
  <c r="G539" i="1"/>
  <c r="G533" i="1"/>
  <c r="G540" i="1"/>
  <c r="G1610" i="1"/>
  <c r="G1615" i="1"/>
  <c r="G1519" i="1"/>
  <c r="G1494" i="1"/>
  <c r="G1483" i="1"/>
  <c r="G1330" i="1"/>
  <c r="G1410" i="1"/>
  <c r="G1401" i="1"/>
  <c r="G1327" i="1"/>
  <c r="G1405" i="1"/>
  <c r="G1399" i="1"/>
  <c r="G1250" i="1"/>
  <c r="G1249" i="1"/>
  <c r="G1319" i="1"/>
  <c r="G1305" i="1"/>
  <c r="G1296" i="1"/>
  <c r="G1301" i="1"/>
  <c r="G1245" i="1"/>
  <c r="G1231" i="1"/>
  <c r="G1240" i="1"/>
  <c r="G1171" i="1"/>
  <c r="G1150" i="1"/>
  <c r="G1137" i="1"/>
  <c r="G1144" i="1"/>
  <c r="G1052" i="1"/>
  <c r="G986" i="1"/>
  <c r="G976" i="1"/>
  <c r="G1311" i="1"/>
  <c r="G656" i="1"/>
  <c r="G543" i="1"/>
  <c r="G279" i="1"/>
  <c r="G255" i="1"/>
  <c r="G215" i="1"/>
  <c r="G196" i="1"/>
  <c r="G143" i="1"/>
  <c r="G134" i="1"/>
  <c r="G218" i="1"/>
  <c r="G1316" i="1"/>
  <c r="G1244" i="1"/>
  <c r="G1153" i="1"/>
  <c r="G1004" i="1"/>
  <c r="G1001" i="1"/>
  <c r="G878" i="1"/>
  <c r="G1068" i="1"/>
  <c r="G1283" i="1"/>
  <c r="G1193" i="1"/>
  <c r="G966" i="1"/>
  <c r="G1094" i="1"/>
  <c r="G1459" i="1"/>
  <c r="G1366" i="1"/>
  <c r="G1276" i="1"/>
  <c r="G1280" i="1"/>
  <c r="G1202" i="1"/>
  <c r="G1203" i="1"/>
  <c r="G1200" i="1"/>
  <c r="G1029" i="1"/>
  <c r="G1019" i="1"/>
  <c r="G1281" i="1"/>
  <c r="G1217" i="1"/>
  <c r="G1036" i="1"/>
  <c r="G840" i="1"/>
  <c r="G701" i="1"/>
  <c r="G714" i="1"/>
  <c r="G560" i="1"/>
  <c r="G526" i="1"/>
  <c r="G268" i="1"/>
  <c r="G192" i="1"/>
  <c r="G712" i="1"/>
  <c r="G1272" i="1"/>
  <c r="G1186" i="1"/>
  <c r="G1187" i="1"/>
  <c r="G1086" i="1"/>
  <c r="G822" i="1"/>
  <c r="G1158" i="1"/>
  <c r="G1089" i="1"/>
  <c r="G931" i="1"/>
  <c r="G916" i="1"/>
  <c r="G920" i="1"/>
  <c r="G1363" i="1"/>
  <c r="G1277" i="1"/>
  <c r="G1273" i="1"/>
  <c r="G1201" i="1"/>
  <c r="G910" i="1"/>
  <c r="G855" i="1"/>
  <c r="G629" i="1"/>
  <c r="G990" i="1"/>
  <c r="G27" i="1"/>
  <c r="G28" i="1"/>
  <c r="G29" i="1"/>
  <c r="G25" i="1"/>
  <c r="G18" i="1"/>
  <c r="G22" i="1"/>
  <c r="G1809" i="1"/>
  <c r="G1758" i="1"/>
  <c r="G1724" i="1"/>
  <c r="G1719" i="1"/>
  <c r="G1495" i="1"/>
  <c r="G1274" i="1"/>
  <c r="G1223" i="1"/>
  <c r="G1211" i="1"/>
  <c r="G1680" i="1"/>
  <c r="G926" i="1"/>
  <c r="G927" i="1"/>
  <c r="G1045" i="1"/>
  <c r="G1049" i="1"/>
  <c r="G971" i="1"/>
  <c r="G747" i="1"/>
  <c r="G635" i="1"/>
  <c r="G997" i="1"/>
  <c r="G1616" i="1"/>
  <c r="G1479" i="1"/>
  <c r="G1411" i="1"/>
  <c r="G1484" i="1"/>
  <c r="G764" i="1"/>
  <c r="G568" i="1"/>
  <c r="G433" i="1"/>
  <c r="G306" i="1"/>
  <c r="G269" i="1"/>
  <c r="G534" i="1"/>
  <c r="G1789" i="1"/>
  <c r="G1790" i="1"/>
  <c r="G1788" i="1"/>
  <c r="G1757" i="1"/>
  <c r="G1787" i="1"/>
  <c r="G1754" i="1"/>
  <c r="G1749" i="1"/>
  <c r="G1753" i="1"/>
  <c r="G565" i="1"/>
  <c r="G366" i="1"/>
  <c r="G339" i="1"/>
  <c r="G280" i="1"/>
  <c r="G256" i="1"/>
  <c r="G239" i="1"/>
  <c r="G313" i="1"/>
  <c r="G1536" i="1"/>
  <c r="G1528" i="1"/>
  <c r="G1391" i="1"/>
  <c r="G1402" i="1"/>
  <c r="G1396" i="1"/>
  <c r="G1251" i="1"/>
  <c r="G1486" i="1"/>
  <c r="G889" i="1"/>
  <c r="G541" i="1"/>
  <c r="G512" i="1"/>
  <c r="G596" i="1"/>
  <c r="G1759" i="1"/>
  <c r="G1752" i="1"/>
  <c r="G1755" i="1"/>
  <c r="G1756" i="1"/>
  <c r="G1843" i="1"/>
  <c r="G1600" i="1"/>
  <c r="G1491" i="1"/>
  <c r="G1360" i="1"/>
  <c r="G1009" i="1"/>
  <c r="G980" i="1"/>
  <c r="G819" i="1"/>
  <c r="G998" i="1"/>
  <c r="G871" i="1"/>
  <c r="G872" i="1"/>
  <c r="G1743" i="1"/>
  <c r="G848" i="1"/>
  <c r="G736" i="1"/>
  <c r="G702" i="1"/>
  <c r="G616" i="1"/>
  <c r="G611" i="1"/>
  <c r="G544" i="1"/>
  <c r="G557" i="1"/>
  <c r="G447" i="1"/>
  <c r="G371" i="1"/>
  <c r="G314" i="1"/>
  <c r="G284" i="1"/>
  <c r="G300" i="1"/>
  <c r="G264" i="1"/>
  <c r="G191" i="1"/>
  <c r="G147" i="1"/>
  <c r="G598" i="1"/>
  <c r="G773" i="1"/>
  <c r="G107" i="1"/>
  <c r="G84" i="1"/>
  <c r="G77" i="1"/>
  <c r="G47" i="1"/>
  <c r="G88" i="1"/>
  <c r="G849" i="1"/>
  <c r="G850" i="1"/>
  <c r="G1034" i="1"/>
  <c r="G911" i="1"/>
  <c r="G709" i="1"/>
  <c r="G917" i="1"/>
  <c r="G1269" i="1"/>
  <c r="G696" i="1"/>
  <c r="G545" i="1"/>
  <c r="G823" i="1"/>
  <c r="G581" i="1"/>
  <c r="G531" i="1"/>
  <c r="G522" i="1"/>
  <c r="G488" i="1"/>
  <c r="G340" i="1"/>
  <c r="G345" i="1"/>
  <c r="G489" i="1"/>
  <c r="G558" i="1"/>
  <c r="G559" i="1"/>
  <c r="G468" i="1"/>
  <c r="G490" i="1"/>
  <c r="G323" i="1"/>
  <c r="G495" i="1"/>
  <c r="G1336" i="1"/>
  <c r="G1071" i="1"/>
  <c r="G1074" i="1"/>
  <c r="G884" i="1"/>
  <c r="G1072" i="1"/>
  <c r="G942" i="1"/>
  <c r="G902" i="1"/>
  <c r="G774" i="1"/>
  <c r="G730" i="1"/>
  <c r="G575" i="1"/>
  <c r="G572" i="1"/>
  <c r="G549" i="1"/>
  <c r="G518" i="1"/>
  <c r="G666" i="1"/>
  <c r="G1117" i="1"/>
  <c r="G1118" i="1"/>
  <c r="G642" i="1"/>
  <c r="G434" i="1"/>
  <c r="G281" i="1"/>
  <c r="G358" i="1"/>
  <c r="G697" i="1"/>
  <c r="G431" i="1"/>
  <c r="G391" i="1"/>
  <c r="G477" i="1"/>
  <c r="G1711" i="1"/>
  <c r="G1664" i="1"/>
  <c r="G1599" i="1"/>
  <c r="G1596" i="1"/>
  <c r="G1515" i="1"/>
  <c r="G1514" i="1"/>
  <c r="G1443" i="1"/>
  <c r="G1359" i="1"/>
  <c r="G1357" i="1"/>
  <c r="G1265" i="1"/>
  <c r="G1266" i="1"/>
  <c r="G1262" i="1"/>
  <c r="G1263" i="1"/>
  <c r="G1264" i="1"/>
  <c r="G1182" i="1"/>
  <c r="G1180" i="1"/>
  <c r="G1181" i="1"/>
  <c r="G1078" i="1"/>
  <c r="G1079" i="1"/>
  <c r="G1080" i="1"/>
  <c r="G1008" i="1"/>
  <c r="G1006" i="1"/>
  <c r="G887" i="1"/>
  <c r="G1267" i="1"/>
  <c r="G1456" i="1"/>
  <c r="G1450" i="1"/>
  <c r="G1373" i="1"/>
  <c r="G1219" i="1"/>
  <c r="G1037" i="1"/>
  <c r="G737" i="1"/>
  <c r="G1285" i="1"/>
  <c r="G1195" i="1"/>
  <c r="G957" i="1"/>
  <c r="G676" i="1"/>
  <c r="G991" i="1"/>
  <c r="G1653" i="1"/>
  <c r="G1577" i="1"/>
  <c r="G1507" i="1"/>
  <c r="G1506" i="1"/>
  <c r="G1550" i="1"/>
  <c r="G1722" i="1"/>
  <c r="G1685" i="1"/>
  <c r="G1558" i="1"/>
  <c r="G1618" i="1"/>
  <c r="G1518" i="1"/>
  <c r="G1629" i="1"/>
  <c r="G571" i="1"/>
  <c r="G567" i="1"/>
  <c r="G372" i="1"/>
  <c r="G471" i="1"/>
  <c r="G478" i="1"/>
  <c r="G443" i="1"/>
  <c r="G403" i="1"/>
  <c r="G373" i="1"/>
  <c r="G479" i="1"/>
  <c r="G686" i="1"/>
  <c r="G409" i="1"/>
  <c r="G392" i="1"/>
  <c r="G399" i="1"/>
  <c r="G423" i="1"/>
  <c r="G1198" i="1"/>
  <c r="G903" i="1"/>
  <c r="G785" i="1"/>
  <c r="G738" i="1"/>
  <c r="G710" i="1"/>
  <c r="G790" i="1"/>
  <c r="G1538" i="1"/>
  <c r="G1422" i="1"/>
  <c r="G1418" i="1"/>
  <c r="G1548" i="1"/>
  <c r="G711" i="1"/>
  <c r="G679" i="1"/>
  <c r="G240" i="1"/>
  <c r="G623" i="1"/>
  <c r="G605" i="1"/>
  <c r="G393" i="1"/>
  <c r="G282" i="1"/>
  <c r="G362" i="1"/>
  <c r="G1188" i="1"/>
  <c r="G1011" i="1"/>
  <c r="G1012" i="1"/>
  <c r="G939" i="1"/>
  <c r="G938" i="1"/>
  <c r="G892" i="1"/>
  <c r="G897" i="1"/>
  <c r="G778" i="1"/>
  <c r="G721" i="1"/>
  <c r="G740" i="1"/>
  <c r="G825" i="1"/>
  <c r="G1568" i="1"/>
  <c r="G1569" i="1"/>
  <c r="G1442" i="1"/>
  <c r="G1437" i="1"/>
  <c r="G1423" i="1"/>
  <c r="G1339" i="1"/>
  <c r="G1343" i="1"/>
  <c r="G1255" i="1"/>
  <c r="G1252" i="1"/>
  <c r="G1176" i="1"/>
  <c r="G1166" i="1"/>
  <c r="G1154" i="1"/>
  <c r="G1146" i="1"/>
  <c r="G1000" i="1"/>
  <c r="G1002" i="1"/>
  <c r="G1341" i="1"/>
  <c r="G166" i="1"/>
  <c r="G140" i="1"/>
  <c r="G129" i="1"/>
  <c r="G114" i="1"/>
  <c r="G89" i="1"/>
  <c r="G130" i="1"/>
  <c r="G833" i="1"/>
  <c r="G834" i="1"/>
  <c r="G647" i="1"/>
  <c r="G608" i="1"/>
  <c r="G472" i="1"/>
  <c r="G435" i="1"/>
  <c r="G404" i="1"/>
  <c r="G473" i="1"/>
  <c r="G617" i="1"/>
  <c r="G496" i="1"/>
  <c r="G326" i="1"/>
  <c r="G529" i="1"/>
  <c r="G1100" i="1"/>
  <c r="G1026" i="1"/>
  <c r="G862" i="1"/>
  <c r="G681" i="1"/>
  <c r="G626" i="1"/>
  <c r="G803" i="1"/>
  <c r="G943" i="1"/>
  <c r="G779" i="1"/>
  <c r="G677" i="1"/>
  <c r="G673" i="1"/>
  <c r="G741" i="1"/>
  <c r="G692" i="1"/>
  <c r="G648" i="1"/>
  <c r="G655" i="1"/>
  <c r="G618" i="1"/>
  <c r="G519" i="1"/>
  <c r="G410" i="1"/>
  <c r="G400" i="1"/>
  <c r="G416" i="1"/>
  <c r="G376" i="1"/>
  <c r="G346" i="1"/>
  <c r="G315" i="1"/>
  <c r="G324" i="1"/>
  <c r="G285" i="1"/>
  <c r="G286" i="1"/>
  <c r="G219" i="1"/>
  <c r="G225" i="1"/>
  <c r="G226" i="1"/>
  <c r="G187" i="1"/>
  <c r="G188" i="1"/>
  <c r="G170" i="1"/>
  <c r="G169" i="1"/>
  <c r="G135" i="1"/>
  <c r="G110" i="1"/>
  <c r="G244" i="1"/>
  <c r="G1563" i="1"/>
  <c r="G1564" i="1"/>
  <c r="G1502" i="1"/>
  <c r="G1424" i="1"/>
  <c r="G1406" i="1"/>
  <c r="G1149" i="1"/>
  <c r="G1055" i="1"/>
  <c r="G754" i="1"/>
  <c r="G1419" i="1"/>
  <c r="G66" i="1"/>
  <c r="G53" i="1"/>
  <c r="G48" i="1"/>
  <c r="G43" i="1"/>
  <c r="G40" i="1"/>
  <c r="G34" i="1"/>
  <c r="G54" i="1"/>
  <c r="G1374" i="1"/>
</calcChain>
</file>

<file path=xl/sharedStrings.xml><?xml version="1.0" encoding="utf-8"?>
<sst xmlns="http://schemas.openxmlformats.org/spreadsheetml/2006/main" count="7404" uniqueCount="2126">
  <si>
    <t>Aachen</t>
  </si>
  <si>
    <t>52062</t>
  </si>
  <si>
    <t>52074</t>
  </si>
  <si>
    <t>52064</t>
  </si>
  <si>
    <t>52066</t>
  </si>
  <si>
    <t>52072</t>
  </si>
  <si>
    <t>52076</t>
  </si>
  <si>
    <t>52070</t>
  </si>
  <si>
    <t>52078</t>
  </si>
  <si>
    <t>52080</t>
  </si>
  <si>
    <t>52068</t>
  </si>
  <si>
    <t>Aalen</t>
  </si>
  <si>
    <t>73430</t>
  </si>
  <si>
    <t>73434</t>
  </si>
  <si>
    <t>73432</t>
  </si>
  <si>
    <t>73431</t>
  </si>
  <si>
    <t>73433</t>
  </si>
  <si>
    <t>Ahlen</t>
  </si>
  <si>
    <t>59227</t>
  </si>
  <si>
    <t>59229</t>
  </si>
  <si>
    <t>Arnsberg</t>
  </si>
  <si>
    <t>59757</t>
  </si>
  <si>
    <t>59823</t>
  </si>
  <si>
    <t>59821</t>
  </si>
  <si>
    <t>59759</t>
  </si>
  <si>
    <t>59755</t>
  </si>
  <si>
    <t>Aschaffenburg</t>
  </si>
  <si>
    <t>63739</t>
  </si>
  <si>
    <t>63741</t>
  </si>
  <si>
    <t>63743</t>
  </si>
  <si>
    <t>Augsburg</t>
  </si>
  <si>
    <t>86150</t>
  </si>
  <si>
    <t>86152</t>
  </si>
  <si>
    <t>86153</t>
  </si>
  <si>
    <t>86157</t>
  </si>
  <si>
    <t>86159</t>
  </si>
  <si>
    <t>86199</t>
  </si>
  <si>
    <t>86179</t>
  </si>
  <si>
    <t>86165</t>
  </si>
  <si>
    <t>86169</t>
  </si>
  <si>
    <t>86167</t>
  </si>
  <si>
    <t>86156</t>
  </si>
  <si>
    <t>86163</t>
  </si>
  <si>
    <t>86154</t>
  </si>
  <si>
    <t>86161</t>
  </si>
  <si>
    <t>Bad Homburg v,d, Höhe</t>
  </si>
  <si>
    <t>61352</t>
  </si>
  <si>
    <t>61348</t>
  </si>
  <si>
    <t>61350</t>
  </si>
  <si>
    <t>Bad Kreuznach</t>
  </si>
  <si>
    <t>55583</t>
  </si>
  <si>
    <t>55545</t>
  </si>
  <si>
    <t>55543</t>
  </si>
  <si>
    <t>Bad Salzuflen</t>
  </si>
  <si>
    <t>32105</t>
  </si>
  <si>
    <t>32108</t>
  </si>
  <si>
    <t>32107</t>
  </si>
  <si>
    <t>Baden-Baden</t>
  </si>
  <si>
    <t>76530</t>
  </si>
  <si>
    <t>76532</t>
  </si>
  <si>
    <t>76534</t>
  </si>
  <si>
    <t>Bamberg</t>
  </si>
  <si>
    <t>96047</t>
  </si>
  <si>
    <t>96052</t>
  </si>
  <si>
    <t>96049</t>
  </si>
  <si>
    <t>96050</t>
  </si>
  <si>
    <t>Bayreuth</t>
  </si>
  <si>
    <t>95444</t>
  </si>
  <si>
    <t>95447</t>
  </si>
  <si>
    <t>95445</t>
  </si>
  <si>
    <t>95448</t>
  </si>
  <si>
    <t>Bergheim</t>
  </si>
  <si>
    <t>50129</t>
  </si>
  <si>
    <t>50126</t>
  </si>
  <si>
    <t>50127</t>
  </si>
  <si>
    <t>Bergisch Gladbach</t>
  </si>
  <si>
    <t>51467</t>
  </si>
  <si>
    <t>51427</t>
  </si>
  <si>
    <t>51469</t>
  </si>
  <si>
    <t>51429</t>
  </si>
  <si>
    <t>51465</t>
  </si>
  <si>
    <t>Berlin</t>
  </si>
  <si>
    <t>Dahlem</t>
  </si>
  <si>
    <t>Gesundbrunnen</t>
  </si>
  <si>
    <t>Wannsee</t>
  </si>
  <si>
    <t>Halensee</t>
  </si>
  <si>
    <t>Nikolassee</t>
  </si>
  <si>
    <t>Kreuzberg</t>
  </si>
  <si>
    <t>Grunewald</t>
  </si>
  <si>
    <t>Tempelhof</t>
  </si>
  <si>
    <t>Schmargendorf</t>
  </si>
  <si>
    <t>Prenzlauer Berg</t>
  </si>
  <si>
    <t>Tiergarten</t>
  </si>
  <si>
    <t>Wilmersdorf</t>
  </si>
  <si>
    <t>Charlottenburg</t>
  </si>
  <si>
    <t>Moabit</t>
  </si>
  <si>
    <t>Hansaviertel</t>
  </si>
  <si>
    <t>Zehlendorf</t>
  </si>
  <si>
    <t>Fennpfuhl</t>
  </si>
  <si>
    <t>Britz</t>
  </si>
  <si>
    <t>Haselhorst</t>
  </si>
  <si>
    <t>Friedrichshagen</t>
  </si>
  <si>
    <t>Charlottenburg-Nord</t>
  </si>
  <si>
    <t>Mitte</t>
  </si>
  <si>
    <t>Alt-Treptow</t>
  </si>
  <si>
    <t>Plänterwald</t>
  </si>
  <si>
    <t>Stadtrandsiedlung Malchow</t>
  </si>
  <si>
    <t>Weißensee</t>
  </si>
  <si>
    <t>Friedenau</t>
  </si>
  <si>
    <t>Märkisches Viertel</t>
  </si>
  <si>
    <t>Wedding</t>
  </si>
  <si>
    <t>Steglitz</t>
  </si>
  <si>
    <t>Karlshorst</t>
  </si>
  <si>
    <t>Schöneberg</t>
  </si>
  <si>
    <t>Pankow</t>
  </si>
  <si>
    <t>Westend</t>
  </si>
  <si>
    <t>Friedrichsfelde</t>
  </si>
  <si>
    <t>Lichterfelde</t>
  </si>
  <si>
    <t>Kladow</t>
  </si>
  <si>
    <t>Gatow</t>
  </si>
  <si>
    <t>Lichtenberg</t>
  </si>
  <si>
    <t>Lankwitz</t>
  </si>
  <si>
    <t>Friedrichshain</t>
  </si>
  <si>
    <t>Neukölln</t>
  </si>
  <si>
    <t>Niederschöneweide</t>
  </si>
  <si>
    <t>Gropiusstadt</t>
  </si>
  <si>
    <t>Lübars</t>
  </si>
  <si>
    <t>Buckow</t>
  </si>
  <si>
    <t>Waidmannslust</t>
  </si>
  <si>
    <t>Schmöckwitz</t>
  </si>
  <si>
    <t>Grünau</t>
  </si>
  <si>
    <t>Rudow</t>
  </si>
  <si>
    <t>Französisch Buchholz</t>
  </si>
  <si>
    <t>Borsigwalde</t>
  </si>
  <si>
    <t>Niederschönhausen</t>
  </si>
  <si>
    <t>Heinersdorf</t>
  </si>
  <si>
    <t>Alt-Hohenschönhausen</t>
  </si>
  <si>
    <t>Marienfelde</t>
  </si>
  <si>
    <t>Hermsdorf</t>
  </si>
  <si>
    <t>Frohnau</t>
  </si>
  <si>
    <t>Lichtenrade</t>
  </si>
  <si>
    <t>Wartenberg</t>
  </si>
  <si>
    <t>Reinickendorf</t>
  </si>
  <si>
    <t>Tegel</t>
  </si>
  <si>
    <t>Marzahn</t>
  </si>
  <si>
    <t>Blankenfelde</t>
  </si>
  <si>
    <t>Konradshöhe</t>
  </si>
  <si>
    <t>Mariendorf</t>
  </si>
  <si>
    <t>Heiligensee</t>
  </si>
  <si>
    <t>Oberschöneweide</t>
  </si>
  <si>
    <t>Altglienicke</t>
  </si>
  <si>
    <t>Biesdorf</t>
  </si>
  <si>
    <t>Rosenthal</t>
  </si>
  <si>
    <t>Wilhelmsruh</t>
  </si>
  <si>
    <t>Johannisthal</t>
  </si>
  <si>
    <t>Rummelsburg</t>
  </si>
  <si>
    <t>Spandau</t>
  </si>
  <si>
    <t>Baumschulenweg</t>
  </si>
  <si>
    <t>Buch</t>
  </si>
  <si>
    <t>Karow</t>
  </si>
  <si>
    <t>Staaken</t>
  </si>
  <si>
    <t>Köpenick</t>
  </si>
  <si>
    <t>Müggelheim</t>
  </si>
  <si>
    <t>Adlershof</t>
  </si>
  <si>
    <t>Wittenau</t>
  </si>
  <si>
    <t>Hakenfelde</t>
  </si>
  <si>
    <t>Neu-Hohenschönhausen</t>
  </si>
  <si>
    <t>Malchow</t>
  </si>
  <si>
    <t>Hellersdorf</t>
  </si>
  <si>
    <t>Wilhelmstadt</t>
  </si>
  <si>
    <t>Mahlsdorf</t>
  </si>
  <si>
    <t>Falkenhagener Feld</t>
  </si>
  <si>
    <t>Falkenberg</t>
  </si>
  <si>
    <t>Bohnsdorf</t>
  </si>
  <si>
    <t>Rahnsdorf</t>
  </si>
  <si>
    <t>Blankenburg</t>
  </si>
  <si>
    <t>Siemensstadt</t>
  </si>
  <si>
    <t>Kaulsdorf</t>
  </si>
  <si>
    <t>Bielefeld</t>
  </si>
  <si>
    <t>33615</t>
  </si>
  <si>
    <t>33739</t>
  </si>
  <si>
    <t>33617</t>
  </si>
  <si>
    <t>33611</t>
  </si>
  <si>
    <t>33619</t>
  </si>
  <si>
    <t>33613</t>
  </si>
  <si>
    <t>33604</t>
  </si>
  <si>
    <t>33729</t>
  </si>
  <si>
    <t>33602</t>
  </si>
  <si>
    <t>33647</t>
  </si>
  <si>
    <t>33607</t>
  </si>
  <si>
    <t>33699</t>
  </si>
  <si>
    <t>33649</t>
  </si>
  <si>
    <t>33719</t>
  </si>
  <si>
    <t>33605</t>
  </si>
  <si>
    <t>33659</t>
  </si>
  <si>
    <t>33609</t>
  </si>
  <si>
    <t>33689</t>
  </si>
  <si>
    <t>Böblingen</t>
  </si>
  <si>
    <t>71034</t>
  </si>
  <si>
    <t>71032</t>
  </si>
  <si>
    <t>Bocholt</t>
  </si>
  <si>
    <t>46395</t>
  </si>
  <si>
    <t>46399</t>
  </si>
  <si>
    <t>46397</t>
  </si>
  <si>
    <t>Bochum</t>
  </si>
  <si>
    <t>44797</t>
  </si>
  <si>
    <t>44799</t>
  </si>
  <si>
    <t>44791</t>
  </si>
  <si>
    <t>44879</t>
  </si>
  <si>
    <t>44789</t>
  </si>
  <si>
    <t>44803</t>
  </si>
  <si>
    <t>44801</t>
  </si>
  <si>
    <t>44795</t>
  </si>
  <si>
    <t>44869</t>
  </si>
  <si>
    <t>44787</t>
  </si>
  <si>
    <t>44892</t>
  </si>
  <si>
    <t>44805</t>
  </si>
  <si>
    <t>44807</t>
  </si>
  <si>
    <t>44809</t>
  </si>
  <si>
    <t>44867</t>
  </si>
  <si>
    <t>44866</t>
  </si>
  <si>
    <t>44894</t>
  </si>
  <si>
    <t>44793</t>
  </si>
  <si>
    <t>Bonn</t>
  </si>
  <si>
    <t>53113</t>
  </si>
  <si>
    <t>53127</t>
  </si>
  <si>
    <t>53111</t>
  </si>
  <si>
    <t>53225</t>
  </si>
  <si>
    <t>53173</t>
  </si>
  <si>
    <t>53227</t>
  </si>
  <si>
    <t>53115</t>
  </si>
  <si>
    <t>53121</t>
  </si>
  <si>
    <t>53129</t>
  </si>
  <si>
    <t>53229</t>
  </si>
  <si>
    <t>53123</t>
  </si>
  <si>
    <t>53175</t>
  </si>
  <si>
    <t>53177</t>
  </si>
  <si>
    <t>53125</t>
  </si>
  <si>
    <t>53179</t>
  </si>
  <si>
    <t>53117</t>
  </si>
  <si>
    <t>53119</t>
  </si>
  <si>
    <t>Bottrop</t>
  </si>
  <si>
    <t>46244</t>
  </si>
  <si>
    <t>46242</t>
  </si>
  <si>
    <t>46240</t>
  </si>
  <si>
    <t>46236</t>
  </si>
  <si>
    <t>46238</t>
  </si>
  <si>
    <t>Brandenburg an der Havel</t>
  </si>
  <si>
    <t>14774</t>
  </si>
  <si>
    <t>14776</t>
  </si>
  <si>
    <t>14770</t>
  </si>
  <si>
    <t>14772</t>
  </si>
  <si>
    <t>Braunschweig</t>
  </si>
  <si>
    <t>38102</t>
  </si>
  <si>
    <t>38104</t>
  </si>
  <si>
    <t>38106</t>
  </si>
  <si>
    <t>38110</t>
  </si>
  <si>
    <t>38114</t>
  </si>
  <si>
    <t>38100</t>
  </si>
  <si>
    <t>38118</t>
  </si>
  <si>
    <t>38120</t>
  </si>
  <si>
    <t>38116</t>
  </si>
  <si>
    <t>38126</t>
  </si>
  <si>
    <t>38124</t>
  </si>
  <si>
    <t>38108</t>
  </si>
  <si>
    <t>38122</t>
  </si>
  <si>
    <t>38112</t>
  </si>
  <si>
    <t>Bremen</t>
  </si>
  <si>
    <t>28203</t>
  </si>
  <si>
    <t>28209</t>
  </si>
  <si>
    <t>28213</t>
  </si>
  <si>
    <t>28211</t>
  </si>
  <si>
    <t>28199</t>
  </si>
  <si>
    <t>28359</t>
  </si>
  <si>
    <t>28355</t>
  </si>
  <si>
    <t>28215</t>
  </si>
  <si>
    <t>28205</t>
  </si>
  <si>
    <t>28357</t>
  </si>
  <si>
    <t>28279</t>
  </si>
  <si>
    <t>28195</t>
  </si>
  <si>
    <t>28329</t>
  </si>
  <si>
    <t>28201</t>
  </si>
  <si>
    <t>28207</t>
  </si>
  <si>
    <t>28757</t>
  </si>
  <si>
    <t>28719</t>
  </si>
  <si>
    <t>28197</t>
  </si>
  <si>
    <t>28327</t>
  </si>
  <si>
    <t>28219</t>
  </si>
  <si>
    <t>28759</t>
  </si>
  <si>
    <t>28237</t>
  </si>
  <si>
    <t>28217</t>
  </si>
  <si>
    <t>28309</t>
  </si>
  <si>
    <t>28717</t>
  </si>
  <si>
    <t>28325</t>
  </si>
  <si>
    <t>28239</t>
  </si>
  <si>
    <t>28307</t>
  </si>
  <si>
    <t>28277</t>
  </si>
  <si>
    <t>27568</t>
  </si>
  <si>
    <t>28259</t>
  </si>
  <si>
    <t>28755</t>
  </si>
  <si>
    <t>28777</t>
  </si>
  <si>
    <t>28779</t>
  </si>
  <si>
    <t>Bremerhaven</t>
  </si>
  <si>
    <t>27572</t>
  </si>
  <si>
    <t>27574</t>
  </si>
  <si>
    <t>27580</t>
  </si>
  <si>
    <t>27570</t>
  </si>
  <si>
    <t>27578</t>
  </si>
  <si>
    <t>27576</t>
  </si>
  <si>
    <t>Castrop-Rauxel</t>
  </si>
  <si>
    <t>44581</t>
  </si>
  <si>
    <t>44575</t>
  </si>
  <si>
    <t>44577</t>
  </si>
  <si>
    <t>44579</t>
  </si>
  <si>
    <t>Celle</t>
  </si>
  <si>
    <t>29221</t>
  </si>
  <si>
    <t>29223</t>
  </si>
  <si>
    <t>29227</t>
  </si>
  <si>
    <t>29225</t>
  </si>
  <si>
    <t>29229</t>
  </si>
  <si>
    <t>Chemnitz</t>
  </si>
  <si>
    <t>09112</t>
  </si>
  <si>
    <t>09117</t>
  </si>
  <si>
    <t>09111</t>
  </si>
  <si>
    <t>09128</t>
  </si>
  <si>
    <t>09113</t>
  </si>
  <si>
    <t>09116</t>
  </si>
  <si>
    <t>09126</t>
  </si>
  <si>
    <t>09114</t>
  </si>
  <si>
    <t>09127</t>
  </si>
  <si>
    <t>09247</t>
  </si>
  <si>
    <t>09224</t>
  </si>
  <si>
    <t>09131</t>
  </si>
  <si>
    <t>09130</t>
  </si>
  <si>
    <t>09120</t>
  </si>
  <si>
    <t>09125</t>
  </si>
  <si>
    <t>09228</t>
  </si>
  <si>
    <t>09119</t>
  </si>
  <si>
    <t>09123</t>
  </si>
  <si>
    <t>09122</t>
  </si>
  <si>
    <t>Cottbus</t>
  </si>
  <si>
    <t>03046</t>
  </si>
  <si>
    <t>03053</t>
  </si>
  <si>
    <t>03048</t>
  </si>
  <si>
    <t>03044</t>
  </si>
  <si>
    <t>03055</t>
  </si>
  <si>
    <t>03050</t>
  </si>
  <si>
    <t>03051</t>
  </si>
  <si>
    <t>03054</t>
  </si>
  <si>
    <t>03052</t>
  </si>
  <si>
    <t>03042</t>
  </si>
  <si>
    <t>Darmstadt</t>
  </si>
  <si>
    <t>64287</t>
  </si>
  <si>
    <t>64283</t>
  </si>
  <si>
    <t>64285</t>
  </si>
  <si>
    <t>64293</t>
  </si>
  <si>
    <t>64291</t>
  </si>
  <si>
    <t>64297</t>
  </si>
  <si>
    <t>64295</t>
  </si>
  <si>
    <t>64289</t>
  </si>
  <si>
    <t>Delmenhorst</t>
  </si>
  <si>
    <t>27751</t>
  </si>
  <si>
    <t>27749</t>
  </si>
  <si>
    <t>27753</t>
  </si>
  <si>
    <t>27755</t>
  </si>
  <si>
    <t>Dessau-Roßlau</t>
  </si>
  <si>
    <t>06846</t>
  </si>
  <si>
    <t>06844</t>
  </si>
  <si>
    <t>06847</t>
  </si>
  <si>
    <t>06862</t>
  </si>
  <si>
    <t>06842</t>
  </si>
  <si>
    <t>06849</t>
  </si>
  <si>
    <t>06861</t>
  </si>
  <si>
    <t>Detmold</t>
  </si>
  <si>
    <t>32760</t>
  </si>
  <si>
    <t>32756</t>
  </si>
  <si>
    <t>32758</t>
  </si>
  <si>
    <t>Dinslaken</t>
  </si>
  <si>
    <t>46539</t>
  </si>
  <si>
    <t>46535</t>
  </si>
  <si>
    <t>46537</t>
  </si>
  <si>
    <t>Dormagen</t>
  </si>
  <si>
    <t>41542</t>
  </si>
  <si>
    <t>41539</t>
  </si>
  <si>
    <t>41541</t>
  </si>
  <si>
    <t>41540</t>
  </si>
  <si>
    <t>Dorsten</t>
  </si>
  <si>
    <t>46282</t>
  </si>
  <si>
    <t>46286</t>
  </si>
  <si>
    <t>46284</t>
  </si>
  <si>
    <t>Dortmund</t>
  </si>
  <si>
    <t>44139</t>
  </si>
  <si>
    <t>44267</t>
  </si>
  <si>
    <t>44229</t>
  </si>
  <si>
    <t>44137</t>
  </si>
  <si>
    <t>44265</t>
  </si>
  <si>
    <t>44141</t>
  </si>
  <si>
    <t>44287</t>
  </si>
  <si>
    <t>44289</t>
  </si>
  <si>
    <t>44269</t>
  </si>
  <si>
    <t>44227</t>
  </si>
  <si>
    <t>44319</t>
  </si>
  <si>
    <t>44143</t>
  </si>
  <si>
    <t>44328</t>
  </si>
  <si>
    <t>44263</t>
  </si>
  <si>
    <t>44225</t>
  </si>
  <si>
    <t>44329</t>
  </si>
  <si>
    <t>44135</t>
  </si>
  <si>
    <t>44309</t>
  </si>
  <si>
    <t>44149</t>
  </si>
  <si>
    <t>44388</t>
  </si>
  <si>
    <t>44359</t>
  </si>
  <si>
    <t>44379</t>
  </si>
  <si>
    <t>44339</t>
  </si>
  <si>
    <t>44357</t>
  </si>
  <si>
    <t>44147</t>
  </si>
  <si>
    <t>44369</t>
  </si>
  <si>
    <t>44145</t>
  </si>
  <si>
    <t>Dresden</t>
  </si>
  <si>
    <t>01324</t>
  </si>
  <si>
    <t>01309</t>
  </si>
  <si>
    <t>01326</t>
  </si>
  <si>
    <t>01277</t>
  </si>
  <si>
    <t>01156</t>
  </si>
  <si>
    <t>01099</t>
  </si>
  <si>
    <t>01307</t>
  </si>
  <si>
    <t>01259</t>
  </si>
  <si>
    <t>01187</t>
  </si>
  <si>
    <t>01157</t>
  </si>
  <si>
    <t>01279</t>
  </si>
  <si>
    <t>01109</t>
  </si>
  <si>
    <t>01217</t>
  </si>
  <si>
    <t>01097</t>
  </si>
  <si>
    <t>01067</t>
  </si>
  <si>
    <t>01159</t>
  </si>
  <si>
    <t>01069</t>
  </si>
  <si>
    <t>01127</t>
  </si>
  <si>
    <t>01139</t>
  </si>
  <si>
    <t>01257</t>
  </si>
  <si>
    <t>01129</t>
  </si>
  <si>
    <t>01189</t>
  </si>
  <si>
    <t>01219</t>
  </si>
  <si>
    <t>01239</t>
  </si>
  <si>
    <t>01237</t>
  </si>
  <si>
    <t>01108</t>
  </si>
  <si>
    <t>01328</t>
  </si>
  <si>
    <t>01465</t>
  </si>
  <si>
    <t>01169</t>
  </si>
  <si>
    <t>Duisburg</t>
  </si>
  <si>
    <t>47269</t>
  </si>
  <si>
    <t>47239</t>
  </si>
  <si>
    <t>47199</t>
  </si>
  <si>
    <t>47051</t>
  </si>
  <si>
    <t>47228</t>
  </si>
  <si>
    <t>47058</t>
  </si>
  <si>
    <t>47057</t>
  </si>
  <si>
    <t>47259</t>
  </si>
  <si>
    <t>47249</t>
  </si>
  <si>
    <t>47179</t>
  </si>
  <si>
    <t>47055</t>
  </si>
  <si>
    <t>47178</t>
  </si>
  <si>
    <t>47167</t>
  </si>
  <si>
    <t>47279</t>
  </si>
  <si>
    <t>47119</t>
  </si>
  <si>
    <t>47059</t>
  </si>
  <si>
    <t>47229</t>
  </si>
  <si>
    <t>47053</t>
  </si>
  <si>
    <t>47198</t>
  </si>
  <si>
    <t>47138</t>
  </si>
  <si>
    <t>47137</t>
  </si>
  <si>
    <t>47226</t>
  </si>
  <si>
    <t>47166</t>
  </si>
  <si>
    <t>47139</t>
  </si>
  <si>
    <t>47169</t>
  </si>
  <si>
    <t>Düren</t>
  </si>
  <si>
    <t>52355</t>
  </si>
  <si>
    <t>52353</t>
  </si>
  <si>
    <t>52349</t>
  </si>
  <si>
    <t>52351</t>
  </si>
  <si>
    <t>Düsseldorf</t>
  </si>
  <si>
    <t>Oberkassel</t>
  </si>
  <si>
    <t>Düsseltal</t>
  </si>
  <si>
    <t>Pempelfort</t>
  </si>
  <si>
    <t>Grafenberg</t>
  </si>
  <si>
    <t>Flingern Nord</t>
  </si>
  <si>
    <t>Friedrichstadt</t>
  </si>
  <si>
    <t>Unterbilk</t>
  </si>
  <si>
    <t>Hafen</t>
  </si>
  <si>
    <t>Hamm</t>
  </si>
  <si>
    <t>Volmerswerth</t>
  </si>
  <si>
    <t>Bilk</t>
  </si>
  <si>
    <t>Flehe</t>
  </si>
  <si>
    <t>Lohausen</t>
  </si>
  <si>
    <t>Golzheim</t>
  </si>
  <si>
    <t>Stockum</t>
  </si>
  <si>
    <t>Niederkassel</t>
  </si>
  <si>
    <t>Lörick</t>
  </si>
  <si>
    <t>Altstadt</t>
  </si>
  <si>
    <t>Carlstadt</t>
  </si>
  <si>
    <t>Angermund</t>
  </si>
  <si>
    <t>Hubbelrath</t>
  </si>
  <si>
    <t>Ludenberg</t>
  </si>
  <si>
    <t>Knittkuhl</t>
  </si>
  <si>
    <t>Kalkum</t>
  </si>
  <si>
    <t>Wittlaer</t>
  </si>
  <si>
    <t>Kaiserswerth</t>
  </si>
  <si>
    <t>Stadtmitte</t>
  </si>
  <si>
    <t>Heerdt</t>
  </si>
  <si>
    <t>Benrath</t>
  </si>
  <si>
    <t>Mörsenbroich</t>
  </si>
  <si>
    <t>Urdenbach</t>
  </si>
  <si>
    <t>Flingern Süd</t>
  </si>
  <si>
    <t>Derendorf</t>
  </si>
  <si>
    <t>Unterrath</t>
  </si>
  <si>
    <t>Vennhausen</t>
  </si>
  <si>
    <t>Unterbach</t>
  </si>
  <si>
    <t>Gerresheim</t>
  </si>
  <si>
    <t>Wersten</t>
  </si>
  <si>
    <t>Rath</t>
  </si>
  <si>
    <t>Lichtenbroich</t>
  </si>
  <si>
    <t>Oberbilk</t>
  </si>
  <si>
    <t>Lierenfeld</t>
  </si>
  <si>
    <t>Hassels</t>
  </si>
  <si>
    <t>Reisholz</t>
  </si>
  <si>
    <t>Eller</t>
  </si>
  <si>
    <t>Holthausen</t>
  </si>
  <si>
    <t>Itter</t>
  </si>
  <si>
    <t>Himmelgeist</t>
  </si>
  <si>
    <t>Garath</t>
  </si>
  <si>
    <t>Hellerhof</t>
  </si>
  <si>
    <t>Emden</t>
  </si>
  <si>
    <t>26723</t>
  </si>
  <si>
    <t>26721</t>
  </si>
  <si>
    <t>26725</t>
  </si>
  <si>
    <t>Erfurt</t>
  </si>
  <si>
    <t>99084</t>
  </si>
  <si>
    <t>99094</t>
  </si>
  <si>
    <t>99091</t>
  </si>
  <si>
    <t>99096</t>
  </si>
  <si>
    <t>99099</t>
  </si>
  <si>
    <t>99097</t>
  </si>
  <si>
    <t>99089</t>
  </si>
  <si>
    <t>99092</t>
  </si>
  <si>
    <t>99085</t>
  </si>
  <si>
    <t>99086</t>
  </si>
  <si>
    <t>99087</t>
  </si>
  <si>
    <t>99098</t>
  </si>
  <si>
    <t>99090</t>
  </si>
  <si>
    <t>99095</t>
  </si>
  <si>
    <t>Erlangen</t>
  </si>
  <si>
    <t>91052</t>
  </si>
  <si>
    <t>91054</t>
  </si>
  <si>
    <t>91058</t>
  </si>
  <si>
    <t>91056</t>
  </si>
  <si>
    <t>Eschweiler</t>
  </si>
  <si>
    <t>52249</t>
  </si>
  <si>
    <t>Essen</t>
  </si>
  <si>
    <t>45131</t>
  </si>
  <si>
    <t>45134</t>
  </si>
  <si>
    <t>45133</t>
  </si>
  <si>
    <t>45239</t>
  </si>
  <si>
    <t>45259</t>
  </si>
  <si>
    <t>45149</t>
  </si>
  <si>
    <t>45289</t>
  </si>
  <si>
    <t>45130</t>
  </si>
  <si>
    <t>45257</t>
  </si>
  <si>
    <t>45128</t>
  </si>
  <si>
    <t>45147</t>
  </si>
  <si>
    <t>45219</t>
  </si>
  <si>
    <t>45136</t>
  </si>
  <si>
    <t>45276</t>
  </si>
  <si>
    <t>45359</t>
  </si>
  <si>
    <t>45277</t>
  </si>
  <si>
    <t>45138</t>
  </si>
  <si>
    <t>45357</t>
  </si>
  <si>
    <t>45309</t>
  </si>
  <si>
    <t>45127</t>
  </si>
  <si>
    <t>45355</t>
  </si>
  <si>
    <t>45327</t>
  </si>
  <si>
    <t>45279</t>
  </si>
  <si>
    <t>45144</t>
  </si>
  <si>
    <t>45141</t>
  </si>
  <si>
    <t>45307</t>
  </si>
  <si>
    <t>45145</t>
  </si>
  <si>
    <t>45356</t>
  </si>
  <si>
    <t>45329</t>
  </si>
  <si>
    <t>45326</t>
  </si>
  <si>
    <t>45143</t>
  </si>
  <si>
    <t>45139</t>
  </si>
  <si>
    <t>Esslingen am Neckar</t>
  </si>
  <si>
    <t>73734</t>
  </si>
  <si>
    <t>73728</t>
  </si>
  <si>
    <t>73732</t>
  </si>
  <si>
    <t>73730</t>
  </si>
  <si>
    <t>73733</t>
  </si>
  <si>
    <t>Euskirchen</t>
  </si>
  <si>
    <t>53879</t>
  </si>
  <si>
    <t>53881</t>
  </si>
  <si>
    <t>Flensburg</t>
  </si>
  <si>
    <t>24937</t>
  </si>
  <si>
    <t>24944</t>
  </si>
  <si>
    <t>24943</t>
  </si>
  <si>
    <t>24941</t>
  </si>
  <si>
    <t>24939</t>
  </si>
  <si>
    <t>Frankfurt (Oder)</t>
  </si>
  <si>
    <t>15230</t>
  </si>
  <si>
    <t>15234</t>
  </si>
  <si>
    <t>15232</t>
  </si>
  <si>
    <t>Frankfurt am Main</t>
  </si>
  <si>
    <t>Westend-Süd</t>
  </si>
  <si>
    <t>Ostend</t>
  </si>
  <si>
    <t>Bahnhofsviertel</t>
  </si>
  <si>
    <t>Gallus</t>
  </si>
  <si>
    <t>Gutleutviertel</t>
  </si>
  <si>
    <t>Bockenheim</t>
  </si>
  <si>
    <t>Westend-Nord</t>
  </si>
  <si>
    <t>Nordend-West</t>
  </si>
  <si>
    <t>Dornbusch</t>
  </si>
  <si>
    <t>Innenstadt</t>
  </si>
  <si>
    <t>Bornheim</t>
  </si>
  <si>
    <t>Sachsenhausen</t>
  </si>
  <si>
    <t>Nordend-Ost</t>
  </si>
  <si>
    <t>Seckbach</t>
  </si>
  <si>
    <t>Ginnheim</t>
  </si>
  <si>
    <t>Eckenheim</t>
  </si>
  <si>
    <t>Berkersheim</t>
  </si>
  <si>
    <t>Preungesheim</t>
  </si>
  <si>
    <t>Bergen-Enkheim</t>
  </si>
  <si>
    <t>Oberrad</t>
  </si>
  <si>
    <t>Rödelheim</t>
  </si>
  <si>
    <t>Heddernheim</t>
  </si>
  <si>
    <t>Niederursel</t>
  </si>
  <si>
    <t>Niederrad</t>
  </si>
  <si>
    <t>Sachsenhausen-S,</t>
  </si>
  <si>
    <t>Hausen</t>
  </si>
  <si>
    <t>Nieder-Erlenbach</t>
  </si>
  <si>
    <t>Bonames</t>
  </si>
  <si>
    <t>Kalbach-Riedberg</t>
  </si>
  <si>
    <t>Harheim</t>
  </si>
  <si>
    <t>Praunheim</t>
  </si>
  <si>
    <t>Nieder-Eschbach</t>
  </si>
  <si>
    <t>Fechenheim</t>
  </si>
  <si>
    <t>Griesheim</t>
  </si>
  <si>
    <t>Riederwald</t>
  </si>
  <si>
    <t>Schwanheim</t>
  </si>
  <si>
    <t>Unterliederbach</t>
  </si>
  <si>
    <t>Höchst</t>
  </si>
  <si>
    <t>Eschersheim</t>
  </si>
  <si>
    <t>Frankfurter Berg</t>
  </si>
  <si>
    <t>Nied</t>
  </si>
  <si>
    <t>Zeilsheim</t>
  </si>
  <si>
    <t>Sindlingen</t>
  </si>
  <si>
    <t>Sossenheim</t>
  </si>
  <si>
    <t>Flughafen</t>
  </si>
  <si>
    <t>Frechen</t>
  </si>
  <si>
    <t>50226</t>
  </si>
  <si>
    <t>Freiburg im Breisgau</t>
  </si>
  <si>
    <t>79104</t>
  </si>
  <si>
    <t>79102</t>
  </si>
  <si>
    <t>79100</t>
  </si>
  <si>
    <t>79117</t>
  </si>
  <si>
    <t>79098</t>
  </si>
  <si>
    <t>79106</t>
  </si>
  <si>
    <t>79111</t>
  </si>
  <si>
    <t>79110</t>
  </si>
  <si>
    <t>79108</t>
  </si>
  <si>
    <t>79115</t>
  </si>
  <si>
    <t>79114</t>
  </si>
  <si>
    <t>79112</t>
  </si>
  <si>
    <t>Friedrichshafen</t>
  </si>
  <si>
    <t>88048</t>
  </si>
  <si>
    <t>Fulda</t>
  </si>
  <si>
    <t>36041</t>
  </si>
  <si>
    <t>36039</t>
  </si>
  <si>
    <t>36043</t>
  </si>
  <si>
    <t>36037</t>
  </si>
  <si>
    <t>Fürth</t>
  </si>
  <si>
    <t>90768</t>
  </si>
  <si>
    <t>90766</t>
  </si>
  <si>
    <t>90765</t>
  </si>
  <si>
    <t>90763</t>
  </si>
  <si>
    <t>90762</t>
  </si>
  <si>
    <t>Garbsen</t>
  </si>
  <si>
    <t>30823</t>
  </si>
  <si>
    <t>30827</t>
  </si>
  <si>
    <t>30826</t>
  </si>
  <si>
    <t>Gelsenkirchen</t>
  </si>
  <si>
    <t>45894</t>
  </si>
  <si>
    <t>45883</t>
  </si>
  <si>
    <t>45879</t>
  </si>
  <si>
    <t>45886</t>
  </si>
  <si>
    <t>45891</t>
  </si>
  <si>
    <t>45892</t>
  </si>
  <si>
    <t>45884</t>
  </si>
  <si>
    <t>45897</t>
  </si>
  <si>
    <t>45889</t>
  </si>
  <si>
    <t>45899</t>
  </si>
  <si>
    <t>45888</t>
  </si>
  <si>
    <t>45896</t>
  </si>
  <si>
    <t>45881</t>
  </si>
  <si>
    <t>Gera</t>
  </si>
  <si>
    <t>07548</t>
  </si>
  <si>
    <t>07552</t>
  </si>
  <si>
    <t>07554</t>
  </si>
  <si>
    <t>07545</t>
  </si>
  <si>
    <t>07546</t>
  </si>
  <si>
    <t>07549</t>
  </si>
  <si>
    <t>07551</t>
  </si>
  <si>
    <t>Gießen</t>
  </si>
  <si>
    <t>35390</t>
  </si>
  <si>
    <t>35394</t>
  </si>
  <si>
    <t>35396</t>
  </si>
  <si>
    <t>35392</t>
  </si>
  <si>
    <t>35398</t>
  </si>
  <si>
    <t>Gladbeck</t>
  </si>
  <si>
    <t>45964</t>
  </si>
  <si>
    <t>45966</t>
  </si>
  <si>
    <t>45968</t>
  </si>
  <si>
    <t>Göppingen</t>
  </si>
  <si>
    <t>73033</t>
  </si>
  <si>
    <t>73035</t>
  </si>
  <si>
    <t>73037</t>
  </si>
  <si>
    <t>Görlitz</t>
  </si>
  <si>
    <t>02826</t>
  </si>
  <si>
    <t>02827</t>
  </si>
  <si>
    <t>02828</t>
  </si>
  <si>
    <t>Goslar</t>
  </si>
  <si>
    <t>38640</t>
  </si>
  <si>
    <t>38644</t>
  </si>
  <si>
    <t>38642</t>
  </si>
  <si>
    <t>38690</t>
  </si>
  <si>
    <t>Göttingen</t>
  </si>
  <si>
    <t>37085</t>
  </si>
  <si>
    <t>37083</t>
  </si>
  <si>
    <t>37077</t>
  </si>
  <si>
    <t>37079</t>
  </si>
  <si>
    <t>37073</t>
  </si>
  <si>
    <t>37075</t>
  </si>
  <si>
    <t>37081</t>
  </si>
  <si>
    <t>Greifswald</t>
  </si>
  <si>
    <t>17489</t>
  </si>
  <si>
    <t>17493</t>
  </si>
  <si>
    <t>17491</t>
  </si>
  <si>
    <t>Grevenbroich</t>
  </si>
  <si>
    <t>41516</t>
  </si>
  <si>
    <t>41515</t>
  </si>
  <si>
    <t>41517</t>
  </si>
  <si>
    <t>Gummersbach</t>
  </si>
  <si>
    <t>51645</t>
  </si>
  <si>
    <t>51643</t>
  </si>
  <si>
    <t>51647</t>
  </si>
  <si>
    <t>Gütersloh</t>
  </si>
  <si>
    <t>33332</t>
  </si>
  <si>
    <t>33335</t>
  </si>
  <si>
    <t>33330</t>
  </si>
  <si>
    <t>33334</t>
  </si>
  <si>
    <t>33333</t>
  </si>
  <si>
    <t>Hagen</t>
  </si>
  <si>
    <t>58099</t>
  </si>
  <si>
    <t>58119</t>
  </si>
  <si>
    <t>58093</t>
  </si>
  <si>
    <t>58095</t>
  </si>
  <si>
    <t>58135</t>
  </si>
  <si>
    <t>58097</t>
  </si>
  <si>
    <t>58091</t>
  </si>
  <si>
    <t>58089</t>
  </si>
  <si>
    <t>Halle (Saale)</t>
  </si>
  <si>
    <t>06114</t>
  </si>
  <si>
    <t>06108</t>
  </si>
  <si>
    <t>06110</t>
  </si>
  <si>
    <t>06120</t>
  </si>
  <si>
    <t>06112</t>
  </si>
  <si>
    <t>06116</t>
  </si>
  <si>
    <t>06118</t>
  </si>
  <si>
    <t>06122</t>
  </si>
  <si>
    <t>06128</t>
  </si>
  <si>
    <t>06130</t>
  </si>
  <si>
    <t>06124</t>
  </si>
  <si>
    <t>06126</t>
  </si>
  <si>
    <t>06132</t>
  </si>
  <si>
    <t>Hamburg</t>
  </si>
  <si>
    <t>Harvestehude</t>
  </si>
  <si>
    <t>Rotherbaum</t>
  </si>
  <si>
    <t>Ottensen</t>
  </si>
  <si>
    <t>Neustadt</t>
  </si>
  <si>
    <t>Eppendorf</t>
  </si>
  <si>
    <t>Hoheluft-Ost</t>
  </si>
  <si>
    <t>St, Georg</t>
  </si>
  <si>
    <t>Uhlenhorst</t>
  </si>
  <si>
    <t>Sternschanze</t>
  </si>
  <si>
    <t>Othmarschen</t>
  </si>
  <si>
    <t>Alsterdorf</t>
  </si>
  <si>
    <t>Altona-Altstadt</t>
  </si>
  <si>
    <t>HafenCity</t>
  </si>
  <si>
    <t>St, Pauli</t>
  </si>
  <si>
    <t>Groß Flottbek</t>
  </si>
  <si>
    <t>Winterhude</t>
  </si>
  <si>
    <t>Blankenese</t>
  </si>
  <si>
    <t>Eimsbüttel</t>
  </si>
  <si>
    <t>Hoheluft-West</t>
  </si>
  <si>
    <t>Hohenfelde</t>
  </si>
  <si>
    <t>Barmbek-Süd</t>
  </si>
  <si>
    <t>Eilbek</t>
  </si>
  <si>
    <t>Altona-Nord</t>
  </si>
  <si>
    <t>Hammerbrook</t>
  </si>
  <si>
    <t>Lokstedt</t>
  </si>
  <si>
    <t>Barmbek-Nord</t>
  </si>
  <si>
    <t>Ohlsdorf</t>
  </si>
  <si>
    <t>Nienstedten</t>
  </si>
  <si>
    <t>Sülldorf</t>
  </si>
  <si>
    <t>Iserbrook</t>
  </si>
  <si>
    <t>Borgfelde</t>
  </si>
  <si>
    <t>Waltershof und Finkenwerder</t>
  </si>
  <si>
    <t>Cranz</t>
  </si>
  <si>
    <t>Neuenfelde</t>
  </si>
  <si>
    <t>Francop</t>
  </si>
  <si>
    <t>Wellingsbüttel</t>
  </si>
  <si>
    <t>Duvenstedt</t>
  </si>
  <si>
    <t>Wohldorf-Ohlstedt</t>
  </si>
  <si>
    <t>Lemsahl-Mellingstedt</t>
  </si>
  <si>
    <t>Fuhlsbüttel</t>
  </si>
  <si>
    <t>Neuallermöhe</t>
  </si>
  <si>
    <t>Dulsberg</t>
  </si>
  <si>
    <t>Wandsbek</t>
  </si>
  <si>
    <t>Veddel</t>
  </si>
  <si>
    <t>Rothenburgsort</t>
  </si>
  <si>
    <t>Marienthal</t>
  </si>
  <si>
    <t>Jenfeld</t>
  </si>
  <si>
    <t>Farmsen-Berne</t>
  </si>
  <si>
    <t>Volksdorf</t>
  </si>
  <si>
    <t>Schnelsen</t>
  </si>
  <si>
    <t>Wilhelmsburg</t>
  </si>
  <si>
    <t>Bramfeld</t>
  </si>
  <si>
    <t>Poppenbüttel</t>
  </si>
  <si>
    <t>Hummelsbüttel</t>
  </si>
  <si>
    <t>Niendorf</t>
  </si>
  <si>
    <t>Groß Borstel</t>
  </si>
  <si>
    <t>Sasel</t>
  </si>
  <si>
    <t>Langenhorn</t>
  </si>
  <si>
    <t>Lohbrügge</t>
  </si>
  <si>
    <t>Billwerder</t>
  </si>
  <si>
    <t>Osdorf</t>
  </si>
  <si>
    <t>Steilshoop</t>
  </si>
  <si>
    <t>Lurup</t>
  </si>
  <si>
    <t>Stellingen</t>
  </si>
  <si>
    <t>Bahrenfeld</t>
  </si>
  <si>
    <t>Rissen</t>
  </si>
  <si>
    <t>Horn</t>
  </si>
  <si>
    <t>Bergedorf</t>
  </si>
  <si>
    <t>Hamburg-Altstadt</t>
  </si>
  <si>
    <t>Heimfeld</t>
  </si>
  <si>
    <t>Bergstedt</t>
  </si>
  <si>
    <t>Ochsenwerder</t>
  </si>
  <si>
    <t>Allermöhe</t>
  </si>
  <si>
    <t>Reitbrook</t>
  </si>
  <si>
    <t>Spadenland</t>
  </si>
  <si>
    <t>Kirchwerder</t>
  </si>
  <si>
    <t>Tatenberg</t>
  </si>
  <si>
    <t>Eidelstedt</t>
  </si>
  <si>
    <t>Tonndorf</t>
  </si>
  <si>
    <t>Neuengamme</t>
  </si>
  <si>
    <t>Curslack</t>
  </si>
  <si>
    <t>Altengamme</t>
  </si>
  <si>
    <t>Langenbek</t>
  </si>
  <si>
    <t>Moorburg und Altenwerder</t>
  </si>
  <si>
    <t>Harburg</t>
  </si>
  <si>
    <t>Rönneburg</t>
  </si>
  <si>
    <t>Neuland und Gut Moor</t>
  </si>
  <si>
    <t>Rahlstedt</t>
  </si>
  <si>
    <t>Billstedt</t>
  </si>
  <si>
    <t>Wilstorf</t>
  </si>
  <si>
    <t>Eißendorf</t>
  </si>
  <si>
    <t>Marmstorf</t>
  </si>
  <si>
    <t>Sinstorf</t>
  </si>
  <si>
    <t>Hausbruch</t>
  </si>
  <si>
    <t>Neugraben-Fischbek</t>
  </si>
  <si>
    <t>Moorfleet</t>
  </si>
  <si>
    <t>Billbrook</t>
  </si>
  <si>
    <t>Hameln</t>
  </si>
  <si>
    <t>31787</t>
  </si>
  <si>
    <t>31789</t>
  </si>
  <si>
    <t>31785</t>
  </si>
  <si>
    <t>59069</t>
  </si>
  <si>
    <t>59071</t>
  </si>
  <si>
    <t>59063</t>
  </si>
  <si>
    <t>59073</t>
  </si>
  <si>
    <t>59075</t>
  </si>
  <si>
    <t>59077</t>
  </si>
  <si>
    <t>59065</t>
  </si>
  <si>
    <t>59067</t>
  </si>
  <si>
    <t>Hanau</t>
  </si>
  <si>
    <t>63450</t>
  </si>
  <si>
    <t>63456</t>
  </si>
  <si>
    <t>63457</t>
  </si>
  <si>
    <t>63452</t>
  </si>
  <si>
    <t>63454</t>
  </si>
  <si>
    <t>Hannover</t>
  </si>
  <si>
    <t>30173</t>
  </si>
  <si>
    <t>30171</t>
  </si>
  <si>
    <t>30159</t>
  </si>
  <si>
    <t>30161</t>
  </si>
  <si>
    <t>30169</t>
  </si>
  <si>
    <t>30175</t>
  </si>
  <si>
    <t>30163</t>
  </si>
  <si>
    <t>30167</t>
  </si>
  <si>
    <t>30625</t>
  </si>
  <si>
    <t>30659</t>
  </si>
  <si>
    <t>30519</t>
  </si>
  <si>
    <t>30559</t>
  </si>
  <si>
    <t>30539</t>
  </si>
  <si>
    <t>30165</t>
  </si>
  <si>
    <t>30449</t>
  </si>
  <si>
    <t>30451</t>
  </si>
  <si>
    <t>30177</t>
  </si>
  <si>
    <t>30655</t>
  </si>
  <si>
    <t>30453</t>
  </si>
  <si>
    <t>30657</t>
  </si>
  <si>
    <t>30455</t>
  </si>
  <si>
    <t>30629</t>
  </si>
  <si>
    <t>30419</t>
  </si>
  <si>
    <t>30457</t>
  </si>
  <si>
    <t>30627</t>
  </si>
  <si>
    <t>30179</t>
  </si>
  <si>
    <t>30459</t>
  </si>
  <si>
    <t>Hattingen</t>
  </si>
  <si>
    <t>45527</t>
  </si>
  <si>
    <t>45529</t>
  </si>
  <si>
    <t>45525</t>
  </si>
  <si>
    <t>Heidelberg</t>
  </si>
  <si>
    <t>69120</t>
  </si>
  <si>
    <t>69115</t>
  </si>
  <si>
    <t>69117</t>
  </si>
  <si>
    <t>69121</t>
  </si>
  <si>
    <t>69123</t>
  </si>
  <si>
    <t>69124</t>
  </si>
  <si>
    <t>69126</t>
  </si>
  <si>
    <t>69118</t>
  </si>
  <si>
    <t>Heilbronn</t>
  </si>
  <si>
    <t>74074</t>
  </si>
  <si>
    <t>74081</t>
  </si>
  <si>
    <t>74078</t>
  </si>
  <si>
    <t>74080</t>
  </si>
  <si>
    <t>74076</t>
  </si>
  <si>
    <t>74072</t>
  </si>
  <si>
    <t>Herford</t>
  </si>
  <si>
    <t>32052</t>
  </si>
  <si>
    <t>32049</t>
  </si>
  <si>
    <t>32051</t>
  </si>
  <si>
    <t>Herne</t>
  </si>
  <si>
    <t>44651</t>
  </si>
  <si>
    <t>44627</t>
  </si>
  <si>
    <t>44625</t>
  </si>
  <si>
    <t>44629</t>
  </si>
  <si>
    <t>44623</t>
  </si>
  <si>
    <t>44652</t>
  </si>
  <si>
    <t>44653</t>
  </si>
  <si>
    <t>44649</t>
  </si>
  <si>
    <t>44628</t>
  </si>
  <si>
    <t>Herten</t>
  </si>
  <si>
    <t>45699</t>
  </si>
  <si>
    <t>45701</t>
  </si>
  <si>
    <t>Hilden</t>
  </si>
  <si>
    <t>40721</t>
  </si>
  <si>
    <t>40723</t>
  </si>
  <si>
    <t>40724</t>
  </si>
  <si>
    <t>Hildesheim</t>
  </si>
  <si>
    <t>31141</t>
  </si>
  <si>
    <t>31134</t>
  </si>
  <si>
    <t>31139</t>
  </si>
  <si>
    <t>31135</t>
  </si>
  <si>
    <t>31137</t>
  </si>
  <si>
    <t>Hürth</t>
  </si>
  <si>
    <t>50354</t>
  </si>
  <si>
    <t>Ibbenbüren</t>
  </si>
  <si>
    <t>49479</t>
  </si>
  <si>
    <t>49477</t>
  </si>
  <si>
    <t>Ingolstadt</t>
  </si>
  <si>
    <t>85051</t>
  </si>
  <si>
    <t>85055</t>
  </si>
  <si>
    <t>85049</t>
  </si>
  <si>
    <t>85053</t>
  </si>
  <si>
    <t>85057</t>
  </si>
  <si>
    <t>Iserlohn</t>
  </si>
  <si>
    <t>58642</t>
  </si>
  <si>
    <t>58640</t>
  </si>
  <si>
    <t>58636</t>
  </si>
  <si>
    <t>58644</t>
  </si>
  <si>
    <t>58638</t>
  </si>
  <si>
    <t>Jena</t>
  </si>
  <si>
    <t>07749</t>
  </si>
  <si>
    <t>07743</t>
  </si>
  <si>
    <t>07745</t>
  </si>
  <si>
    <t>07747</t>
  </si>
  <si>
    <t>Kaiserslautern</t>
  </si>
  <si>
    <t>67655</t>
  </si>
  <si>
    <t>67659</t>
  </si>
  <si>
    <t>67663</t>
  </si>
  <si>
    <t>67657</t>
  </si>
  <si>
    <t>67661</t>
  </si>
  <si>
    <t>Karlsruhe</t>
  </si>
  <si>
    <t>76137</t>
  </si>
  <si>
    <t>76135</t>
  </si>
  <si>
    <t>76199</t>
  </si>
  <si>
    <t>76185</t>
  </si>
  <si>
    <t>76133</t>
  </si>
  <si>
    <t>76187</t>
  </si>
  <si>
    <t>76227</t>
  </si>
  <si>
    <t>76131</t>
  </si>
  <si>
    <t>76139</t>
  </si>
  <si>
    <t>76189</t>
  </si>
  <si>
    <t>76229</t>
  </si>
  <si>
    <t>76149</t>
  </si>
  <si>
    <t>76228</t>
  </si>
  <si>
    <t>Kassel</t>
  </si>
  <si>
    <t>34130</t>
  </si>
  <si>
    <t>34119</t>
  </si>
  <si>
    <t>34131</t>
  </si>
  <si>
    <t>34128</t>
  </si>
  <si>
    <t>34121</t>
  </si>
  <si>
    <t>34117</t>
  </si>
  <si>
    <t>34125</t>
  </si>
  <si>
    <t>34132</t>
  </si>
  <si>
    <t>34123</t>
  </si>
  <si>
    <t>34134</t>
  </si>
  <si>
    <t>34127</t>
  </si>
  <si>
    <t>Kempten (Allgäu)</t>
  </si>
  <si>
    <t>87435</t>
  </si>
  <si>
    <t>87439</t>
  </si>
  <si>
    <t>87437</t>
  </si>
  <si>
    <t>Kerpen</t>
  </si>
  <si>
    <t>50170</t>
  </si>
  <si>
    <t>50171</t>
  </si>
  <si>
    <t>50169</t>
  </si>
  <si>
    <t>Kiel</t>
  </si>
  <si>
    <t>24116</t>
  </si>
  <si>
    <t>24105</t>
  </si>
  <si>
    <t>24118</t>
  </si>
  <si>
    <t>24103</t>
  </si>
  <si>
    <t>24106</t>
  </si>
  <si>
    <t>24111</t>
  </si>
  <si>
    <t>24114</t>
  </si>
  <si>
    <t>24145</t>
  </si>
  <si>
    <t>24159</t>
  </si>
  <si>
    <t>24147</t>
  </si>
  <si>
    <t>24149</t>
  </si>
  <si>
    <t>24146</t>
  </si>
  <si>
    <t>24148</t>
  </si>
  <si>
    <t>24109</t>
  </si>
  <si>
    <t>24143</t>
  </si>
  <si>
    <t>Kleve</t>
  </si>
  <si>
    <t>47533</t>
  </si>
  <si>
    <t>Koblenz</t>
  </si>
  <si>
    <t>56075</t>
  </si>
  <si>
    <t>56072</t>
  </si>
  <si>
    <t>56076</t>
  </si>
  <si>
    <t>56077</t>
  </si>
  <si>
    <t>56068</t>
  </si>
  <si>
    <t>56070</t>
  </si>
  <si>
    <t>56073</t>
  </si>
  <si>
    <t>Köln</t>
  </si>
  <si>
    <t>Altstadt-Süd</t>
  </si>
  <si>
    <t>Braunsfeld</t>
  </si>
  <si>
    <t>Marienburg</t>
  </si>
  <si>
    <t>Bayenthal</t>
  </si>
  <si>
    <t>Raderberg</t>
  </si>
  <si>
    <t>Müngersdorf</t>
  </si>
  <si>
    <t>Lindenthal</t>
  </si>
  <si>
    <t>Neustadt/Nord</t>
  </si>
  <si>
    <t>Neustadt/Süd</t>
  </si>
  <si>
    <t>Sülz</t>
  </si>
  <si>
    <t>Deutz</t>
  </si>
  <si>
    <t>Nippes</t>
  </si>
  <si>
    <t>Niehl</t>
  </si>
  <si>
    <t>Riehl</t>
  </si>
  <si>
    <t>Klettenberg</t>
  </si>
  <si>
    <t>Hahnwald</t>
  </si>
  <si>
    <t>Rodenkirchen</t>
  </si>
  <si>
    <t>Ehrenfeld</t>
  </si>
  <si>
    <t>Neuehrenfeld</t>
  </si>
  <si>
    <t>Zollstock</t>
  </si>
  <si>
    <t>Blumenberg</t>
  </si>
  <si>
    <t>Auweiler</t>
  </si>
  <si>
    <t>Volkhoven/Weiler</t>
  </si>
  <si>
    <t>Chorweiler</t>
  </si>
  <si>
    <t>Altstadt-Nord</t>
  </si>
  <si>
    <t>Bickendorf</t>
  </si>
  <si>
    <t>Bilderstöckchen</t>
  </si>
  <si>
    <t>Mauenheim</t>
  </si>
  <si>
    <t>Weidenpesch</t>
  </si>
  <si>
    <t>Longerich</t>
  </si>
  <si>
    <t>Dünnwald</t>
  </si>
  <si>
    <t>Dellbrück</t>
  </si>
  <si>
    <t>Höhenhaus</t>
  </si>
  <si>
    <t>Stammheim</t>
  </si>
  <si>
    <t>Flittard</t>
  </si>
  <si>
    <t>Buchforst</t>
  </si>
  <si>
    <t>Junkersdorf</t>
  </si>
  <si>
    <t>Weiß</t>
  </si>
  <si>
    <t>Sürth</t>
  </si>
  <si>
    <t>Buchheim</t>
  </si>
  <si>
    <t>Holweide</t>
  </si>
  <si>
    <t>Lövenich</t>
  </si>
  <si>
    <t>Widdersdorf</t>
  </si>
  <si>
    <t>Weiden</t>
  </si>
  <si>
    <t>Westhoven</t>
  </si>
  <si>
    <t>Gremberghoven</t>
  </si>
  <si>
    <t>Ensen</t>
  </si>
  <si>
    <t>Finkenberg</t>
  </si>
  <si>
    <t>Vingst</t>
  </si>
  <si>
    <t>Rath/Heumar</t>
  </si>
  <si>
    <t>Ostheim</t>
  </si>
  <si>
    <t>Worringen</t>
  </si>
  <si>
    <t>Fühlingen</t>
  </si>
  <si>
    <t>Roggendorf/Thenhoven</t>
  </si>
  <si>
    <t>Merkenich</t>
  </si>
  <si>
    <t>Seeberg</t>
  </si>
  <si>
    <t>Mülheim</t>
  </si>
  <si>
    <t>Lindweiler</t>
  </si>
  <si>
    <t>Pesch</t>
  </si>
  <si>
    <t>Heimersdorf</t>
  </si>
  <si>
    <t>Urbach</t>
  </si>
  <si>
    <t>Elsdorf</t>
  </si>
  <si>
    <t>Bocklemünd/Mengenich</t>
  </si>
  <si>
    <t>Ossendorf</t>
  </si>
  <si>
    <t>Vogelsang</t>
  </si>
  <si>
    <t>Langel</t>
  </si>
  <si>
    <t>Zündorf</t>
  </si>
  <si>
    <t>Porz</t>
  </si>
  <si>
    <t>Poll</t>
  </si>
  <si>
    <t>Humboldt/Gremberg</t>
  </si>
  <si>
    <t>Merheim</t>
  </si>
  <si>
    <t>Neubrück</t>
  </si>
  <si>
    <t>Brück</t>
  </si>
  <si>
    <t>Raderthal</t>
  </si>
  <si>
    <t>Immendorf</t>
  </si>
  <si>
    <t>Rondorf</t>
  </si>
  <si>
    <t>Meschenich</t>
  </si>
  <si>
    <t>Godorf</t>
  </si>
  <si>
    <t>Wahn</t>
  </si>
  <si>
    <t>Libur</t>
  </si>
  <si>
    <t>Grengel</t>
  </si>
  <si>
    <t>Wahnheide</t>
  </si>
  <si>
    <t>Eil</t>
  </si>
  <si>
    <t>Lind</t>
  </si>
  <si>
    <t>Kalk</t>
  </si>
  <si>
    <t>Höhenberg</t>
  </si>
  <si>
    <t>Konstanz</t>
  </si>
  <si>
    <t>78462</t>
  </si>
  <si>
    <t>78465</t>
  </si>
  <si>
    <t>78464</t>
  </si>
  <si>
    <t>78467</t>
  </si>
  <si>
    <t>Krefeld</t>
  </si>
  <si>
    <t>47802</t>
  </si>
  <si>
    <t>47800</t>
  </si>
  <si>
    <t>47839</t>
  </si>
  <si>
    <t>47829</t>
  </si>
  <si>
    <t>47807</t>
  </si>
  <si>
    <t>47809</t>
  </si>
  <si>
    <t>47804</t>
  </si>
  <si>
    <t>47803</t>
  </si>
  <si>
    <t>47799</t>
  </si>
  <si>
    <t>47798</t>
  </si>
  <si>
    <t>47805</t>
  </si>
  <si>
    <t>Landshut</t>
  </si>
  <si>
    <t>84028</t>
  </si>
  <si>
    <t>84034</t>
  </si>
  <si>
    <t>Langenfeld (Rhld,)</t>
  </si>
  <si>
    <t>40764</t>
  </si>
  <si>
    <t>Langenhagen</t>
  </si>
  <si>
    <t>30853</t>
  </si>
  <si>
    <t>30855</t>
  </si>
  <si>
    <t>30851</t>
  </si>
  <si>
    <t>Leipzig</t>
  </si>
  <si>
    <t>04105</t>
  </si>
  <si>
    <t>04103</t>
  </si>
  <si>
    <t>04107</t>
  </si>
  <si>
    <t>04109</t>
  </si>
  <si>
    <t>04275</t>
  </si>
  <si>
    <t>04229</t>
  </si>
  <si>
    <t>04277</t>
  </si>
  <si>
    <t>04317</t>
  </si>
  <si>
    <t>04155</t>
  </si>
  <si>
    <t>04157</t>
  </si>
  <si>
    <t>04177</t>
  </si>
  <si>
    <t>04129</t>
  </si>
  <si>
    <t>04178</t>
  </si>
  <si>
    <t>04347</t>
  </si>
  <si>
    <t>04179</t>
  </si>
  <si>
    <t>04299</t>
  </si>
  <si>
    <t>04279</t>
  </si>
  <si>
    <t>04315</t>
  </si>
  <si>
    <t>04159</t>
  </si>
  <si>
    <t>04357</t>
  </si>
  <si>
    <t>04316</t>
  </si>
  <si>
    <t>04329</t>
  </si>
  <si>
    <t>04158</t>
  </si>
  <si>
    <t>04318</t>
  </si>
  <si>
    <t>04207</t>
  </si>
  <si>
    <t>04249</t>
  </si>
  <si>
    <t>04319</t>
  </si>
  <si>
    <t>04356</t>
  </si>
  <si>
    <t>04288</t>
  </si>
  <si>
    <t>04209</t>
  </si>
  <si>
    <t>04328</t>
  </si>
  <si>
    <t>04289</t>
  </si>
  <si>
    <t>04349</t>
  </si>
  <si>
    <t>04205</t>
  </si>
  <si>
    <t>Leverkusen</t>
  </si>
  <si>
    <t>51375</t>
  </si>
  <si>
    <t>51379</t>
  </si>
  <si>
    <t>51381</t>
  </si>
  <si>
    <t>51371</t>
  </si>
  <si>
    <t>51373</t>
  </si>
  <si>
    <t>51377</t>
  </si>
  <si>
    <t>Lingen (Ems)</t>
  </si>
  <si>
    <t>49808</t>
  </si>
  <si>
    <t>49809</t>
  </si>
  <si>
    <t>49811</t>
  </si>
  <si>
    <t>Lippstadt</t>
  </si>
  <si>
    <t>59556</t>
  </si>
  <si>
    <t>59555</t>
  </si>
  <si>
    <t>59558</t>
  </si>
  <si>
    <t>59557</t>
  </si>
  <si>
    <t>Lübeck</t>
  </si>
  <si>
    <t>23570</t>
  </si>
  <si>
    <t>23552</t>
  </si>
  <si>
    <t>23564</t>
  </si>
  <si>
    <t>23568</t>
  </si>
  <si>
    <t>23554</t>
  </si>
  <si>
    <t>23562</t>
  </si>
  <si>
    <t>23556</t>
  </si>
  <si>
    <t>23566</t>
  </si>
  <si>
    <t>23558</t>
  </si>
  <si>
    <t>23569</t>
  </si>
  <si>
    <t>23560</t>
  </si>
  <si>
    <t>Lüdenscheid</t>
  </si>
  <si>
    <t>58515</t>
  </si>
  <si>
    <t>58509</t>
  </si>
  <si>
    <t>58511</t>
  </si>
  <si>
    <t>58513</t>
  </si>
  <si>
    <t>58507</t>
  </si>
  <si>
    <t>Ludwigsburg</t>
  </si>
  <si>
    <t>71636</t>
  </si>
  <si>
    <t>71638</t>
  </si>
  <si>
    <t>71640</t>
  </si>
  <si>
    <t>71634</t>
  </si>
  <si>
    <t>71642</t>
  </si>
  <si>
    <t>Ludwigshafen am Rhein</t>
  </si>
  <si>
    <t>67067</t>
  </si>
  <si>
    <t>67071</t>
  </si>
  <si>
    <t>67063</t>
  </si>
  <si>
    <t>67061</t>
  </si>
  <si>
    <t>67065</t>
  </si>
  <si>
    <t>67069</t>
  </si>
  <si>
    <t>67059</t>
  </si>
  <si>
    <t>Lüneburg</t>
  </si>
  <si>
    <t>21335</t>
  </si>
  <si>
    <t>21339</t>
  </si>
  <si>
    <t>21337</t>
  </si>
  <si>
    <t>Lünen</t>
  </si>
  <si>
    <t>44532</t>
  </si>
  <si>
    <t>44536</t>
  </si>
  <si>
    <t>44534</t>
  </si>
  <si>
    <t>Magdeburg</t>
  </si>
  <si>
    <t>39104</t>
  </si>
  <si>
    <t>39106</t>
  </si>
  <si>
    <t>39124</t>
  </si>
  <si>
    <t>39116</t>
  </si>
  <si>
    <t>39114</t>
  </si>
  <si>
    <t>39130</t>
  </si>
  <si>
    <t>39110</t>
  </si>
  <si>
    <t>39108</t>
  </si>
  <si>
    <t>39118</t>
  </si>
  <si>
    <t>39128</t>
  </si>
  <si>
    <t>39126</t>
  </si>
  <si>
    <t>39112</t>
  </si>
  <si>
    <t>39122</t>
  </si>
  <si>
    <t>39120</t>
  </si>
  <si>
    <t>Mainz</t>
  </si>
  <si>
    <t>55116</t>
  </si>
  <si>
    <t>55122</t>
  </si>
  <si>
    <t>55118</t>
  </si>
  <si>
    <t>55128</t>
  </si>
  <si>
    <t>55131</t>
  </si>
  <si>
    <t>55130</t>
  </si>
  <si>
    <t>55129</t>
  </si>
  <si>
    <t>55126</t>
  </si>
  <si>
    <t>55120</t>
  </si>
  <si>
    <t>55127</t>
  </si>
  <si>
    <t>55124</t>
  </si>
  <si>
    <t>Mannheim</t>
  </si>
  <si>
    <t>68161</t>
  </si>
  <si>
    <t>68239</t>
  </si>
  <si>
    <t>68165</t>
  </si>
  <si>
    <t>68163</t>
  </si>
  <si>
    <t>68199</t>
  </si>
  <si>
    <t>68159</t>
  </si>
  <si>
    <t>68229</t>
  </si>
  <si>
    <t>68259</t>
  </si>
  <si>
    <t>68167</t>
  </si>
  <si>
    <t>68219</t>
  </si>
  <si>
    <t>68309</t>
  </si>
  <si>
    <t>68307</t>
  </si>
  <si>
    <t>68169</t>
  </si>
  <si>
    <t>68305</t>
  </si>
  <si>
    <t>Marburg</t>
  </si>
  <si>
    <t>35037</t>
  </si>
  <si>
    <t>35043</t>
  </si>
  <si>
    <t>35039</t>
  </si>
  <si>
    <t>35041</t>
  </si>
  <si>
    <t>Marl</t>
  </si>
  <si>
    <t>45772</t>
  </si>
  <si>
    <t>45768</t>
  </si>
  <si>
    <t>45770</t>
  </si>
  <si>
    <t>Meerbusch</t>
  </si>
  <si>
    <t>40667</t>
  </si>
  <si>
    <t>40668</t>
  </si>
  <si>
    <t>40670</t>
  </si>
  <si>
    <t>Menden (Sauerland)</t>
  </si>
  <si>
    <t>58708</t>
  </si>
  <si>
    <t>58706</t>
  </si>
  <si>
    <t>58710</t>
  </si>
  <si>
    <t>Minden</t>
  </si>
  <si>
    <t>32427</t>
  </si>
  <si>
    <t>32423</t>
  </si>
  <si>
    <t>32425</t>
  </si>
  <si>
    <t>32429</t>
  </si>
  <si>
    <t>Moers</t>
  </si>
  <si>
    <t>47447</t>
  </si>
  <si>
    <t>47443</t>
  </si>
  <si>
    <t>47441</t>
  </si>
  <si>
    <t>47445</t>
  </si>
  <si>
    <t>Mönchengladbach</t>
  </si>
  <si>
    <t>41063</t>
  </si>
  <si>
    <t>41066</t>
  </si>
  <si>
    <t>41068</t>
  </si>
  <si>
    <t>41179</t>
  </si>
  <si>
    <t>41189</t>
  </si>
  <si>
    <t>41169</t>
  </si>
  <si>
    <t>41069</t>
  </si>
  <si>
    <t>41061</t>
  </si>
  <si>
    <t>41238</t>
  </si>
  <si>
    <t>41199</t>
  </si>
  <si>
    <t>41236</t>
  </si>
  <si>
    <t>41065</t>
  </si>
  <si>
    <t>41239</t>
  </si>
  <si>
    <t>Mülheim an der Ruhr</t>
  </si>
  <si>
    <t>45470</t>
  </si>
  <si>
    <t>45481</t>
  </si>
  <si>
    <t>45478</t>
  </si>
  <si>
    <t>45472</t>
  </si>
  <si>
    <t>45479</t>
  </si>
  <si>
    <t>45473</t>
  </si>
  <si>
    <t>45468</t>
  </si>
  <si>
    <t>45475</t>
  </si>
  <si>
    <t>45476</t>
  </si>
  <si>
    <t>München</t>
  </si>
  <si>
    <t>Ludwigsvorstadt-Isarvorstadt</t>
  </si>
  <si>
    <t>Altstadt-Lehel</t>
  </si>
  <si>
    <t>Au-Haidhausen</t>
  </si>
  <si>
    <t>Maxvorstadt</t>
  </si>
  <si>
    <t>Schwanthalerhöhe</t>
  </si>
  <si>
    <t>Sendling</t>
  </si>
  <si>
    <t>Schwabing-West</t>
  </si>
  <si>
    <t>Untergiesing-Harlaching</t>
  </si>
  <si>
    <t>Pasing-Obermenzing</t>
  </si>
  <si>
    <t>Thalkirchen-Obersendling-Forstenried-Fürstenried-Solln</t>
  </si>
  <si>
    <t>Aubing-Lochhausen-Langwied</t>
  </si>
  <si>
    <t>Trudering-Riem</t>
  </si>
  <si>
    <t>Allach-Untermenzing</t>
  </si>
  <si>
    <t>Neuhausen-Nymphenburg</t>
  </si>
  <si>
    <t>Hadern</t>
  </si>
  <si>
    <t>Sendling-Westpark</t>
  </si>
  <si>
    <t>Moosach</t>
  </si>
  <si>
    <t>Laim</t>
  </si>
  <si>
    <t>Obergiesing-Fasangarten</t>
  </si>
  <si>
    <t>Berg am Laim</t>
  </si>
  <si>
    <t>Ramersdorf - Perlach</t>
  </si>
  <si>
    <t>Bogenhausen</t>
  </si>
  <si>
    <t>Schwabing-Freimann</t>
  </si>
  <si>
    <t>Feldmoching-Hasenbergl</t>
  </si>
  <si>
    <t>Milbertshofen-Am Hart</t>
  </si>
  <si>
    <t>Münster</t>
  </si>
  <si>
    <t>48145</t>
  </si>
  <si>
    <t>48147</t>
  </si>
  <si>
    <t>48151</t>
  </si>
  <si>
    <t>48149</t>
  </si>
  <si>
    <t>48155</t>
  </si>
  <si>
    <t>48153</t>
  </si>
  <si>
    <t>48143</t>
  </si>
  <si>
    <t>48165</t>
  </si>
  <si>
    <t>48161</t>
  </si>
  <si>
    <t>48159</t>
  </si>
  <si>
    <t>48163</t>
  </si>
  <si>
    <t>48167</t>
  </si>
  <si>
    <t>48157</t>
  </si>
  <si>
    <t>Neu-Ulm</t>
  </si>
  <si>
    <t>89233</t>
  </si>
  <si>
    <t>89231</t>
  </si>
  <si>
    <t>Neubrandenburg</t>
  </si>
  <si>
    <t>17034</t>
  </si>
  <si>
    <t>17036</t>
  </si>
  <si>
    <t>17033</t>
  </si>
  <si>
    <t>Neumünster</t>
  </si>
  <si>
    <t>24536</t>
  </si>
  <si>
    <t>24537</t>
  </si>
  <si>
    <t>24539</t>
  </si>
  <si>
    <t>24534</t>
  </si>
  <si>
    <t>Neuss</t>
  </si>
  <si>
    <t>41468</t>
  </si>
  <si>
    <t>41470</t>
  </si>
  <si>
    <t>41464</t>
  </si>
  <si>
    <t>41462</t>
  </si>
  <si>
    <t>41460</t>
  </si>
  <si>
    <t>41472</t>
  </si>
  <si>
    <t>41466</t>
  </si>
  <si>
    <t>41469</t>
  </si>
  <si>
    <t>Neustadt an der Weinstraße</t>
  </si>
  <si>
    <t>67434</t>
  </si>
  <si>
    <t>67435</t>
  </si>
  <si>
    <t>67433</t>
  </si>
  <si>
    <t>Neuwied</t>
  </si>
  <si>
    <t>56567</t>
  </si>
  <si>
    <t>56566</t>
  </si>
  <si>
    <t>56564</t>
  </si>
  <si>
    <t>Norderstedt</t>
  </si>
  <si>
    <t>22848</t>
  </si>
  <si>
    <t>22844</t>
  </si>
  <si>
    <t>22850</t>
  </si>
  <si>
    <t>22846</t>
  </si>
  <si>
    <t>22851</t>
  </si>
  <si>
    <t>Nordhorn</t>
  </si>
  <si>
    <t>48531</t>
  </si>
  <si>
    <t>48529</t>
  </si>
  <si>
    <t>48527</t>
  </si>
  <si>
    <t>Nürnberg</t>
  </si>
  <si>
    <t>90453</t>
  </si>
  <si>
    <t>90451</t>
  </si>
  <si>
    <t>90455</t>
  </si>
  <si>
    <t>90403</t>
  </si>
  <si>
    <t>90411</t>
  </si>
  <si>
    <t>90425</t>
  </si>
  <si>
    <t>90427</t>
  </si>
  <si>
    <t>90480</t>
  </si>
  <si>
    <t>90482</t>
  </si>
  <si>
    <t>90431</t>
  </si>
  <si>
    <t>90449</t>
  </si>
  <si>
    <t>90408</t>
  </si>
  <si>
    <t>90491</t>
  </si>
  <si>
    <t>90419</t>
  </si>
  <si>
    <t>90478</t>
  </si>
  <si>
    <t>90441</t>
  </si>
  <si>
    <t>90461</t>
  </si>
  <si>
    <t>90409</t>
  </si>
  <si>
    <t>90473</t>
  </si>
  <si>
    <t>90489</t>
  </si>
  <si>
    <t>90402</t>
  </si>
  <si>
    <t>90469</t>
  </si>
  <si>
    <t>90439</t>
  </si>
  <si>
    <t>90471</t>
  </si>
  <si>
    <t>90443</t>
  </si>
  <si>
    <t>90429</t>
  </si>
  <si>
    <t>90459</t>
  </si>
  <si>
    <t>Oberhausen</t>
  </si>
  <si>
    <t>46147</t>
  </si>
  <si>
    <t>46145</t>
  </si>
  <si>
    <t>46149</t>
  </si>
  <si>
    <t>46117</t>
  </si>
  <si>
    <t>46119</t>
  </si>
  <si>
    <t>46049</t>
  </si>
  <si>
    <t>46045</t>
  </si>
  <si>
    <t>46047</t>
  </si>
  <si>
    <t>Offenbach am Main</t>
  </si>
  <si>
    <t>63075</t>
  </si>
  <si>
    <t>63071</t>
  </si>
  <si>
    <t>63069</t>
  </si>
  <si>
    <t>63067</t>
  </si>
  <si>
    <t>63065</t>
  </si>
  <si>
    <t>63073</t>
  </si>
  <si>
    <t>Offenburg</t>
  </si>
  <si>
    <t>77654</t>
  </si>
  <si>
    <t>77656</t>
  </si>
  <si>
    <t>77652</t>
  </si>
  <si>
    <t>Oldenburg (Oldb)</t>
  </si>
  <si>
    <t>26135</t>
  </si>
  <si>
    <t>26122</t>
  </si>
  <si>
    <t>26131</t>
  </si>
  <si>
    <t>26123</t>
  </si>
  <si>
    <t>26125</t>
  </si>
  <si>
    <t>26129</t>
  </si>
  <si>
    <t>26121</t>
  </si>
  <si>
    <t>26127</t>
  </si>
  <si>
    <t>26133</t>
  </si>
  <si>
    <t>Osnabrück</t>
  </si>
  <si>
    <t>49076</t>
  </si>
  <si>
    <t>49078</t>
  </si>
  <si>
    <t>49074</t>
  </si>
  <si>
    <t>49086</t>
  </si>
  <si>
    <t>49080</t>
  </si>
  <si>
    <t>49090</t>
  </si>
  <si>
    <t>49082</t>
  </si>
  <si>
    <t>49088</t>
  </si>
  <si>
    <t>49084</t>
  </si>
  <si>
    <t>Paderborn</t>
  </si>
  <si>
    <t>33098</t>
  </si>
  <si>
    <t>33106</t>
  </si>
  <si>
    <t>33100</t>
  </si>
  <si>
    <t>33102</t>
  </si>
  <si>
    <t>33104</t>
  </si>
  <si>
    <t>Passau</t>
  </si>
  <si>
    <t>94034</t>
  </si>
  <si>
    <t>94032</t>
  </si>
  <si>
    <t>94036</t>
  </si>
  <si>
    <t>Pforzheim</t>
  </si>
  <si>
    <t>75180</t>
  </si>
  <si>
    <t>75179</t>
  </si>
  <si>
    <t>75181</t>
  </si>
  <si>
    <t>75173</t>
  </si>
  <si>
    <t>75177</t>
  </si>
  <si>
    <t>75175</t>
  </si>
  <si>
    <t>75172</t>
  </si>
  <si>
    <t>Plauen</t>
  </si>
  <si>
    <t>08527</t>
  </si>
  <si>
    <t>08523</t>
  </si>
  <si>
    <t>08529</t>
  </si>
  <si>
    <t>08547</t>
  </si>
  <si>
    <t>08525</t>
  </si>
  <si>
    <t>Potsdam</t>
  </si>
  <si>
    <t>14467</t>
  </si>
  <si>
    <t>14473</t>
  </si>
  <si>
    <t>14469</t>
  </si>
  <si>
    <t>14471</t>
  </si>
  <si>
    <t>14482</t>
  </si>
  <si>
    <t>14478</t>
  </si>
  <si>
    <t>14476</t>
  </si>
  <si>
    <t>14480</t>
  </si>
  <si>
    <t>Pulheim</t>
  </si>
  <si>
    <t>50259</t>
  </si>
  <si>
    <t>Ratingen</t>
  </si>
  <si>
    <t>40883</t>
  </si>
  <si>
    <t>40878</t>
  </si>
  <si>
    <t>40882</t>
  </si>
  <si>
    <t>40885</t>
  </si>
  <si>
    <t>40880</t>
  </si>
  <si>
    <t>Ravensburg</t>
  </si>
  <si>
    <t>88214</t>
  </si>
  <si>
    <t>88213</t>
  </si>
  <si>
    <t>88212</t>
  </si>
  <si>
    <t>Recklinghausen</t>
  </si>
  <si>
    <t>45657</t>
  </si>
  <si>
    <t>45659</t>
  </si>
  <si>
    <t>45665</t>
  </si>
  <si>
    <t>45663</t>
  </si>
  <si>
    <t>45661</t>
  </si>
  <si>
    <t>Regensburg</t>
  </si>
  <si>
    <t>93049</t>
  </si>
  <si>
    <t>93047</t>
  </si>
  <si>
    <t>93053</t>
  </si>
  <si>
    <t>93055</t>
  </si>
  <si>
    <t>93051</t>
  </si>
  <si>
    <t>93059</t>
  </si>
  <si>
    <t>93057</t>
  </si>
  <si>
    <t>Remscheid</t>
  </si>
  <si>
    <t>42897</t>
  </si>
  <si>
    <t>42899</t>
  </si>
  <si>
    <t>42855</t>
  </si>
  <si>
    <t>42853</t>
  </si>
  <si>
    <t>42857</t>
  </si>
  <si>
    <t>42859</t>
  </si>
  <si>
    <t>Reutlingen</t>
  </si>
  <si>
    <t>72764</t>
  </si>
  <si>
    <t>72768</t>
  </si>
  <si>
    <t>72760</t>
  </si>
  <si>
    <t>72766</t>
  </si>
  <si>
    <t>72770</t>
  </si>
  <si>
    <t>72762</t>
  </si>
  <si>
    <t>Rheine</t>
  </si>
  <si>
    <t>48432</t>
  </si>
  <si>
    <t>48431</t>
  </si>
  <si>
    <t>48429</t>
  </si>
  <si>
    <t>Rosenheim</t>
  </si>
  <si>
    <t>83024</t>
  </si>
  <si>
    <t>83026</t>
  </si>
  <si>
    <t>83022</t>
  </si>
  <si>
    <t>Rostock</t>
  </si>
  <si>
    <t>18119</t>
  </si>
  <si>
    <t>18106</t>
  </si>
  <si>
    <t>18055</t>
  </si>
  <si>
    <t>18109</t>
  </si>
  <si>
    <t>18146</t>
  </si>
  <si>
    <t>18057</t>
  </si>
  <si>
    <t>18147</t>
  </si>
  <si>
    <t>Rüsselsheim am Main</t>
  </si>
  <si>
    <t>65428</t>
  </si>
  <si>
    <t>Saarbrücken</t>
  </si>
  <si>
    <t>66129</t>
  </si>
  <si>
    <t>66123</t>
  </si>
  <si>
    <t>66111</t>
  </si>
  <si>
    <t>66117</t>
  </si>
  <si>
    <t>66113</t>
  </si>
  <si>
    <t>66133</t>
  </si>
  <si>
    <t>66127</t>
  </si>
  <si>
    <t>66121</t>
  </si>
  <si>
    <t>66119</t>
  </si>
  <si>
    <t>66126</t>
  </si>
  <si>
    <t>66131</t>
  </si>
  <si>
    <t>66130</t>
  </si>
  <si>
    <t>66128</t>
  </si>
  <si>
    <t>66132</t>
  </si>
  <si>
    <t>66115</t>
  </si>
  <si>
    <t>66125</t>
  </si>
  <si>
    <t>Salzgitter</t>
  </si>
  <si>
    <t>38239</t>
  </si>
  <si>
    <t>38226</t>
  </si>
  <si>
    <t>38228</t>
  </si>
  <si>
    <t>38229</t>
  </si>
  <si>
    <t>38259</t>
  </si>
  <si>
    <t>Sankt Augustin</t>
  </si>
  <si>
    <t>53757</t>
  </si>
  <si>
    <t>Schwäbisch Gmünd</t>
  </si>
  <si>
    <t>73525</t>
  </si>
  <si>
    <t>73527</t>
  </si>
  <si>
    <t>73529</t>
  </si>
  <si>
    <t>Schweinfurt</t>
  </si>
  <si>
    <t>97422</t>
  </si>
  <si>
    <t>97421</t>
  </si>
  <si>
    <t>97424</t>
  </si>
  <si>
    <t>Schwerin</t>
  </si>
  <si>
    <t>19055</t>
  </si>
  <si>
    <t>19063</t>
  </si>
  <si>
    <t>19053</t>
  </si>
  <si>
    <t>19059</t>
  </si>
  <si>
    <t>19057</t>
  </si>
  <si>
    <t>19061</t>
  </si>
  <si>
    <t>Siegen</t>
  </si>
  <si>
    <t>57072</t>
  </si>
  <si>
    <t>57076</t>
  </si>
  <si>
    <t>57080</t>
  </si>
  <si>
    <t>57074</t>
  </si>
  <si>
    <t>57078</t>
  </si>
  <si>
    <t>Sindelfingen</t>
  </si>
  <si>
    <t>71069</t>
  </si>
  <si>
    <t>71065</t>
  </si>
  <si>
    <t>71063</t>
  </si>
  <si>
    <t>71067</t>
  </si>
  <si>
    <t>Solingen</t>
  </si>
  <si>
    <t>42697</t>
  </si>
  <si>
    <t>42699</t>
  </si>
  <si>
    <t>42659</t>
  </si>
  <si>
    <t>42719</t>
  </si>
  <si>
    <t>42653</t>
  </si>
  <si>
    <t>42651</t>
  </si>
  <si>
    <t>42657</t>
  </si>
  <si>
    <t>42655</t>
  </si>
  <si>
    <t>Speyer</t>
  </si>
  <si>
    <t>67346</t>
  </si>
  <si>
    <t>Stolberg (Rhld,)</t>
  </si>
  <si>
    <t>52224</t>
  </si>
  <si>
    <t>52223</t>
  </si>
  <si>
    <t>52222</t>
  </si>
  <si>
    <t>Stralsund</t>
  </si>
  <si>
    <t>18439</t>
  </si>
  <si>
    <t>18435</t>
  </si>
  <si>
    <t>18437</t>
  </si>
  <si>
    <t>Stuttgart</t>
  </si>
  <si>
    <t>Stuttgart-Nord</t>
  </si>
  <si>
    <t>Stuttgart-West</t>
  </si>
  <si>
    <t>Süd</t>
  </si>
  <si>
    <t>Vaihingen</t>
  </si>
  <si>
    <t>Möhringen</t>
  </si>
  <si>
    <t>Sillenbuch</t>
  </si>
  <si>
    <t>Degerloch</t>
  </si>
  <si>
    <t>Stuttgart-Mitte</t>
  </si>
  <si>
    <t>Botnang</t>
  </si>
  <si>
    <t>Plieningen</t>
  </si>
  <si>
    <t>Birkach</t>
  </si>
  <si>
    <t>Mühlhausen</t>
  </si>
  <si>
    <t>Bad Cannstatt</t>
  </si>
  <si>
    <t>Weilimdorf</t>
  </si>
  <si>
    <t>Obertürkheim</t>
  </si>
  <si>
    <t>Hedelfingen</t>
  </si>
  <si>
    <t>Untertürkheim</t>
  </si>
  <si>
    <t>Wangen</t>
  </si>
  <si>
    <t>Stuttgart-Ost</t>
  </si>
  <si>
    <t>Feuerbach</t>
  </si>
  <si>
    <t>Zuffenhausen</t>
  </si>
  <si>
    <t>Trier</t>
  </si>
  <si>
    <t>54292</t>
  </si>
  <si>
    <t>54296</t>
  </si>
  <si>
    <t>54290</t>
  </si>
  <si>
    <t>54295</t>
  </si>
  <si>
    <t>54294</t>
  </si>
  <si>
    <t>54293</t>
  </si>
  <si>
    <t>Troisdorf</t>
  </si>
  <si>
    <t>53844</t>
  </si>
  <si>
    <t>53842</t>
  </si>
  <si>
    <t>53840</t>
  </si>
  <si>
    <t>Tübingen</t>
  </si>
  <si>
    <t>72074</t>
  </si>
  <si>
    <t>72072</t>
  </si>
  <si>
    <t>72070</t>
  </si>
  <si>
    <t>72076</t>
  </si>
  <si>
    <t>Ulm</t>
  </si>
  <si>
    <t>89077</t>
  </si>
  <si>
    <t>89075</t>
  </si>
  <si>
    <t>89073</t>
  </si>
  <si>
    <t>89081</t>
  </si>
  <si>
    <t>89079</t>
  </si>
  <si>
    <t>Unna</t>
  </si>
  <si>
    <t>59423</t>
  </si>
  <si>
    <t>59427</t>
  </si>
  <si>
    <t>59425</t>
  </si>
  <si>
    <t>Velbert</t>
  </si>
  <si>
    <t>42549</t>
  </si>
  <si>
    <t>42551</t>
  </si>
  <si>
    <t>42553</t>
  </si>
  <si>
    <t>42555</t>
  </si>
  <si>
    <t>Viersen</t>
  </si>
  <si>
    <t>41749</t>
  </si>
  <si>
    <t>41747</t>
  </si>
  <si>
    <t>41751</t>
  </si>
  <si>
    <t>41748</t>
  </si>
  <si>
    <t>Villingen-Schwenningen</t>
  </si>
  <si>
    <t>78050</t>
  </si>
  <si>
    <t>78056</t>
  </si>
  <si>
    <t>78048</t>
  </si>
  <si>
    <t>78052</t>
  </si>
  <si>
    <t>78054</t>
  </si>
  <si>
    <t>Waiblingen</t>
  </si>
  <si>
    <t>71336</t>
  </si>
  <si>
    <t>71332</t>
  </si>
  <si>
    <t>71334</t>
  </si>
  <si>
    <t>Weimar</t>
  </si>
  <si>
    <t>99423</t>
  </si>
  <si>
    <t>99425</t>
  </si>
  <si>
    <t>99427</t>
  </si>
  <si>
    <t>Wesel</t>
  </si>
  <si>
    <t>46485</t>
  </si>
  <si>
    <t>46487</t>
  </si>
  <si>
    <t>46483</t>
  </si>
  <si>
    <t>Wetzlar</t>
  </si>
  <si>
    <t>35582</t>
  </si>
  <si>
    <t>35586</t>
  </si>
  <si>
    <t>35580</t>
  </si>
  <si>
    <t>35581</t>
  </si>
  <si>
    <t>35583</t>
  </si>
  <si>
    <t>35579</t>
  </si>
  <si>
    <t>35584</t>
  </si>
  <si>
    <t>35576</t>
  </si>
  <si>
    <t>35585</t>
  </si>
  <si>
    <t>35578</t>
  </si>
  <si>
    <t>Wiesbaden</t>
  </si>
  <si>
    <t>65183</t>
  </si>
  <si>
    <t>65191</t>
  </si>
  <si>
    <t>65193</t>
  </si>
  <si>
    <t>65189</t>
  </si>
  <si>
    <t>65185</t>
  </si>
  <si>
    <t>65195</t>
  </si>
  <si>
    <t>65201</t>
  </si>
  <si>
    <t>65203</t>
  </si>
  <si>
    <t>65197</t>
  </si>
  <si>
    <t>65187</t>
  </si>
  <si>
    <t>55252</t>
  </si>
  <si>
    <t>55246</t>
  </si>
  <si>
    <t>65207</t>
  </si>
  <si>
    <t>65205</t>
  </si>
  <si>
    <t>65199</t>
  </si>
  <si>
    <t>Wilhelmshaven</t>
  </si>
  <si>
    <t>26382</t>
  </si>
  <si>
    <t>26388</t>
  </si>
  <si>
    <t>26389</t>
  </si>
  <si>
    <t>26386</t>
  </si>
  <si>
    <t>26384</t>
  </si>
  <si>
    <t>Willich</t>
  </si>
  <si>
    <t>47877</t>
  </si>
  <si>
    <t>Witten</t>
  </si>
  <si>
    <t>58456</t>
  </si>
  <si>
    <t>58454</t>
  </si>
  <si>
    <t>58453</t>
  </si>
  <si>
    <t>58452</t>
  </si>
  <si>
    <t>58455</t>
  </si>
  <si>
    <t>Wolfenbüttel</t>
  </si>
  <si>
    <t>38302</t>
  </si>
  <si>
    <t>38300</t>
  </si>
  <si>
    <t>38304</t>
  </si>
  <si>
    <t>Wolfsburg</t>
  </si>
  <si>
    <t>38442</t>
  </si>
  <si>
    <t>38448</t>
  </si>
  <si>
    <t>38446</t>
  </si>
  <si>
    <t>38440</t>
  </si>
  <si>
    <t>38444</t>
  </si>
  <si>
    <t>Worms</t>
  </si>
  <si>
    <t>67550</t>
  </si>
  <si>
    <t>67551</t>
  </si>
  <si>
    <t>67549</t>
  </si>
  <si>
    <t>67547</t>
  </si>
  <si>
    <t>Wuppertal</t>
  </si>
  <si>
    <t>42111</t>
  </si>
  <si>
    <t>42369</t>
  </si>
  <si>
    <t>42399</t>
  </si>
  <si>
    <t>42349</t>
  </si>
  <si>
    <t>42113</t>
  </si>
  <si>
    <t>42115</t>
  </si>
  <si>
    <t>42327</t>
  </si>
  <si>
    <t>42287</t>
  </si>
  <si>
    <t>42329</t>
  </si>
  <si>
    <t>42103</t>
  </si>
  <si>
    <t>42389</t>
  </si>
  <si>
    <t>42119</t>
  </si>
  <si>
    <t>42109</t>
  </si>
  <si>
    <t>42105</t>
  </si>
  <si>
    <t>42289</t>
  </si>
  <si>
    <t>42117</t>
  </si>
  <si>
    <t>42285</t>
  </si>
  <si>
    <t>42107</t>
  </si>
  <si>
    <t>42279</t>
  </si>
  <si>
    <t>42283</t>
  </si>
  <si>
    <t>42277</t>
  </si>
  <si>
    <t>42281</t>
  </si>
  <si>
    <t>42275</t>
  </si>
  <si>
    <t>Würzburg</t>
  </si>
  <si>
    <t>97070</t>
  </si>
  <si>
    <t>97072</t>
  </si>
  <si>
    <t>97074</t>
  </si>
  <si>
    <t>97082</t>
  </si>
  <si>
    <t>97080</t>
  </si>
  <si>
    <t>97076</t>
  </si>
  <si>
    <t>97078</t>
  </si>
  <si>
    <t>97084</t>
  </si>
  <si>
    <t>Zwickau</t>
  </si>
  <si>
    <t>08056</t>
  </si>
  <si>
    <t>08058</t>
  </si>
  <si>
    <t>08060</t>
  </si>
  <si>
    <t>08066</t>
  </si>
  <si>
    <t>08064</t>
  </si>
  <si>
    <t>08062</t>
  </si>
  <si>
    <t>Stadt</t>
  </si>
  <si>
    <t>Kaufpreise</t>
  </si>
  <si>
    <t>Mietpreise</t>
  </si>
  <si>
    <t>(dl-de/by-2-0)</t>
  </si>
  <si>
    <t>© Homeday</t>
  </si>
  <si>
    <t xml:space="preserve">© GeoBasis-DE / BKG 2016 (verändert) </t>
  </si>
  <si>
    <t>© OpenStreetMap contributors</t>
  </si>
  <si>
    <t>FAQ Preisatlas</t>
  </si>
  <si>
    <t>2700 €/m²</t>
  </si>
  <si>
    <t>8,80 €/m²</t>
  </si>
  <si>
    <t>2600 €/m²</t>
  </si>
  <si>
    <t>8,60 €/m²</t>
  </si>
  <si>
    <t>9,00 €/m²</t>
  </si>
  <si>
    <t>2500 €/m²</t>
  </si>
  <si>
    <t>8,50 €/m²</t>
  </si>
  <si>
    <t>2150 €/m²</t>
  </si>
  <si>
    <t>7,40 €/m²</t>
  </si>
  <si>
    <t>2450 €/m²</t>
  </si>
  <si>
    <t>2100 €/m²</t>
  </si>
  <si>
    <t>7,70 €/m²</t>
  </si>
  <si>
    <t>2050 €/m²</t>
  </si>
  <si>
    <t>1900 €/m²</t>
  </si>
  <si>
    <t>8,10 €/m²</t>
  </si>
  <si>
    <t>9,10 €/m²</t>
  </si>
  <si>
    <t>2250 €/m²</t>
  </si>
  <si>
    <t>7,10 €/m²</t>
  </si>
  <si>
    <t>2350 €/m²</t>
  </si>
  <si>
    <t>8,20 €/m²</t>
  </si>
  <si>
    <t>7,90 €/m²</t>
  </si>
  <si>
    <t>1300 €/m²</t>
  </si>
  <si>
    <t>5,90 €/m²</t>
  </si>
  <si>
    <t>1100 €/m²</t>
  </si>
  <si>
    <t>5,80 €/m²</t>
  </si>
  <si>
    <t>1200 €/m²</t>
  </si>
  <si>
    <t>5,50 €/m²</t>
  </si>
  <si>
    <t>5,10 €/m²</t>
  </si>
  <si>
    <t>1050 €/m²</t>
  </si>
  <si>
    <t>5,60 €/m²</t>
  </si>
  <si>
    <t>2750 €/m²</t>
  </si>
  <si>
    <t>8,90 €/m²</t>
  </si>
  <si>
    <t>2650 €/m²</t>
  </si>
  <si>
    <t>3750 €/m²</t>
  </si>
  <si>
    <t>10,20 €/m²</t>
  </si>
  <si>
    <t>10,40 €/m²</t>
  </si>
  <si>
    <t>3650 €/m²</t>
  </si>
  <si>
    <t>10,50 €/m²</t>
  </si>
  <si>
    <t>3500 €/m²</t>
  </si>
  <si>
    <t>10,10 €/m²</t>
  </si>
  <si>
    <t>3550 €/m²</t>
  </si>
  <si>
    <t>10,30 €/m²</t>
  </si>
  <si>
    <t>3450 €/m²</t>
  </si>
  <si>
    <t>3350 €/m²</t>
  </si>
  <si>
    <t>10,00 €/m²</t>
  </si>
  <si>
    <t>3300 €/m²</t>
  </si>
  <si>
    <t>9,90 €/m²</t>
  </si>
  <si>
    <t>3200 €/m²</t>
  </si>
  <si>
    <t>2900 €/m²</t>
  </si>
  <si>
    <t>9,80 €/m²</t>
  </si>
  <si>
    <t>3000 €/m²</t>
  </si>
  <si>
    <t>10,90 €/m²</t>
  </si>
  <si>
    <t>11,90 €/m²</t>
  </si>
  <si>
    <t>11,60 €/m²</t>
  </si>
  <si>
    <t>1750 €/m²</t>
  </si>
  <si>
    <t>6,70 €/m²</t>
  </si>
  <si>
    <t>6,80 €/m²</t>
  </si>
  <si>
    <t>1400 €/m²</t>
  </si>
  <si>
    <t>6,30 €/m²</t>
  </si>
  <si>
    <t>5,70 €/m²</t>
  </si>
  <si>
    <t>2550 €/m²</t>
  </si>
  <si>
    <t>8,30 €/m²</t>
  </si>
  <si>
    <t>3050 €/m²</t>
  </si>
  <si>
    <t>9,30 €/m²</t>
  </si>
  <si>
    <t>8,70 €/m²</t>
  </si>
  <si>
    <t>2800 €/m²</t>
  </si>
  <si>
    <t>2200 €/m²</t>
  </si>
  <si>
    <t>8,00 €/m²</t>
  </si>
  <si>
    <t>900 €/m²</t>
  </si>
  <si>
    <t>6,60 €/m²</t>
  </si>
  <si>
    <t>2300 €/m²</t>
  </si>
  <si>
    <t>8,40 €/m²</t>
  </si>
  <si>
    <t>2400 €/m²</t>
  </si>
  <si>
    <t>5400 €/m²</t>
  </si>
  <si>
    <t>12,10 €/m²</t>
  </si>
  <si>
    <t>4000 €/m²</t>
  </si>
  <si>
    <t>4250 €/m²</t>
  </si>
  <si>
    <t>4850 €/m²</t>
  </si>
  <si>
    <t>11,70 €/m²</t>
  </si>
  <si>
    <t>4300 €/m²</t>
  </si>
  <si>
    <t>4900 €/m²</t>
  </si>
  <si>
    <t>5050 €/m²</t>
  </si>
  <si>
    <t>12,40 €/m²</t>
  </si>
  <si>
    <t>4050 €/m²</t>
  </si>
  <si>
    <t>4450 €/m²</t>
  </si>
  <si>
    <t>11,10 €/m²</t>
  </si>
  <si>
    <t>4800 €/m²</t>
  </si>
  <si>
    <t>12,00 €/m²</t>
  </si>
  <si>
    <t>5300 €/m²</t>
  </si>
  <si>
    <t>13,60 €/m²</t>
  </si>
  <si>
    <t>4200 €/m²</t>
  </si>
  <si>
    <t>4550 €/m²</t>
  </si>
  <si>
    <t>11,20 €/m²</t>
  </si>
  <si>
    <t>3600 €/m²</t>
  </si>
  <si>
    <t>9,60 €/m²</t>
  </si>
  <si>
    <t>9,40 €/m²</t>
  </si>
  <si>
    <t>3150 €/m²</t>
  </si>
  <si>
    <t>4400 €/m²</t>
  </si>
  <si>
    <t>12,30 €/m²</t>
  </si>
  <si>
    <t>3850 €/m²</t>
  </si>
  <si>
    <t>11,50 €/m²</t>
  </si>
  <si>
    <t>2950 €/m²</t>
  </si>
  <si>
    <t>3700 €/m²</t>
  </si>
  <si>
    <t>10,60 €/m²</t>
  </si>
  <si>
    <t>10,80 €/m²</t>
  </si>
  <si>
    <t>3100 €/m²</t>
  </si>
  <si>
    <t>9,20 €/m²</t>
  </si>
  <si>
    <t>13,20 €/m²</t>
  </si>
  <si>
    <t>2850 €/m²</t>
  </si>
  <si>
    <t>3250 €/m²</t>
  </si>
  <si>
    <t>9,50 €/m²</t>
  </si>
  <si>
    <t>7,30 €/m²</t>
  </si>
  <si>
    <t>3900 €/m²</t>
  </si>
  <si>
    <t>12,80 €/m²</t>
  </si>
  <si>
    <t>9,70 €/m²</t>
  </si>
  <si>
    <t>7,60 €/m²</t>
  </si>
  <si>
    <t>7,20 €/m²</t>
  </si>
  <si>
    <t>1850 €/m²</t>
  </si>
  <si>
    <t>2000 €/m²</t>
  </si>
  <si>
    <t>7,80 €/m²</t>
  </si>
  <si>
    <t>7,50 €/m²</t>
  </si>
  <si>
    <t>1600 €/m²</t>
  </si>
  <si>
    <t>6,50 €/m²</t>
  </si>
  <si>
    <t>1550 €/m²</t>
  </si>
  <si>
    <t>1500 €/m²</t>
  </si>
  <si>
    <t>7,00 €/m²</t>
  </si>
  <si>
    <t>1350 €/m²</t>
  </si>
  <si>
    <t>1700 €/m²</t>
  </si>
  <si>
    <t>1650 €/m²</t>
  </si>
  <si>
    <t>6,90 €/m²</t>
  </si>
  <si>
    <t>1450 €/m²</t>
  </si>
  <si>
    <t>1250 €/m²</t>
  </si>
  <si>
    <t>1150 €/m²</t>
  </si>
  <si>
    <t>6,00 €/m²</t>
  </si>
  <si>
    <t>6,10 €/m²</t>
  </si>
  <si>
    <t>1800 €/m²</t>
  </si>
  <si>
    <t>6,20 €/m²</t>
  </si>
  <si>
    <t>5,40 €/m²</t>
  </si>
  <si>
    <t>1950 €/m²</t>
  </si>
  <si>
    <t>1000 €/m²</t>
  </si>
  <si>
    <t>950 €/m²</t>
  </si>
  <si>
    <t>800 €/m²</t>
  </si>
  <si>
    <t>5,20 €/m²</t>
  </si>
  <si>
    <t>6,40 €/m²</t>
  </si>
  <si>
    <t>5,30 €/m²</t>
  </si>
  <si>
    <t>5,00 €/m²</t>
  </si>
  <si>
    <t>750 €/m²</t>
  </si>
  <si>
    <t>4,70 €/m²</t>
  </si>
  <si>
    <t>700 €/m²</t>
  </si>
  <si>
    <t>650 €/m²</t>
  </si>
  <si>
    <t>850 €/m²</t>
  </si>
  <si>
    <t>3400 €/m²</t>
  </si>
  <si>
    <t>11,00 €/m²</t>
  </si>
  <si>
    <t>600 €/m²</t>
  </si>
  <si>
    <t>4,90 €/m²</t>
  </si>
  <si>
    <t>500 €/m²</t>
  </si>
  <si>
    <t>5000 €/m²</t>
  </si>
  <si>
    <t>13,30 €/m²</t>
  </si>
  <si>
    <t>3800 €/m²</t>
  </si>
  <si>
    <t>11,80 €/m²</t>
  </si>
  <si>
    <t>11,40 €/m²</t>
  </si>
  <si>
    <t>10,70 €/m²</t>
  </si>
  <si>
    <t>7400 €/m²</t>
  </si>
  <si>
    <t>16,40 €/m²</t>
  </si>
  <si>
    <t>6400 €/m²</t>
  </si>
  <si>
    <t>14,70 €/m²</t>
  </si>
  <si>
    <t>5800 €/m²</t>
  </si>
  <si>
    <t>14,20 €/m²</t>
  </si>
  <si>
    <t>5500 €/m²</t>
  </si>
  <si>
    <t>13,80 €/m²</t>
  </si>
  <si>
    <t>5850 €/m²</t>
  </si>
  <si>
    <t>5600 €/m²</t>
  </si>
  <si>
    <t>6600 €/m²</t>
  </si>
  <si>
    <t>16,80 €/m²</t>
  </si>
  <si>
    <t>5350 €/m²</t>
  </si>
  <si>
    <t>13,90 €/m²</t>
  </si>
  <si>
    <t>5550 €/m²</t>
  </si>
  <si>
    <t>14,60 €/m²</t>
  </si>
  <si>
    <t>14,40 €/m²</t>
  </si>
  <si>
    <t>13,50 €/m²</t>
  </si>
  <si>
    <t>4500 €/m²</t>
  </si>
  <si>
    <t>13,10 €/m²</t>
  </si>
  <si>
    <t>12,50 €/m²</t>
  </si>
  <si>
    <t>12,90 €/m²</t>
  </si>
  <si>
    <t>3950 €/m²</t>
  </si>
  <si>
    <t>12,60 €/m²</t>
  </si>
  <si>
    <t>12,20 €/m²</t>
  </si>
  <si>
    <t>12,70 €/m²</t>
  </si>
  <si>
    <t>5100 €/m²</t>
  </si>
  <si>
    <t>4750 €/m²</t>
  </si>
  <si>
    <t>11,30 €/m²</t>
  </si>
  <si>
    <t>4150 €/m²</t>
  </si>
  <si>
    <t>550 €/m²</t>
  </si>
  <si>
    <t>4,80 €/m²</t>
  </si>
  <si>
    <t>4,50 €/m²</t>
  </si>
  <si>
    <t>7300 €/m²</t>
  </si>
  <si>
    <t>15,40 €/m²</t>
  </si>
  <si>
    <t>6900 €/m²</t>
  </si>
  <si>
    <t>15,00 €/m²</t>
  </si>
  <si>
    <t>6100 €/m²</t>
  </si>
  <si>
    <t>6050 €/m²</t>
  </si>
  <si>
    <t>14,30 €/m²</t>
  </si>
  <si>
    <t>13,70 €/m²</t>
  </si>
  <si>
    <t>4950 €/m²</t>
  </si>
  <si>
    <t>6650 €/m²</t>
  </si>
  <si>
    <t>16,70 €/m²</t>
  </si>
  <si>
    <t>14,10 €/m²</t>
  </si>
  <si>
    <t>5150 €/m²</t>
  </si>
  <si>
    <t>13,00 €/m²</t>
  </si>
  <si>
    <t>14,00 €/m²</t>
  </si>
  <si>
    <t>5450 €/m²</t>
  </si>
  <si>
    <t>5250 €/m²</t>
  </si>
  <si>
    <t>13,40 €/m²</t>
  </si>
  <si>
    <t>4100 €/m²</t>
  </si>
  <si>
    <t>4700 €/m²</t>
  </si>
  <si>
    <t>11850 €/m²</t>
  </si>
  <si>
    <t>20,80 €/m²</t>
  </si>
  <si>
    <t>11250 €/m²</t>
  </si>
  <si>
    <t>20,40 €/m²</t>
  </si>
  <si>
    <t>9600 €/m²</t>
  </si>
  <si>
    <t>19,10 €/m²</t>
  </si>
  <si>
    <t>9200 €/m²</t>
  </si>
  <si>
    <t>19,40 €/m²</t>
  </si>
  <si>
    <t>8050 €/m²</t>
  </si>
  <si>
    <t>17,70 €/m²</t>
  </si>
  <si>
    <t>7550 €/m²</t>
  </si>
  <si>
    <t>17,40 €/m²</t>
  </si>
  <si>
    <t>8350 €/m²</t>
  </si>
  <si>
    <t>19,30 €/m²</t>
  </si>
  <si>
    <t>7450 €/m²</t>
  </si>
  <si>
    <t>7000 €/m²</t>
  </si>
  <si>
    <t>7050 €/m²</t>
  </si>
  <si>
    <t>17,10 €/m²</t>
  </si>
  <si>
    <t>6850 €/m²</t>
  </si>
  <si>
    <t>6500 €/m²</t>
  </si>
  <si>
    <t>15,90 €/m²</t>
  </si>
  <si>
    <t>6250 €/m²</t>
  </si>
  <si>
    <t>7650 €/m²</t>
  </si>
  <si>
    <t>18,90 €/m²</t>
  </si>
  <si>
    <t>16,10 €/m²</t>
  </si>
  <si>
    <t>16,60 €/m²</t>
  </si>
  <si>
    <t>6350 €/m²</t>
  </si>
  <si>
    <t>16,50 €/m²</t>
  </si>
  <si>
    <t>6150 €/m²</t>
  </si>
  <si>
    <t>6700 €/m²</t>
  </si>
  <si>
    <t>17,60 €/m²</t>
  </si>
  <si>
    <t>5950 €/m²</t>
  </si>
  <si>
    <t>15,80 €/m²</t>
  </si>
  <si>
    <t>450 €/m²</t>
  </si>
  <si>
    <t>14,50 €/m²</t>
  </si>
  <si>
    <t>4650 €/m²</t>
  </si>
  <si>
    <t>Stand: März 2019</t>
  </si>
  <si>
    <t>Über Homeday</t>
  </si>
  <si>
    <t>Die Datentabelle wurde mit größtmöglicher Sorgfalt erstellt, dennoch können weder Homeday noch Immocation Gewähr für Vollständigkeit und Richtigkeit der Daten übernehmen.</t>
  </si>
  <si>
    <t>gesamt</t>
  </si>
  <si>
    <t>Langenfeld (Rhld.)</t>
  </si>
  <si>
    <t>Stolberg (Rhld.)</t>
  </si>
  <si>
    <t>Bad Homburg v.d. Höhe</t>
  </si>
  <si>
    <t>in Zusammenarbeit und mit den Daten von</t>
  </si>
  <si>
    <t>Was du hier findest</t>
  </si>
  <si>
    <t>Zur Website: Homeday Preisatlas</t>
  </si>
  <si>
    <t>Die aktuellen durchschnittlichen Mietrenditen spielen eine entscheidende Rolle bei der Standortauswahl für Immobilien-Investitionen. In der folgenden Tabelle findest du aktuelle Kauf- und Mietpreise sowie die Bruttomietrendite für Eigentumswohnungen in allen deutschen Städten mit mehr als 50.000 Einwohnern. Du findest jeweils eine Gesamtzahl je Stadt und detailliertere Daten bis auf Stadtteil oder PLZ-Ebene. Mit Hilfe der Tabelle kannst du dir so schnell einen Überblick über mögliche Standorte verschaffen.
Die Daten sind aus dem Homeday Preisatlas bezogen und haben den Datenstand 30.03.2019. Auf der Webseite vom Homeday Preisatlas findest du Informationen zu Kauf- und Mietpreisen deutschlandweit sogar bis runter auf die Wohnblockebene. Spätestes wenn du dich mit einem Standort detaillierter auseinandersetzt, lohnt sich deshalb ein Besuch auf der Homeday Seite:</t>
  </si>
  <si>
    <t>Homeday ist eines der wachstumsstärksten Maklerunternehmen in Deutschland. Bei Homeday erhalten Verkäufer einen erfahrenen Makler vor Ort, vollen Maklerservice – und zahlen keine Provision. Und auch Käufer zahlen weniger als marktüblich und haben damit mehr Geld zur Verfügung. So spart Homeday beiden tausende Euro.
2015 wurde Homeday von Steffen Wicker, Dmitri Uvarovski und Philipp Reichle gegründet und hat seitdem bundesweit über eine Milliarde Euro Immobilienvolumen erfolgreich vermittelt. Heute begleitet ein Team von mehr als 100 Mitarbeitern und 100 Homeday-Maklern Immobilienverkäufer und -käufer von der Verkaufsabsicht bis zum Vertragsabschluss durch den gesamten Vermittlungsprozess.</t>
  </si>
  <si>
    <t>Über die Methodik hinter den Daten</t>
  </si>
  <si>
    <t>Die Preisberechnungen zur Ermittlung der Bruttomietrendite basieren auf einem von Homeday entwickelten Algorithmus. Der auf Machine-Learning basierende Ansatz berücksichtigt bei der Berechnung neben mehr als 20 Millionen Angebotsdaten der letzten fünf Jahre über 150 weitere Merkmale. Dazu gehören neben den reinen Gebäudedaten unter anderem auch die Verkehrsanbindung oder die Anzahl von Parks, Schulen und Gesundheitseinrichtungen in der Nähe zum Wohnort. Detaillierte Informationen zu den Erhebungsmethoden findest du hier:</t>
  </si>
  <si>
    <t>Die Tabelle als solche darf (unverändert) einzelnen Personen weitergegeben, nicht jedoch öffentlich zum Download verfügbar gemacht werden. Ferner dürfen auch die enthaltenen Daten in keiner anderen Form öffentlich zum Download oder zur Nutzung verfügbar gemacht werden. Jede kommerzielle Nutzung oder Verwertung der Tabelle und der enthaltenen Daten ist untersagt.</t>
  </si>
  <si>
    <t>Nutzungsbedingungen, Quellen und Haftungsausschluss</t>
  </si>
  <si>
    <t>© Homeday GmbH und immocation UG (haftungsbeschränkt), Stand: März 2019</t>
  </si>
  <si>
    <t>Die jeweils aktuellste Version dieser Tabelle findest du hier.</t>
  </si>
  <si>
    <t>7100 €/m²</t>
  </si>
  <si>
    <t>Brutto-</t>
  </si>
  <si>
    <t>Mietrendite</t>
  </si>
  <si>
    <t>Stadtteil / PLZ</t>
  </si>
  <si>
    <t>Markierte Städte</t>
  </si>
  <si>
    <t>Markierte Stadtteile / PLZ</t>
  </si>
  <si>
    <t>Markierung ab einer bestimmten Mietrendite</t>
  </si>
  <si>
    <t>Ab Mietrendite</t>
  </si>
  <si>
    <r>
      <rPr>
        <sz val="10"/>
        <color theme="0" tint="-0.499984740745262"/>
        <rFont val="Calibri"/>
        <family val="2"/>
        <scheme val="minor"/>
      </rPr>
      <t>Quelle: Homeday GmbH (</t>
    </r>
    <r>
      <rPr>
        <i/>
        <u/>
        <sz val="10"/>
        <color theme="0" tint="-0.499984740745262"/>
        <rFont val="Calibri"/>
        <family val="2"/>
        <scheme val="minor"/>
      </rPr>
      <t>www.homeday.de</t>
    </r>
    <r>
      <rPr>
        <sz val="10"/>
        <color theme="0" tint="-0.499984740745262"/>
        <rFont val="Calibri"/>
        <family val="2"/>
        <scheme val="minor"/>
      </rPr>
      <t>)</t>
    </r>
  </si>
  <si>
    <t>Datenstand: Ende März 2019</t>
  </si>
  <si>
    <t>Eigener Kommentar</t>
  </si>
  <si>
    <t>Der Immobilien-Preisatlas</t>
  </si>
  <si>
    <t>Der Immobilien Preisatlas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</si>
</sst>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u/>
      <sz val="9"/>
      <color theme="10"/>
      <name val="Verdana"/>
      <family val="2"/>
    </font>
    <font>
      <sz val="11"/>
      <color theme="1"/>
      <name val="Source Sans Pro"/>
      <family val="2"/>
    </font>
    <font>
      <i/>
      <sz val="10"/>
      <color theme="0" tint="-0.499984740745262"/>
      <name val="Source Sans Pro"/>
      <family val="2"/>
    </font>
    <font>
      <b/>
      <sz val="14"/>
      <color theme="0"/>
      <name val="Century Gothic"/>
      <family val="2"/>
    </font>
    <font>
      <sz val="11"/>
      <color rgb="FF0B1521"/>
      <name val="Calibri"/>
      <family val="2"/>
      <scheme val="minor"/>
    </font>
    <font>
      <sz val="10"/>
      <name val="Calibri"/>
      <family val="2"/>
      <scheme val="minor"/>
    </font>
    <font>
      <b/>
      <sz val="14"/>
      <color rgb="FF002060"/>
      <name val="Calibri"/>
      <family val="2"/>
      <scheme val="minor"/>
    </font>
    <font>
      <i/>
      <sz val="10"/>
      <color rgb="FF0B1521"/>
      <name val="Calibri"/>
      <family val="2"/>
      <scheme val="minor"/>
    </font>
    <font>
      <sz val="11"/>
      <name val="Calibri"/>
      <family val="2"/>
      <scheme val="minor"/>
    </font>
    <font>
      <i/>
      <sz val="9"/>
      <color theme="0" tint="-0.499984740745262"/>
      <name val="Calibri"/>
      <family val="2"/>
      <scheme val="minor"/>
    </font>
    <font>
      <b/>
      <sz val="14"/>
      <color theme="3"/>
      <name val="Century Gothic"/>
      <family val="2"/>
    </font>
    <font>
      <b/>
      <sz val="26"/>
      <color theme="3"/>
      <name val="Century Gothic"/>
      <family val="2"/>
    </font>
    <font>
      <b/>
      <sz val="11"/>
      <color theme="0"/>
      <name val="Century Gothic"/>
      <family val="2"/>
    </font>
    <font>
      <u/>
      <sz val="11"/>
      <color theme="1"/>
      <name val="Calibri"/>
      <family val="2"/>
      <scheme val="minor"/>
    </font>
    <font>
      <u/>
      <sz val="10"/>
      <color theme="1"/>
      <name val="Calibri"/>
      <family val="2"/>
      <scheme val="minor"/>
    </font>
    <font>
      <b/>
      <sz val="16"/>
      <color theme="3"/>
      <name val="Century Gothic"/>
      <family val="2"/>
    </font>
    <font>
      <sz val="10"/>
      <color theme="1"/>
      <name val="Calibri"/>
      <family val="2"/>
      <scheme val="minor"/>
    </font>
    <font>
      <sz val="9"/>
      <color theme="1"/>
      <name val="Calibri"/>
      <family val="2"/>
      <scheme val="minor"/>
    </font>
    <font>
      <sz val="10"/>
      <color theme="3"/>
      <name val="Calibri"/>
      <family val="2"/>
      <scheme val="minor"/>
    </font>
    <font>
      <b/>
      <sz val="11"/>
      <color theme="0"/>
      <name val="Calibri"/>
      <family val="2"/>
      <scheme val="minor"/>
    </font>
    <font>
      <u/>
      <sz val="10"/>
      <color theme="0" tint="-0.499984740745262"/>
      <name val="Calibri"/>
      <family val="2"/>
      <scheme val="minor"/>
    </font>
    <font>
      <sz val="10"/>
      <color theme="0" tint="-0.499984740745262"/>
      <name val="Calibri"/>
      <family val="2"/>
      <scheme val="minor"/>
    </font>
    <font>
      <i/>
      <u/>
      <sz val="10"/>
      <color theme="0" tint="-0.499984740745262"/>
      <name val="Calibri"/>
      <family val="2"/>
      <scheme val="minor"/>
    </font>
    <font>
      <sz val="8"/>
      <color theme="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FFFCC"/>
        <bgColor indexed="64"/>
      </patternFill>
    </fill>
  </fills>
  <borders count="23">
    <border>
      <left/>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0" tint="-0.249977111117893"/>
      </left>
      <right style="thin">
        <color theme="3"/>
      </right>
      <top style="thin">
        <color theme="3"/>
      </top>
      <bottom style="thin">
        <color theme="0" tint="-0.24997711111789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n">
        <color theme="3"/>
      </left>
      <right style="thin">
        <color theme="3"/>
      </right>
      <top/>
      <bottom/>
      <diagonal/>
    </border>
  </borders>
  <cellStyleXfs count="4">
    <xf numFmtId="0" fontId="0" fillId="0" borderId="0"/>
    <xf numFmtId="0" fontId="4" fillId="0" borderId="0"/>
    <xf numFmtId="0" fontId="5" fillId="0" borderId="0" applyNumberFormat="0" applyFill="0" applyBorder="0" applyAlignment="0" applyProtection="0"/>
    <xf numFmtId="0" fontId="3" fillId="0" borderId="0"/>
  </cellStyleXfs>
  <cellXfs count="113">
    <xf numFmtId="0" fontId="0" fillId="0" borderId="0" xfId="0"/>
    <xf numFmtId="0" fontId="11" fillId="0" borderId="0" xfId="0" applyFont="1"/>
    <xf numFmtId="0" fontId="12" fillId="0" borderId="0" xfId="1" applyFont="1" applyAlignment="1">
      <alignment vertical="center"/>
    </xf>
    <xf numFmtId="0" fontId="12" fillId="0" borderId="0" xfId="1" applyFont="1" applyAlignment="1">
      <alignment horizontal="center" vertical="center"/>
    </xf>
    <xf numFmtId="0" fontId="13" fillId="0" borderId="0" xfId="1" applyFont="1" applyAlignment="1">
      <alignment vertical="center"/>
    </xf>
    <xf numFmtId="0" fontId="10" fillId="0" borderId="0" xfId="1" applyFont="1"/>
    <xf numFmtId="0" fontId="15" fillId="0" borderId="0" xfId="0" applyFont="1" applyAlignment="1">
      <alignment horizontal="right"/>
    </xf>
    <xf numFmtId="0" fontId="14" fillId="0" borderId="5" xfId="0" applyFont="1" applyBorder="1" applyAlignment="1">
      <alignment horizontal="left" vertical="top" wrapText="1"/>
    </xf>
    <xf numFmtId="0" fontId="14" fillId="0" borderId="7" xfId="0" applyFont="1" applyBorder="1" applyAlignment="1">
      <alignment vertical="top" wrapText="1"/>
    </xf>
    <xf numFmtId="0" fontId="14" fillId="0" borderId="8" xfId="0" applyFont="1" applyBorder="1" applyAlignment="1">
      <alignment vertical="top" wrapText="1"/>
    </xf>
    <xf numFmtId="0" fontId="14" fillId="0" borderId="0" xfId="0" applyFont="1" applyAlignment="1">
      <alignment vertical="top" wrapText="1"/>
    </xf>
    <xf numFmtId="0" fontId="11" fillId="0" borderId="4" xfId="0" applyFont="1" applyBorder="1"/>
    <xf numFmtId="0" fontId="5" fillId="0" borderId="5" xfId="2" applyBorder="1" applyAlignment="1">
      <alignment horizontal="left" vertical="top" wrapText="1"/>
    </xf>
    <xf numFmtId="0" fontId="11" fillId="0" borderId="6" xfId="0" applyFont="1" applyBorder="1"/>
    <xf numFmtId="0" fontId="11" fillId="0" borderId="5" xfId="0" applyFont="1" applyBorder="1"/>
    <xf numFmtId="0" fontId="11" fillId="0" borderId="8" xfId="0" applyFont="1" applyBorder="1"/>
    <xf numFmtId="0" fontId="20" fillId="0" borderId="0" xfId="2" applyFont="1" applyAlignment="1">
      <alignment vertical="top" wrapText="1"/>
    </xf>
    <xf numFmtId="0" fontId="19" fillId="0" borderId="0" xfId="2" applyFont="1" applyAlignment="1">
      <alignment vertical="top" wrapText="1"/>
    </xf>
    <xf numFmtId="0" fontId="2" fillId="0" borderId="0" xfId="0" applyFont="1" applyAlignment="1">
      <alignment vertical="top" wrapText="1"/>
    </xf>
    <xf numFmtId="0" fontId="21" fillId="0" borderId="0" xfId="0" applyFont="1"/>
    <xf numFmtId="0" fontId="21" fillId="0" borderId="0" xfId="0" applyFont="1" applyAlignment="1">
      <alignment horizontal="center"/>
    </xf>
    <xf numFmtId="0" fontId="24" fillId="0" borderId="0" xfId="0" applyFont="1"/>
    <xf numFmtId="0" fontId="25" fillId="3" borderId="18" xfId="0" applyFont="1" applyFill="1" applyBorder="1"/>
    <xf numFmtId="0" fontId="25" fillId="3" borderId="19" xfId="0" applyFont="1" applyFill="1" applyBorder="1"/>
    <xf numFmtId="0" fontId="0" fillId="0" borderId="0" xfId="0" applyAlignment="1">
      <alignment horizontal="right"/>
    </xf>
    <xf numFmtId="0" fontId="1" fillId="0" borderId="9" xfId="0" applyFont="1" applyBorder="1" applyAlignment="1">
      <alignment horizontal="left"/>
    </xf>
    <xf numFmtId="0" fontId="1" fillId="0" borderId="12" xfId="0" applyFont="1" applyBorder="1" applyAlignment="1">
      <alignment horizontal="left"/>
    </xf>
    <xf numFmtId="1" fontId="14" fillId="0" borderId="13" xfId="0" applyNumberFormat="1" applyFont="1" applyBorder="1" applyAlignment="1">
      <alignment horizontal="center"/>
    </xf>
    <xf numFmtId="0" fontId="1" fillId="0" borderId="14" xfId="0" applyFont="1" applyBorder="1" applyAlignment="1">
      <alignment horizontal="left"/>
    </xf>
    <xf numFmtId="1" fontId="14" fillId="0" borderId="16" xfId="0" applyNumberFormat="1" applyFont="1" applyBorder="1" applyAlignment="1">
      <alignment horizontal="center"/>
    </xf>
    <xf numFmtId="0" fontId="24" fillId="0" borderId="0" xfId="0" applyFont="1" applyAlignment="1">
      <alignment horizontal="right"/>
    </xf>
    <xf numFmtId="0" fontId="25" fillId="3" borderId="9" xfId="0" applyFont="1" applyFill="1" applyBorder="1" applyAlignment="1">
      <alignment horizontal="left" vertical="center"/>
    </xf>
    <xf numFmtId="0" fontId="25" fillId="3" borderId="10" xfId="0" applyFont="1" applyFill="1" applyBorder="1" applyAlignment="1">
      <alignment horizontal="left" vertical="center"/>
    </xf>
    <xf numFmtId="0" fontId="25" fillId="3" borderId="10" xfId="0" applyFont="1" applyFill="1" applyBorder="1" applyAlignment="1">
      <alignment horizontal="center" vertical="center"/>
    </xf>
    <xf numFmtId="0" fontId="25" fillId="3" borderId="11" xfId="0" applyFont="1" applyFill="1" applyBorder="1" applyAlignment="1">
      <alignment horizontal="center" vertical="center" wrapText="1"/>
    </xf>
    <xf numFmtId="0" fontId="25" fillId="3" borderId="12" xfId="0" applyFont="1" applyFill="1" applyBorder="1" applyAlignment="1">
      <alignment horizontal="left" vertical="center"/>
    </xf>
    <xf numFmtId="0" fontId="25" fillId="3" borderId="0" xfId="0" applyFont="1" applyFill="1" applyAlignment="1">
      <alignment horizontal="left" vertical="center"/>
    </xf>
    <xf numFmtId="0" fontId="25" fillId="3" borderId="0" xfId="0" applyFont="1" applyFill="1" applyAlignment="1">
      <alignment horizontal="center" vertical="center"/>
    </xf>
    <xf numFmtId="0" fontId="25" fillId="3" borderId="13" xfId="0" applyFont="1" applyFill="1" applyBorder="1" applyAlignment="1">
      <alignment horizontal="center" vertical="center" wrapText="1"/>
    </xf>
    <xf numFmtId="0" fontId="11" fillId="0" borderId="9" xfId="0" applyFont="1" applyBorder="1" applyAlignment="1">
      <alignment horizontal="left" vertical="center"/>
    </xf>
    <xf numFmtId="0" fontId="11" fillId="0" borderId="10" xfId="0" applyFont="1" applyBorder="1" applyAlignment="1">
      <alignment horizontal="left" vertical="center"/>
    </xf>
    <xf numFmtId="2" fontId="11" fillId="0" borderId="10" xfId="0" applyNumberFormat="1" applyFont="1" applyBorder="1" applyAlignment="1">
      <alignment horizontal="center" vertical="center"/>
    </xf>
    <xf numFmtId="164" fontId="11" fillId="0" borderId="10" xfId="0" applyNumberFormat="1" applyFont="1" applyBorder="1" applyAlignment="1">
      <alignment horizontal="center" vertical="center"/>
    </xf>
    <xf numFmtId="0" fontId="11" fillId="0" borderId="12" xfId="0" applyFont="1" applyBorder="1" applyAlignment="1">
      <alignment horizontal="left" vertical="center"/>
    </xf>
    <xf numFmtId="0" fontId="11" fillId="0" borderId="0" xfId="0" applyFont="1" applyAlignment="1">
      <alignment horizontal="left" vertical="center"/>
    </xf>
    <xf numFmtId="2"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0" applyFont="1" applyAlignment="1">
      <alignment horizontal="center" vertical="center"/>
    </xf>
    <xf numFmtId="0" fontId="22" fillId="0" borderId="12" xfId="0" applyFont="1" applyBorder="1" applyAlignment="1">
      <alignment horizontal="left" vertical="center"/>
    </xf>
    <xf numFmtId="0" fontId="22" fillId="0" borderId="0" xfId="0" applyFont="1" applyAlignment="1">
      <alignment horizontal="left" vertical="center"/>
    </xf>
    <xf numFmtId="0" fontId="22" fillId="0" borderId="0" xfId="0" applyFont="1" applyAlignment="1">
      <alignment horizontal="center" vertical="center"/>
    </xf>
    <xf numFmtId="164" fontId="22" fillId="0" borderId="0" xfId="0" applyNumberFormat="1" applyFont="1" applyAlignment="1">
      <alignment horizontal="center" vertical="center"/>
    </xf>
    <xf numFmtId="0" fontId="22" fillId="2" borderId="12" xfId="2" applyFont="1" applyFill="1" applyBorder="1" applyAlignment="1">
      <alignment horizontal="left" vertical="center"/>
    </xf>
    <xf numFmtId="0" fontId="22" fillId="2" borderId="0" xfId="2" applyFont="1" applyFill="1" applyAlignment="1">
      <alignment horizontal="left" vertical="center"/>
    </xf>
    <xf numFmtId="0" fontId="22" fillId="2" borderId="0" xfId="2" applyFont="1" applyFill="1" applyAlignment="1">
      <alignment horizontal="center" vertical="center"/>
    </xf>
    <xf numFmtId="0" fontId="23" fillId="2" borderId="0" xfId="2" applyFont="1" applyFill="1" applyAlignment="1">
      <alignment horizontal="center" vertical="center"/>
    </xf>
    <xf numFmtId="164" fontId="11" fillId="2" borderId="0" xfId="0" applyNumberFormat="1" applyFont="1" applyFill="1" applyAlignment="1">
      <alignment horizontal="center" vertical="center"/>
    </xf>
    <xf numFmtId="0" fontId="6" fillId="2" borderId="0" xfId="2" applyFont="1" applyFill="1"/>
    <xf numFmtId="0" fontId="0" fillId="2" borderId="0" xfId="0" applyFill="1"/>
    <xf numFmtId="0" fontId="0" fillId="2" borderId="0" xfId="0" applyFill="1" applyAlignment="1">
      <alignment horizontal="right"/>
    </xf>
    <xf numFmtId="0" fontId="7" fillId="2" borderId="0" xfId="2" applyFont="1" applyFill="1" applyAlignment="1">
      <alignment horizontal="right"/>
    </xf>
    <xf numFmtId="0" fontId="5" fillId="2" borderId="0" xfId="2" applyFill="1" applyAlignment="1">
      <alignment horizontal="right"/>
    </xf>
    <xf numFmtId="0" fontId="8" fillId="2" borderId="0" xfId="0" applyFont="1" applyFill="1" applyAlignment="1">
      <alignment horizontal="right"/>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11" fillId="0" borderId="15" xfId="0" applyFont="1" applyBorder="1" applyAlignment="1">
      <alignment horizontal="center" vertical="center"/>
    </xf>
    <xf numFmtId="164" fontId="11" fillId="0" borderId="15" xfId="0" applyNumberFormat="1" applyFont="1" applyBorder="1" applyAlignment="1">
      <alignment horizontal="center" vertical="center"/>
    </xf>
    <xf numFmtId="0" fontId="26" fillId="2" borderId="0" xfId="2" applyFont="1" applyFill="1" applyAlignment="1">
      <alignment horizontal="right"/>
    </xf>
    <xf numFmtId="164" fontId="14" fillId="4" borderId="17" xfId="0" applyNumberFormat="1" applyFont="1" applyFill="1" applyBorder="1" applyAlignment="1" applyProtection="1">
      <alignment horizontal="center"/>
      <protection locked="0"/>
    </xf>
    <xf numFmtId="0" fontId="11" fillId="0" borderId="10" xfId="0" applyFont="1" applyBorder="1" applyAlignment="1">
      <alignment horizontal="center" vertical="center"/>
    </xf>
    <xf numFmtId="0" fontId="25" fillId="3" borderId="11" xfId="0" applyFont="1" applyFill="1" applyBorder="1" applyAlignment="1">
      <alignment horizontal="left" vertical="center" wrapText="1"/>
    </xf>
    <xf numFmtId="0" fontId="25" fillId="3" borderId="21" xfId="0" applyFont="1" applyFill="1" applyBorder="1" applyAlignment="1">
      <alignment horizontal="center" vertical="center" wrapText="1"/>
    </xf>
    <xf numFmtId="0" fontId="26" fillId="2" borderId="0" xfId="2" applyFont="1" applyFill="1" applyAlignment="1">
      <alignment horizontal="left"/>
    </xf>
    <xf numFmtId="0" fontId="8" fillId="2" borderId="0" xfId="0" applyFont="1" applyFill="1" applyAlignment="1">
      <alignment horizontal="left"/>
    </xf>
    <xf numFmtId="0" fontId="0" fillId="0" borderId="0" xfId="0" applyAlignment="1">
      <alignment horizontal="left"/>
    </xf>
    <xf numFmtId="0" fontId="11" fillId="0" borderId="20" xfId="0" applyFont="1" applyBorder="1" applyAlignment="1" applyProtection="1">
      <alignment horizontal="left" vertical="center"/>
      <protection locked="0"/>
    </xf>
    <xf numFmtId="0" fontId="11" fillId="0" borderId="22" xfId="0" applyFont="1" applyBorder="1" applyAlignment="1" applyProtection="1">
      <alignment horizontal="left" vertical="center"/>
      <protection locked="0"/>
    </xf>
    <xf numFmtId="0" fontId="11" fillId="0" borderId="21" xfId="0" applyFont="1" applyBorder="1" applyAlignment="1" applyProtection="1">
      <alignment horizontal="left" vertical="center"/>
      <protection locked="0"/>
    </xf>
    <xf numFmtId="0" fontId="24" fillId="0" borderId="0" xfId="0" applyFont="1" applyAlignment="1">
      <alignment horizontal="left"/>
    </xf>
    <xf numFmtId="0" fontId="29" fillId="0" borderId="0" xfId="0" applyFont="1" applyAlignment="1">
      <alignment horizontal="left"/>
    </xf>
    <xf numFmtId="0" fontId="29" fillId="0" borderId="0" xfId="0" applyFont="1" applyAlignment="1">
      <alignment horizontal="right"/>
    </xf>
    <xf numFmtId="0" fontId="13" fillId="0" borderId="0" xfId="1" applyFont="1" applyAlignment="1">
      <alignment horizontal="center" vertical="center"/>
    </xf>
    <xf numFmtId="0" fontId="17" fillId="0" borderId="0" xfId="1" applyFont="1" applyAlignment="1">
      <alignment horizontal="center" vertical="center"/>
    </xf>
    <xf numFmtId="0" fontId="16" fillId="0" borderId="0" xfId="1" applyFont="1" applyAlignment="1">
      <alignment horizontal="center" vertical="center"/>
    </xf>
    <xf numFmtId="0" fontId="14" fillId="0" borderId="0" xfId="0" applyFont="1" applyAlignment="1">
      <alignment horizontal="left" vertical="top" wrapText="1"/>
    </xf>
    <xf numFmtId="0" fontId="19" fillId="0" borderId="0" xfId="2" applyFont="1" applyAlignment="1">
      <alignment horizontal="left" vertical="top" wrapText="1"/>
    </xf>
    <xf numFmtId="0" fontId="20" fillId="0" borderId="0" xfId="2" applyFont="1" applyAlignment="1">
      <alignment horizontal="left" vertical="top" wrapText="1"/>
    </xf>
    <xf numFmtId="0" fontId="2" fillId="0" borderId="0" xfId="0" applyFont="1" applyAlignment="1">
      <alignment horizontal="left" vertical="top" wrapText="1"/>
    </xf>
    <xf numFmtId="0" fontId="18" fillId="3" borderId="1" xfId="0" applyFont="1" applyFill="1" applyBorder="1" applyAlignment="1">
      <alignment horizontal="center"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Alignment="1">
      <alignment horizontal="center" vertical="center"/>
    </xf>
    <xf numFmtId="0" fontId="18" fillId="3" borderId="5" xfId="0" applyFont="1" applyFill="1" applyBorder="1" applyAlignment="1">
      <alignment horizontal="center" vertical="center"/>
    </xf>
    <xf numFmtId="0" fontId="14" fillId="0" borderId="0" xfId="0" applyFont="1" applyAlignment="1">
      <alignment horizontal="left" vertical="top" wrapText="1"/>
    </xf>
    <xf numFmtId="0" fontId="14" fillId="0" borderId="7" xfId="0" applyFont="1" applyBorder="1" applyAlignment="1">
      <alignment horizontal="left" vertical="top" wrapText="1"/>
    </xf>
    <xf numFmtId="0" fontId="19" fillId="0" borderId="0" xfId="2" applyFont="1" applyAlignment="1">
      <alignment horizontal="left" vertical="top" wrapText="1"/>
    </xf>
    <xf numFmtId="0" fontId="5" fillId="0" borderId="0" xfId="2" applyAlignment="1">
      <alignment horizontal="left" vertical="top" wrapText="1"/>
    </xf>
    <xf numFmtId="0" fontId="13" fillId="0" borderId="0" xfId="1" applyFont="1" applyAlignment="1">
      <alignment horizontal="center" vertical="center"/>
    </xf>
    <xf numFmtId="0" fontId="17" fillId="0" borderId="0" xfId="1" applyFont="1" applyAlignment="1">
      <alignment horizontal="center" vertical="center"/>
    </xf>
    <xf numFmtId="0" fontId="16" fillId="0" borderId="0" xfId="1" applyFont="1" applyAlignment="1">
      <alignment horizontal="center" vertical="center"/>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applyFont="1" applyFill="1" applyBorder="1" applyAlignment="1">
      <alignment horizontal="center" vertical="center"/>
    </xf>
    <xf numFmtId="0" fontId="21" fillId="0" borderId="0" xfId="0" applyFont="1" applyAlignment="1">
      <alignment horizontal="left"/>
    </xf>
    <xf numFmtId="0" fontId="11" fillId="0" borderId="0" xfId="0" applyFont="1" applyBorder="1" applyAlignment="1">
      <alignment horizontal="left" vertical="center"/>
    </xf>
    <xf numFmtId="2" fontId="11" fillId="0" borderId="0" xfId="0" applyNumberFormat="1" applyFont="1" applyBorder="1" applyAlignment="1">
      <alignment horizontal="center" vertical="center"/>
    </xf>
    <xf numFmtId="0" fontId="11" fillId="0" borderId="0" xfId="0" applyFont="1" applyBorder="1" applyAlignment="1">
      <alignment horizontal="center" vertical="center"/>
    </xf>
    <xf numFmtId="2" fontId="11" fillId="0" borderId="15" xfId="0" applyNumberFormat="1" applyFont="1" applyBorder="1" applyAlignment="1">
      <alignment horizontal="center" vertical="center"/>
    </xf>
    <xf numFmtId="164" fontId="11" fillId="0" borderId="0" xfId="0" applyNumberFormat="1" applyFont="1" applyBorder="1" applyAlignment="1">
      <alignment horizontal="center" vertical="center"/>
    </xf>
  </cellXfs>
  <cellStyles count="4">
    <cellStyle name="Link" xfId="2" builtinId="8"/>
    <cellStyle name="Standard" xfId="0" builtinId="0"/>
    <cellStyle name="Standard 2" xfId="1" xr:uid="{00000000-0005-0000-0000-000002000000}"/>
    <cellStyle name="Standard 2 2" xfId="3" xr:uid="{B1F8EB0C-AE96-490E-8E66-81DB70E85645}"/>
  </cellStyles>
  <dxfs count="2">
    <dxf>
      <fill>
        <patternFill>
          <bgColor theme="0" tint="-0.14996795556505021"/>
        </patternFill>
      </fill>
    </dxf>
    <dxf>
      <font>
        <color rgb="FF006100"/>
      </font>
      <fill>
        <patternFill>
          <bgColor rgb="FFC6EFCE"/>
        </patternFill>
      </fill>
      <border>
        <top style="thin">
          <color theme="0" tint="-0.24994659260841701"/>
        </top>
        <bottom style="thin">
          <color theme="0" tint="-0.24994659260841701"/>
        </bottom>
      </border>
    </dxf>
  </dxfs>
  <tableStyles count="0" defaultTableStyle="TableStyleMedium2" defaultPivotStyle="PivotStyleLight16"/>
  <colors>
    <mruColors>
      <color rgb="FFFFFFCC"/>
      <color rgb="FF006100"/>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immocation.de" TargetMode="External"/><Relationship Id="rId2" Type="http://schemas.openxmlformats.org/officeDocument/2006/relationships/image" Target="../media/image1.png"/><Relationship Id="rId1" Type="http://schemas.openxmlformats.org/officeDocument/2006/relationships/hyperlink" Target="https://www.homeday.de/de/?utm_medium=partner&amp;utm_source=immocation&amp;utm_campaign=rate_of_return_q42018&amp;utm_content=data_table" TargetMode="External"/><Relationship Id="rId5" Type="http://schemas.openxmlformats.org/officeDocument/2006/relationships/hyperlink" Target="#Daten!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immocation.de" TargetMode="Externa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https://www.homeday.de/de/?utm_medium=partner&amp;utm_source=immocation&amp;utm_campaign=rate_of_return_q42018&amp;utm_content=data_table" TargetMode="External"/><Relationship Id="rId6" Type="http://schemas.openxmlformats.org/officeDocument/2006/relationships/image" Target="../media/image3.png"/><Relationship Id="rId5" Type="http://schemas.openxmlformats.org/officeDocument/2006/relationships/hyperlink" Target="https://www.immocation.de/download-kalkulationstool-cockpit"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242550</xdr:colOff>
      <xdr:row>7</xdr:row>
      <xdr:rowOff>95250</xdr:rowOff>
    </xdr:from>
    <xdr:to>
      <xdr:col>7</xdr:col>
      <xdr:colOff>881400</xdr:colOff>
      <xdr:row>9</xdr:row>
      <xdr:rowOff>161222</xdr:rowOff>
    </xdr:to>
    <xdr:pic>
      <xdr:nvPicPr>
        <xdr:cNvPr id="2" name="Grafik 1">
          <a:hlinkClick xmlns:r="http://schemas.openxmlformats.org/officeDocument/2006/relationships" r:id="rId1"/>
          <a:extLst>
            <a:ext uri="{FF2B5EF4-FFF2-40B4-BE49-F238E27FC236}">
              <a16:creationId xmlns:a16="http://schemas.microsoft.com/office/drawing/2014/main" id="{9166F28C-D603-47E7-98D6-E8DAFFEBE53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09550" y="2143125"/>
          <a:ext cx="1610400" cy="466022"/>
        </a:xfrm>
        <a:prstGeom prst="rect">
          <a:avLst/>
        </a:prstGeom>
      </xdr:spPr>
    </xdr:pic>
    <xdr:clientData/>
  </xdr:twoCellAnchor>
  <xdr:twoCellAnchor editAs="oneCell">
    <xdr:from>
      <xdr:col>6</xdr:col>
      <xdr:colOff>295275</xdr:colOff>
      <xdr:row>1</xdr:row>
      <xdr:rowOff>215644</xdr:rowOff>
    </xdr:from>
    <xdr:to>
      <xdr:col>7</xdr:col>
      <xdr:colOff>828675</xdr:colOff>
      <xdr:row>3</xdr:row>
      <xdr:rowOff>70463</xdr:rowOff>
    </xdr:to>
    <xdr:pic>
      <xdr:nvPicPr>
        <xdr:cNvPr id="4" name="Picture 3">
          <a:hlinkClick xmlns:r="http://schemas.openxmlformats.org/officeDocument/2006/relationships" r:id="rId3"/>
          <a:extLst>
            <a:ext uri="{FF2B5EF4-FFF2-40B4-BE49-F238E27FC236}">
              <a16:creationId xmlns:a16="http://schemas.microsoft.com/office/drawing/2014/main" id="{3BF5339C-8AE1-4B39-ABAF-EE6E50A50DF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62275" y="453769"/>
          <a:ext cx="1504950" cy="331069"/>
        </a:xfrm>
        <a:prstGeom prst="rect">
          <a:avLst/>
        </a:prstGeom>
      </xdr:spPr>
    </xdr:pic>
    <xdr:clientData/>
  </xdr:twoCellAnchor>
  <xdr:twoCellAnchor>
    <xdr:from>
      <xdr:col>7</xdr:col>
      <xdr:colOff>1247775</xdr:colOff>
      <xdr:row>28</xdr:row>
      <xdr:rowOff>57150</xdr:rowOff>
    </xdr:from>
    <xdr:to>
      <xdr:col>8</xdr:col>
      <xdr:colOff>1809750</xdr:colOff>
      <xdr:row>30</xdr:row>
      <xdr:rowOff>0</xdr:rowOff>
    </xdr:to>
    <xdr:sp macro="" textlink="">
      <xdr:nvSpPr>
        <xdr:cNvPr id="5" name="Rectangle: Rounded Corners 4">
          <a:hlinkClick xmlns:r="http://schemas.openxmlformats.org/officeDocument/2006/relationships" r:id="rId5"/>
          <a:extLst>
            <a:ext uri="{FF2B5EF4-FFF2-40B4-BE49-F238E27FC236}">
              <a16:creationId xmlns:a16="http://schemas.microsoft.com/office/drawing/2014/main" id="{9428FF2C-E8A9-4213-AA99-5FD5B517DCE3}"/>
            </a:ext>
          </a:extLst>
        </xdr:cNvPr>
        <xdr:cNvSpPr/>
      </xdr:nvSpPr>
      <xdr:spPr bwMode="auto">
        <a:xfrm>
          <a:off x="4886325" y="6067425"/>
          <a:ext cx="1905000" cy="323850"/>
        </a:xfrm>
        <a:prstGeom prst="roundRect">
          <a:avLst/>
        </a:prstGeom>
        <a:solidFill>
          <a:schemeClr val="accent1"/>
        </a:soli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GB" sz="1100">
              <a:solidFill>
                <a:schemeClr val="bg1"/>
              </a:solidFill>
            </a:rPr>
            <a:t>weiter zu den Daten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160647</xdr:colOff>
      <xdr:row>5</xdr:row>
      <xdr:rowOff>2241</xdr:rowOff>
    </xdr:from>
    <xdr:to>
      <xdr:col>1</xdr:col>
      <xdr:colOff>1355695</xdr:colOff>
      <xdr:row>7</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BAEEAC64-AB5F-49DF-A0F9-29EABA73CD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647" y="754716"/>
          <a:ext cx="1366498" cy="369234"/>
        </a:xfrm>
        <a:prstGeom prst="rect">
          <a:avLst/>
        </a:prstGeom>
      </xdr:spPr>
    </xdr:pic>
    <xdr:clientData/>
  </xdr:twoCellAnchor>
  <xdr:twoCellAnchor editAs="oneCell">
    <xdr:from>
      <xdr:col>2</xdr:col>
      <xdr:colOff>85725</xdr:colOff>
      <xdr:row>5</xdr:row>
      <xdr:rowOff>84568</xdr:rowOff>
    </xdr:from>
    <xdr:to>
      <xdr:col>2</xdr:col>
      <xdr:colOff>1362075</xdr:colOff>
      <xdr:row>7</xdr:row>
      <xdr:rowOff>41498</xdr:rowOff>
    </xdr:to>
    <xdr:pic>
      <xdr:nvPicPr>
        <xdr:cNvPr id="6" name="Picture 5">
          <a:hlinkClick xmlns:r="http://schemas.openxmlformats.org/officeDocument/2006/relationships" r:id="rId3"/>
          <a:extLst>
            <a:ext uri="{FF2B5EF4-FFF2-40B4-BE49-F238E27FC236}">
              <a16:creationId xmlns:a16="http://schemas.microsoft.com/office/drawing/2014/main" id="{9FD70E51-6C10-47AA-ABEA-99769C81837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19275" y="837043"/>
          <a:ext cx="1276350" cy="280780"/>
        </a:xfrm>
        <a:prstGeom prst="rect">
          <a:avLst/>
        </a:prstGeom>
      </xdr:spPr>
    </xdr:pic>
    <xdr:clientData/>
  </xdr:twoCellAnchor>
  <xdr:twoCellAnchor>
    <xdr:from>
      <xdr:col>5</xdr:col>
      <xdr:colOff>476250</xdr:colOff>
      <xdr:row>10</xdr:row>
      <xdr:rowOff>152400</xdr:rowOff>
    </xdr:from>
    <xdr:to>
      <xdr:col>7</xdr:col>
      <xdr:colOff>2162175</xdr:colOff>
      <xdr:row>12</xdr:row>
      <xdr:rowOff>180975</xdr:rowOff>
    </xdr:to>
    <xdr:sp macro="" textlink="">
      <xdr:nvSpPr>
        <xdr:cNvPr id="3" name="Rectangle: Rounded Corners 2">
          <a:hlinkClick xmlns:r="http://schemas.openxmlformats.org/officeDocument/2006/relationships" r:id="rId5"/>
          <a:extLst>
            <a:ext uri="{FF2B5EF4-FFF2-40B4-BE49-F238E27FC236}">
              <a16:creationId xmlns:a16="http://schemas.microsoft.com/office/drawing/2014/main" id="{F8829FCD-055C-45B6-AA68-AAC6D366FAB1}"/>
            </a:ext>
          </a:extLst>
        </xdr:cNvPr>
        <xdr:cNvSpPr>
          <a:spLocks noChangeAspect="1"/>
        </xdr:cNvSpPr>
      </xdr:nvSpPr>
      <xdr:spPr bwMode="auto">
        <a:xfrm>
          <a:off x="5495925" y="1800225"/>
          <a:ext cx="3533775" cy="409575"/>
        </a:xfrm>
        <a:prstGeom prst="roundRect">
          <a:avLst/>
        </a:prstGeom>
        <a:solidFill>
          <a:schemeClr val="accent1"/>
        </a:soli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GB" sz="1400">
              <a:solidFill>
                <a:schemeClr val="bg2"/>
              </a:solidFill>
            </a:rPr>
            <a:t>EXCEL-Rechner für Immobilen herunterladen</a:t>
          </a:r>
        </a:p>
      </xdr:txBody>
    </xdr:sp>
    <xdr:clientData/>
  </xdr:twoCellAnchor>
  <xdr:twoCellAnchor editAs="absolute">
    <xdr:from>
      <xdr:col>5</xdr:col>
      <xdr:colOff>498494</xdr:colOff>
      <xdr:row>5</xdr:row>
      <xdr:rowOff>142875</xdr:rowOff>
    </xdr:from>
    <xdr:to>
      <xdr:col>7</xdr:col>
      <xdr:colOff>628650</xdr:colOff>
      <xdr:row>10</xdr:row>
      <xdr:rowOff>75402</xdr:rowOff>
    </xdr:to>
    <xdr:pic>
      <xdr:nvPicPr>
        <xdr:cNvPr id="5" name="Picture 4">
          <a:extLst>
            <a:ext uri="{FF2B5EF4-FFF2-40B4-BE49-F238E27FC236}">
              <a16:creationId xmlns:a16="http://schemas.microsoft.com/office/drawing/2014/main" id="{2694BDC9-A6E2-4529-BDFC-3C1331D321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18169" y="952500"/>
          <a:ext cx="1978006" cy="770727"/>
        </a:xfrm>
        <a:prstGeom prst="rect">
          <a:avLst/>
        </a:prstGeom>
        <a:ln>
          <a:solidFill>
            <a:schemeClr val="bg1">
              <a:lumMod val="85000"/>
            </a:schemeClr>
          </a:solidFill>
        </a:ln>
      </xdr:spPr>
    </xdr:pic>
    <xdr:clientData/>
  </xdr:twoCellAnchor>
  <xdr:twoCellAnchor editAs="oneCell">
    <xdr:from>
      <xdr:col>7</xdr:col>
      <xdr:colOff>645817</xdr:colOff>
      <xdr:row>5</xdr:row>
      <xdr:rowOff>139510</xdr:rowOff>
    </xdr:from>
    <xdr:to>
      <xdr:col>7</xdr:col>
      <xdr:colOff>2157220</xdr:colOff>
      <xdr:row>10</xdr:row>
      <xdr:rowOff>76199</xdr:rowOff>
    </xdr:to>
    <xdr:pic>
      <xdr:nvPicPr>
        <xdr:cNvPr id="8" name="Picture 7">
          <a:extLst>
            <a:ext uri="{FF2B5EF4-FFF2-40B4-BE49-F238E27FC236}">
              <a16:creationId xmlns:a16="http://schemas.microsoft.com/office/drawing/2014/main" id="{EC9593AB-92C0-4AFB-BB44-0A259E56BA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513342" y="949135"/>
          <a:ext cx="1511403" cy="774889"/>
        </a:xfrm>
        <a:prstGeom prst="rect">
          <a:avLst/>
        </a:prstGeom>
        <a:ln>
          <a:solidFill>
            <a:schemeClr val="bg1">
              <a:lumMod val="85000"/>
            </a:schemeClr>
          </a:solidFill>
        </a:ln>
      </xdr:spPr>
    </xdr:pic>
    <xdr:clientData/>
  </xdr:twoCellAnchor>
</xdr:wsDr>
</file>

<file path=xl/theme/theme1.xml><?xml version="1.0" encoding="utf-8"?>
<a:theme xmlns:a="http://schemas.openxmlformats.org/drawingml/2006/main" name="Office">
  <a:themeElements>
    <a:clrScheme name="immocation">
      <a:dk1>
        <a:sysClr val="windowText" lastClr="000000"/>
      </a:dk1>
      <a:lt1>
        <a:sysClr val="window" lastClr="FFFFFF"/>
      </a:lt1>
      <a:dk2>
        <a:srgbClr val="19323C"/>
      </a:dk2>
      <a:lt2>
        <a:srgbClr val="FBFFFD"/>
      </a:lt2>
      <a:accent1>
        <a:srgbClr val="E03145"/>
      </a:accent1>
      <a:accent2>
        <a:srgbClr val="65747E"/>
      </a:accent2>
      <a:accent3>
        <a:srgbClr val="196C93"/>
      </a:accent3>
      <a:accent4>
        <a:srgbClr val="31E057"/>
      </a:accent4>
      <a:accent5>
        <a:srgbClr val="EA8E33"/>
      </a:accent5>
      <a:accent6>
        <a:srgbClr val="FFFFFF"/>
      </a:accent6>
      <a:hlink>
        <a:srgbClr val="19323C"/>
      </a:hlink>
      <a:folHlink>
        <a:srgbClr val="19323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data.de/dl-de/by-2-0" TargetMode="External"/><Relationship Id="rId7" Type="http://schemas.openxmlformats.org/officeDocument/2006/relationships/hyperlink" Target="https://www.bkg.bund.de/DE/Home/home.html" TargetMode="External"/><Relationship Id="rId2" Type="http://schemas.openxmlformats.org/officeDocument/2006/relationships/hyperlink" Target="https://www.homeday.de/de/preisatlas-faq/" TargetMode="External"/><Relationship Id="rId1" Type="http://schemas.openxmlformats.org/officeDocument/2006/relationships/hyperlink" Target="https://www.homeday.de/de/preisatlas?utm_medium=partner&amp;utm_source=immocation&amp;utm_campaign=rate_of_return_q42018&amp;utm_content=data_table" TargetMode="External"/><Relationship Id="rId6" Type="http://schemas.openxmlformats.org/officeDocument/2006/relationships/hyperlink" Target="https://www.immocation.de/preisatlas" TargetMode="External"/><Relationship Id="rId5" Type="http://schemas.openxmlformats.org/officeDocument/2006/relationships/hyperlink" Target="https://www.homeday.de/de/?utm_medium=partner&amp;utm_source=immocation&amp;utm_campaign=rate_of_return_q42018&amp;utm_content=data_table" TargetMode="External"/><Relationship Id="rId4" Type="http://schemas.openxmlformats.org/officeDocument/2006/relationships/hyperlink" Target="https://www.openstreetmap.org/copyrigh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homeday.de/de/?utm_medium=partner&amp;utm_source=immocation&amp;utm_campaign=rate_of_return_q42018&amp;utm_content=data_t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80"/>
  <sheetViews>
    <sheetView showGridLines="0" showRowColHeaders="0" tabSelected="1" zoomScaleNormal="100" workbookViewId="0">
      <selection sqref="A1:XFD1048576"/>
    </sheetView>
  </sheetViews>
  <sheetFormatPr baseColWidth="10" defaultColWidth="11.42578125" defaultRowHeight="12.75" x14ac:dyDescent="0.2"/>
  <cols>
    <col min="1" max="1" width="3.85546875" style="1" customWidth="1"/>
    <col min="2" max="2" width="1.5703125" style="1" customWidth="1"/>
    <col min="3" max="3" width="12.42578125" style="1" customWidth="1"/>
    <col min="4" max="4" width="8.140625" style="1" customWidth="1"/>
    <col min="5" max="5" width="11.28515625" style="1" customWidth="1"/>
    <col min="6" max="6" width="2.7109375" style="1" customWidth="1"/>
    <col min="7" max="7" width="14.5703125" style="1" customWidth="1"/>
    <col min="8" max="8" width="20.140625" style="1" customWidth="1"/>
    <col min="9" max="9" width="31" style="1" customWidth="1"/>
    <col min="10" max="10" width="1.5703125" style="1" customWidth="1"/>
    <col min="11" max="16384" width="11.42578125" style="1"/>
  </cols>
  <sheetData>
    <row r="1" spans="2:13" ht="18.75" x14ac:dyDescent="0.2">
      <c r="C1" s="2"/>
      <c r="D1" s="2"/>
      <c r="E1" s="2"/>
      <c r="F1" s="2"/>
      <c r="G1" s="2"/>
      <c r="H1" s="2"/>
      <c r="I1" s="2"/>
      <c r="J1" s="2"/>
      <c r="K1" s="2"/>
      <c r="L1" s="2"/>
      <c r="M1" s="2"/>
    </row>
    <row r="2" spans="2:13" ht="18.75" x14ac:dyDescent="0.2">
      <c r="C2" s="2"/>
      <c r="D2" s="2"/>
      <c r="E2" s="2"/>
      <c r="F2" s="2"/>
      <c r="G2" s="2"/>
      <c r="H2" s="2"/>
      <c r="I2" s="2"/>
      <c r="J2" s="2"/>
      <c r="K2" s="2"/>
      <c r="L2" s="2"/>
      <c r="M2" s="2"/>
    </row>
    <row r="3" spans="2:13" ht="18.75" x14ac:dyDescent="0.2">
      <c r="C3" s="2"/>
      <c r="D3" s="2"/>
      <c r="E3" s="2"/>
      <c r="F3" s="2"/>
      <c r="G3" s="2"/>
      <c r="H3" s="2"/>
      <c r="I3" s="2"/>
      <c r="J3" s="2"/>
      <c r="K3" s="2"/>
      <c r="L3" s="2"/>
      <c r="M3" s="2"/>
    </row>
    <row r="4" spans="2:13" ht="18.75" x14ac:dyDescent="0.2">
      <c r="C4" s="2"/>
      <c r="D4" s="2"/>
      <c r="E4" s="2"/>
      <c r="F4" s="2"/>
      <c r="G4" s="2"/>
      <c r="H4" s="2"/>
      <c r="I4" s="2"/>
      <c r="J4" s="2"/>
      <c r="K4" s="2"/>
      <c r="L4" s="2"/>
      <c r="M4" s="2"/>
    </row>
    <row r="5" spans="2:13" ht="32.25" x14ac:dyDescent="0.2">
      <c r="C5" s="99" t="s">
        <v>2124</v>
      </c>
      <c r="D5" s="99"/>
      <c r="E5" s="99"/>
      <c r="F5" s="99"/>
      <c r="G5" s="99"/>
      <c r="H5" s="99"/>
      <c r="I5" s="99"/>
      <c r="J5" s="82"/>
      <c r="K5" s="2"/>
      <c r="L5" s="2"/>
      <c r="M5" s="2"/>
    </row>
    <row r="6" spans="2:13" ht="35.25" customHeight="1" x14ac:dyDescent="0.2">
      <c r="C6" s="3"/>
      <c r="D6" s="3"/>
      <c r="E6" s="3"/>
      <c r="F6" s="3"/>
      <c r="G6" s="3"/>
      <c r="H6" s="3"/>
      <c r="I6" s="3"/>
      <c r="J6" s="3"/>
      <c r="K6" s="2"/>
      <c r="L6" s="2"/>
      <c r="M6" s="2"/>
    </row>
    <row r="7" spans="2:13" ht="18.75" x14ac:dyDescent="0.2">
      <c r="C7" s="100" t="s">
        <v>2102</v>
      </c>
      <c r="D7" s="100"/>
      <c r="E7" s="100"/>
      <c r="F7" s="100"/>
      <c r="G7" s="100"/>
      <c r="H7" s="100"/>
      <c r="I7" s="100"/>
      <c r="J7" s="83"/>
      <c r="K7" s="2"/>
      <c r="L7" s="2"/>
      <c r="M7" s="2"/>
    </row>
    <row r="8" spans="2:13" ht="18.75" x14ac:dyDescent="0.2">
      <c r="C8" s="83"/>
      <c r="D8" s="83"/>
      <c r="E8" s="83"/>
      <c r="F8" s="83"/>
      <c r="G8" s="83"/>
      <c r="H8" s="83"/>
      <c r="I8" s="83"/>
      <c r="J8" s="83"/>
      <c r="K8" s="2"/>
      <c r="L8" s="2"/>
      <c r="M8" s="2"/>
    </row>
    <row r="9" spans="2:13" x14ac:dyDescent="0.2">
      <c r="C9" s="98"/>
      <c r="D9" s="98"/>
      <c r="E9" s="98"/>
      <c r="F9" s="98"/>
      <c r="G9" s="98"/>
      <c r="H9" s="98"/>
      <c r="I9" s="98"/>
      <c r="J9" s="81"/>
      <c r="K9" s="4"/>
      <c r="L9" s="4"/>
      <c r="M9" s="4"/>
    </row>
    <row r="10" spans="2:13" ht="15" x14ac:dyDescent="0.25">
      <c r="K10" s="5"/>
      <c r="L10" s="5"/>
      <c r="M10" s="5"/>
    </row>
    <row r="11" spans="2:13" ht="15" x14ac:dyDescent="0.25">
      <c r="K11" s="5"/>
      <c r="L11" s="5"/>
      <c r="M11" s="5"/>
    </row>
    <row r="12" spans="2:13" ht="15" x14ac:dyDescent="0.25">
      <c r="K12" s="5"/>
      <c r="L12" s="5"/>
      <c r="M12" s="5"/>
    </row>
    <row r="13" spans="2:13" ht="15" x14ac:dyDescent="0.25">
      <c r="K13" s="5"/>
      <c r="L13" s="5"/>
      <c r="M13" s="5"/>
    </row>
    <row r="14" spans="2:13" ht="15.75" thickBot="1" x14ac:dyDescent="0.3">
      <c r="K14" s="5"/>
      <c r="L14" s="5"/>
      <c r="M14" s="5"/>
    </row>
    <row r="15" spans="2:13" ht="18" customHeight="1" x14ac:dyDescent="0.25">
      <c r="B15" s="101" t="s">
        <v>2103</v>
      </c>
      <c r="C15" s="102"/>
      <c r="D15" s="102"/>
      <c r="E15" s="102"/>
      <c r="F15" s="102"/>
      <c r="G15" s="102"/>
      <c r="H15" s="102"/>
      <c r="I15" s="102"/>
      <c r="J15" s="103"/>
      <c r="K15" s="5"/>
      <c r="L15" s="5"/>
      <c r="M15" s="5"/>
    </row>
    <row r="16" spans="2:13" ht="18" customHeight="1" x14ac:dyDescent="0.25">
      <c r="B16" s="104"/>
      <c r="C16" s="105"/>
      <c r="D16" s="105"/>
      <c r="E16" s="105"/>
      <c r="F16" s="105"/>
      <c r="G16" s="105"/>
      <c r="H16" s="105"/>
      <c r="I16" s="105"/>
      <c r="J16" s="106"/>
      <c r="K16" s="5"/>
      <c r="L16" s="5"/>
      <c r="M16" s="5"/>
    </row>
    <row r="17" spans="2:13" ht="3.75" customHeight="1" x14ac:dyDescent="0.25">
      <c r="B17" s="11"/>
      <c r="C17" s="84"/>
      <c r="D17" s="84"/>
      <c r="E17" s="84"/>
      <c r="F17" s="84"/>
      <c r="G17" s="84"/>
      <c r="H17" s="84"/>
      <c r="I17" s="84"/>
      <c r="J17" s="7"/>
      <c r="K17" s="5"/>
      <c r="L17" s="5"/>
      <c r="M17" s="5"/>
    </row>
    <row r="18" spans="2:13" ht="15" customHeight="1" x14ac:dyDescent="0.25">
      <c r="B18" s="11"/>
      <c r="C18" s="94" t="s">
        <v>2105</v>
      </c>
      <c r="D18" s="94"/>
      <c r="E18" s="94"/>
      <c r="F18" s="94"/>
      <c r="G18" s="94"/>
      <c r="H18" s="94"/>
      <c r="I18" s="94"/>
      <c r="J18" s="7"/>
      <c r="K18" s="5"/>
      <c r="L18" s="5"/>
      <c r="M18" s="5"/>
    </row>
    <row r="19" spans="2:13" ht="15" x14ac:dyDescent="0.25">
      <c r="B19" s="11"/>
      <c r="C19" s="94"/>
      <c r="D19" s="94"/>
      <c r="E19" s="94"/>
      <c r="F19" s="94"/>
      <c r="G19" s="94"/>
      <c r="H19" s="94"/>
      <c r="I19" s="94"/>
      <c r="J19" s="7"/>
      <c r="K19" s="5"/>
      <c r="L19" s="5"/>
      <c r="M19" s="5"/>
    </row>
    <row r="20" spans="2:13" ht="15" x14ac:dyDescent="0.25">
      <c r="B20" s="11"/>
      <c r="C20" s="94"/>
      <c r="D20" s="94"/>
      <c r="E20" s="94"/>
      <c r="F20" s="94"/>
      <c r="G20" s="94"/>
      <c r="H20" s="94"/>
      <c r="I20" s="94"/>
      <c r="J20" s="7"/>
      <c r="K20" s="5"/>
      <c r="L20" s="5"/>
      <c r="M20" s="5"/>
    </row>
    <row r="21" spans="2:13" ht="15" x14ac:dyDescent="0.25">
      <c r="B21" s="11"/>
      <c r="C21" s="94"/>
      <c r="D21" s="94"/>
      <c r="E21" s="94"/>
      <c r="F21" s="94"/>
      <c r="G21" s="94"/>
      <c r="H21" s="94"/>
      <c r="I21" s="94"/>
      <c r="J21" s="7"/>
      <c r="K21" s="5"/>
      <c r="L21" s="5"/>
      <c r="M21" s="5"/>
    </row>
    <row r="22" spans="2:13" ht="15" x14ac:dyDescent="0.25">
      <c r="B22" s="11"/>
      <c r="C22" s="94"/>
      <c r="D22" s="94"/>
      <c r="E22" s="94"/>
      <c r="F22" s="94"/>
      <c r="G22" s="94"/>
      <c r="H22" s="94"/>
      <c r="I22" s="94"/>
      <c r="J22" s="7"/>
      <c r="K22" s="5"/>
      <c r="L22" s="5"/>
      <c r="M22" s="5"/>
    </row>
    <row r="23" spans="2:13" ht="15" x14ac:dyDescent="0.25">
      <c r="B23" s="11"/>
      <c r="C23" s="94"/>
      <c r="D23" s="94"/>
      <c r="E23" s="94"/>
      <c r="F23" s="94"/>
      <c r="G23" s="94"/>
      <c r="H23" s="94"/>
      <c r="I23" s="94"/>
      <c r="J23" s="7"/>
      <c r="K23" s="5"/>
      <c r="L23" s="5"/>
      <c r="M23" s="5"/>
    </row>
    <row r="24" spans="2:13" ht="15" x14ac:dyDescent="0.25">
      <c r="B24" s="11"/>
      <c r="C24" s="94"/>
      <c r="D24" s="94"/>
      <c r="E24" s="94"/>
      <c r="F24" s="94"/>
      <c r="G24" s="94"/>
      <c r="H24" s="94"/>
      <c r="I24" s="94"/>
      <c r="J24" s="7"/>
      <c r="K24" s="5"/>
      <c r="L24" s="5"/>
      <c r="M24" s="5"/>
    </row>
    <row r="25" spans="2:13" ht="15" x14ac:dyDescent="0.25">
      <c r="B25" s="11"/>
      <c r="C25" s="94"/>
      <c r="D25" s="94"/>
      <c r="E25" s="94"/>
      <c r="F25" s="94"/>
      <c r="G25" s="94"/>
      <c r="H25" s="94"/>
      <c r="I25" s="94"/>
      <c r="J25" s="7"/>
      <c r="K25" s="5"/>
      <c r="L25" s="5"/>
      <c r="M25" s="5"/>
    </row>
    <row r="26" spans="2:13" ht="15" x14ac:dyDescent="0.25">
      <c r="B26" s="11"/>
      <c r="C26" s="94"/>
      <c r="D26" s="94"/>
      <c r="E26" s="94"/>
      <c r="F26" s="94"/>
      <c r="G26" s="94"/>
      <c r="H26" s="94"/>
      <c r="I26" s="94"/>
      <c r="J26" s="7"/>
      <c r="K26" s="5"/>
      <c r="L26" s="5"/>
      <c r="M26" s="5"/>
    </row>
    <row r="27" spans="2:13" ht="15" x14ac:dyDescent="0.25">
      <c r="B27" s="11"/>
      <c r="C27" s="94"/>
      <c r="D27" s="94"/>
      <c r="E27" s="94"/>
      <c r="F27" s="94"/>
      <c r="G27" s="94"/>
      <c r="H27" s="94"/>
      <c r="I27" s="94"/>
      <c r="J27" s="7"/>
      <c r="K27" s="5"/>
      <c r="L27" s="5"/>
      <c r="M27" s="5"/>
    </row>
    <row r="28" spans="2:13" ht="15" x14ac:dyDescent="0.25">
      <c r="B28" s="11"/>
      <c r="C28" s="84"/>
      <c r="D28" s="84"/>
      <c r="E28" s="84"/>
      <c r="F28" s="84"/>
      <c r="G28" s="84"/>
      <c r="H28" s="84"/>
      <c r="I28" s="84"/>
      <c r="J28" s="7"/>
      <c r="K28" s="5"/>
      <c r="L28" s="5"/>
      <c r="M28" s="5"/>
    </row>
    <row r="29" spans="2:13" ht="15" x14ac:dyDescent="0.25">
      <c r="B29" s="11"/>
      <c r="C29" s="96" t="s">
        <v>2104</v>
      </c>
      <c r="D29" s="96"/>
      <c r="E29" s="96"/>
      <c r="F29" s="96"/>
      <c r="G29" s="96"/>
      <c r="H29" s="96"/>
      <c r="I29" s="96"/>
      <c r="J29" s="12"/>
      <c r="K29" s="5"/>
      <c r="L29" s="5"/>
      <c r="M29" s="5"/>
    </row>
    <row r="30" spans="2:13" ht="15" x14ac:dyDescent="0.25">
      <c r="B30" s="11"/>
      <c r="C30" s="85"/>
      <c r="D30" s="85"/>
      <c r="E30" s="85"/>
      <c r="F30" s="85"/>
      <c r="G30" s="85"/>
      <c r="H30" s="85"/>
      <c r="I30" s="85"/>
      <c r="J30" s="12"/>
      <c r="K30" s="5"/>
      <c r="L30" s="5"/>
      <c r="M30" s="5"/>
    </row>
    <row r="31" spans="2:13" ht="15" x14ac:dyDescent="0.25">
      <c r="B31" s="11"/>
      <c r="C31" s="97" t="s">
        <v>2112</v>
      </c>
      <c r="D31" s="97"/>
      <c r="E31" s="97"/>
      <c r="F31" s="97"/>
      <c r="G31" s="97"/>
      <c r="H31" s="97"/>
      <c r="I31" s="97"/>
      <c r="J31" s="12"/>
      <c r="K31" s="5"/>
      <c r="L31" s="5"/>
      <c r="M31" s="5"/>
    </row>
    <row r="32" spans="2:13" ht="8.25" customHeight="1" thickBot="1" x14ac:dyDescent="0.3">
      <c r="B32" s="13"/>
      <c r="C32" s="8"/>
      <c r="D32" s="8"/>
      <c r="E32" s="8"/>
      <c r="F32" s="8"/>
      <c r="G32" s="8"/>
      <c r="H32" s="8"/>
      <c r="I32" s="8"/>
      <c r="J32" s="9"/>
      <c r="K32" s="5"/>
      <c r="L32" s="5"/>
      <c r="M32" s="5"/>
    </row>
    <row r="33" spans="2:13" ht="15" x14ac:dyDescent="0.25">
      <c r="K33" s="5"/>
      <c r="L33" s="5"/>
      <c r="M33" s="5"/>
    </row>
    <row r="34" spans="2:13" ht="15.75" thickBot="1" x14ac:dyDescent="0.3">
      <c r="K34" s="5"/>
      <c r="L34" s="5"/>
      <c r="M34" s="5"/>
    </row>
    <row r="35" spans="2:13" ht="15" x14ac:dyDescent="0.25">
      <c r="B35" s="88" t="s">
        <v>2096</v>
      </c>
      <c r="C35" s="89"/>
      <c r="D35" s="89"/>
      <c r="E35" s="89"/>
      <c r="F35" s="89"/>
      <c r="G35" s="89"/>
      <c r="H35" s="89"/>
      <c r="I35" s="89"/>
      <c r="J35" s="90"/>
      <c r="K35" s="5"/>
      <c r="L35" s="5"/>
      <c r="M35" s="5"/>
    </row>
    <row r="36" spans="2:13" ht="15" x14ac:dyDescent="0.25">
      <c r="B36" s="91"/>
      <c r="C36" s="92"/>
      <c r="D36" s="92"/>
      <c r="E36" s="92"/>
      <c r="F36" s="92"/>
      <c r="G36" s="92"/>
      <c r="H36" s="92"/>
      <c r="I36" s="92"/>
      <c r="J36" s="93"/>
      <c r="K36" s="5"/>
      <c r="L36" s="5"/>
      <c r="M36" s="5"/>
    </row>
    <row r="37" spans="2:13" ht="5.25" customHeight="1" x14ac:dyDescent="0.25">
      <c r="B37" s="11"/>
      <c r="J37" s="14"/>
      <c r="K37" s="5"/>
      <c r="L37" s="5"/>
      <c r="M37" s="5"/>
    </row>
    <row r="38" spans="2:13" ht="15" customHeight="1" x14ac:dyDescent="0.25">
      <c r="B38" s="11"/>
      <c r="C38" s="94" t="s">
        <v>2106</v>
      </c>
      <c r="D38" s="94"/>
      <c r="E38" s="94"/>
      <c r="F38" s="94"/>
      <c r="G38" s="94"/>
      <c r="H38" s="94"/>
      <c r="I38" s="94"/>
      <c r="J38" s="14"/>
      <c r="K38" s="5"/>
      <c r="L38" s="5"/>
      <c r="M38" s="5"/>
    </row>
    <row r="39" spans="2:13" ht="15" x14ac:dyDescent="0.25">
      <c r="B39" s="11"/>
      <c r="C39" s="94"/>
      <c r="D39" s="94"/>
      <c r="E39" s="94"/>
      <c r="F39" s="94"/>
      <c r="G39" s="94"/>
      <c r="H39" s="94"/>
      <c r="I39" s="94"/>
      <c r="J39" s="14"/>
      <c r="K39" s="5"/>
      <c r="L39" s="5"/>
      <c r="M39" s="5"/>
    </row>
    <row r="40" spans="2:13" ht="15" x14ac:dyDescent="0.25">
      <c r="B40" s="11"/>
      <c r="C40" s="94"/>
      <c r="D40" s="94"/>
      <c r="E40" s="94"/>
      <c r="F40" s="94"/>
      <c r="G40" s="94"/>
      <c r="H40" s="94"/>
      <c r="I40" s="94"/>
      <c r="J40" s="14"/>
      <c r="K40" s="5"/>
      <c r="L40" s="5"/>
      <c r="M40" s="5"/>
    </row>
    <row r="41" spans="2:13" ht="15" x14ac:dyDescent="0.25">
      <c r="B41" s="11"/>
      <c r="C41" s="94"/>
      <c r="D41" s="94"/>
      <c r="E41" s="94"/>
      <c r="F41" s="94"/>
      <c r="G41" s="94"/>
      <c r="H41" s="94"/>
      <c r="I41" s="94"/>
      <c r="J41" s="14"/>
      <c r="K41" s="5"/>
      <c r="L41" s="5"/>
      <c r="M41" s="5"/>
    </row>
    <row r="42" spans="2:13" ht="15" x14ac:dyDescent="0.25">
      <c r="B42" s="11"/>
      <c r="C42" s="94"/>
      <c r="D42" s="94"/>
      <c r="E42" s="94"/>
      <c r="F42" s="94"/>
      <c r="G42" s="94"/>
      <c r="H42" s="94"/>
      <c r="I42" s="94"/>
      <c r="J42" s="14"/>
      <c r="K42" s="5"/>
      <c r="L42" s="5"/>
      <c r="M42" s="5"/>
    </row>
    <row r="43" spans="2:13" ht="15" x14ac:dyDescent="0.25">
      <c r="B43" s="11"/>
      <c r="C43" s="94"/>
      <c r="D43" s="94"/>
      <c r="E43" s="94"/>
      <c r="F43" s="94"/>
      <c r="G43" s="94"/>
      <c r="H43" s="94"/>
      <c r="I43" s="94"/>
      <c r="J43" s="14"/>
      <c r="K43" s="5"/>
      <c r="L43" s="5"/>
      <c r="M43" s="5"/>
    </row>
    <row r="44" spans="2:13" ht="15" x14ac:dyDescent="0.25">
      <c r="B44" s="11"/>
      <c r="C44" s="94"/>
      <c r="D44" s="94"/>
      <c r="E44" s="94"/>
      <c r="F44" s="94"/>
      <c r="G44" s="94"/>
      <c r="H44" s="94"/>
      <c r="I44" s="94"/>
      <c r="J44" s="14"/>
      <c r="K44" s="5"/>
      <c r="L44" s="5"/>
      <c r="M44" s="5"/>
    </row>
    <row r="45" spans="2:13" ht="15" x14ac:dyDescent="0.25">
      <c r="B45" s="11"/>
      <c r="C45" s="94"/>
      <c r="D45" s="94"/>
      <c r="E45" s="94"/>
      <c r="F45" s="94"/>
      <c r="G45" s="94"/>
      <c r="H45" s="94"/>
      <c r="I45" s="94"/>
      <c r="J45" s="14"/>
      <c r="K45" s="5"/>
      <c r="L45" s="5"/>
      <c r="M45" s="5"/>
    </row>
    <row r="46" spans="2:13" ht="15" x14ac:dyDescent="0.25">
      <c r="B46" s="11"/>
      <c r="C46" s="94"/>
      <c r="D46" s="94"/>
      <c r="E46" s="94"/>
      <c r="F46" s="94"/>
      <c r="G46" s="94"/>
      <c r="H46" s="94"/>
      <c r="I46" s="94"/>
      <c r="J46" s="14"/>
      <c r="K46" s="5"/>
      <c r="L46" s="5"/>
      <c r="M46" s="5"/>
    </row>
    <row r="47" spans="2:13" ht="15.75" thickBot="1" x14ac:dyDescent="0.3">
      <c r="B47" s="13"/>
      <c r="C47" s="95"/>
      <c r="D47" s="95"/>
      <c r="E47" s="95"/>
      <c r="F47" s="95"/>
      <c r="G47" s="95"/>
      <c r="H47" s="95"/>
      <c r="I47" s="95"/>
      <c r="J47" s="15"/>
      <c r="K47" s="5"/>
      <c r="L47" s="5"/>
      <c r="M47" s="5"/>
    </row>
    <row r="48" spans="2:13" ht="15" x14ac:dyDescent="0.25">
      <c r="K48" s="5"/>
      <c r="L48" s="5"/>
      <c r="M48" s="5"/>
    </row>
    <row r="49" spans="2:13" ht="15.75" thickBot="1" x14ac:dyDescent="0.3">
      <c r="K49" s="5"/>
      <c r="L49" s="5"/>
      <c r="M49" s="5"/>
    </row>
    <row r="50" spans="2:13" ht="15" x14ac:dyDescent="0.25">
      <c r="B50" s="88" t="s">
        <v>2107</v>
      </c>
      <c r="C50" s="89"/>
      <c r="D50" s="89"/>
      <c r="E50" s="89"/>
      <c r="F50" s="89"/>
      <c r="G50" s="89"/>
      <c r="H50" s="89"/>
      <c r="I50" s="89"/>
      <c r="J50" s="90"/>
      <c r="K50" s="5"/>
      <c r="L50" s="5"/>
      <c r="M50" s="5"/>
    </row>
    <row r="51" spans="2:13" ht="15" x14ac:dyDescent="0.25">
      <c r="B51" s="91"/>
      <c r="C51" s="92"/>
      <c r="D51" s="92"/>
      <c r="E51" s="92"/>
      <c r="F51" s="92"/>
      <c r="G51" s="92"/>
      <c r="H51" s="92"/>
      <c r="I51" s="92"/>
      <c r="J51" s="93"/>
      <c r="K51" s="5"/>
      <c r="L51" s="5"/>
      <c r="M51" s="5"/>
    </row>
    <row r="52" spans="2:13" ht="5.25" customHeight="1" x14ac:dyDescent="0.25">
      <c r="B52" s="11"/>
      <c r="J52" s="14"/>
      <c r="K52" s="5"/>
      <c r="L52" s="5"/>
      <c r="M52" s="5"/>
    </row>
    <row r="53" spans="2:13" ht="15" customHeight="1" x14ac:dyDescent="0.25">
      <c r="B53" s="11"/>
      <c r="C53" s="94" t="s">
        <v>2108</v>
      </c>
      <c r="D53" s="94"/>
      <c r="E53" s="94"/>
      <c r="F53" s="94"/>
      <c r="G53" s="94"/>
      <c r="H53" s="94"/>
      <c r="I53" s="94"/>
      <c r="J53" s="14"/>
      <c r="K53" s="5"/>
      <c r="L53" s="5"/>
      <c r="M53" s="5"/>
    </row>
    <row r="54" spans="2:13" ht="15" x14ac:dyDescent="0.25">
      <c r="B54" s="11"/>
      <c r="C54" s="94"/>
      <c r="D54" s="94"/>
      <c r="E54" s="94"/>
      <c r="F54" s="94"/>
      <c r="G54" s="94"/>
      <c r="H54" s="94"/>
      <c r="I54" s="94"/>
      <c r="J54" s="14"/>
      <c r="K54" s="5"/>
      <c r="L54" s="5"/>
      <c r="M54" s="5"/>
    </row>
    <row r="55" spans="2:13" ht="15" x14ac:dyDescent="0.25">
      <c r="B55" s="11"/>
      <c r="C55" s="94"/>
      <c r="D55" s="94"/>
      <c r="E55" s="94"/>
      <c r="F55" s="94"/>
      <c r="G55" s="94"/>
      <c r="H55" s="94"/>
      <c r="I55" s="94"/>
      <c r="J55" s="14"/>
      <c r="K55" s="5"/>
      <c r="L55" s="5"/>
      <c r="M55" s="5"/>
    </row>
    <row r="56" spans="2:13" ht="15" x14ac:dyDescent="0.25">
      <c r="B56" s="11"/>
      <c r="C56" s="94"/>
      <c r="D56" s="94"/>
      <c r="E56" s="94"/>
      <c r="F56" s="94"/>
      <c r="G56" s="94"/>
      <c r="H56" s="94"/>
      <c r="I56" s="94"/>
      <c r="J56" s="14"/>
      <c r="K56" s="5"/>
      <c r="L56" s="5"/>
      <c r="M56" s="5"/>
    </row>
    <row r="57" spans="2:13" ht="15" x14ac:dyDescent="0.25">
      <c r="B57" s="11"/>
      <c r="C57" s="94"/>
      <c r="D57" s="94"/>
      <c r="E57" s="94"/>
      <c r="F57" s="94"/>
      <c r="G57" s="94"/>
      <c r="H57" s="94"/>
      <c r="I57" s="94"/>
      <c r="J57" s="14"/>
      <c r="K57" s="5"/>
      <c r="L57" s="5"/>
      <c r="M57" s="5"/>
    </row>
    <row r="58" spans="2:13" ht="15" x14ac:dyDescent="0.25">
      <c r="B58" s="11"/>
      <c r="C58" s="94"/>
      <c r="D58" s="94"/>
      <c r="E58" s="94"/>
      <c r="F58" s="94"/>
      <c r="G58" s="94"/>
      <c r="H58" s="94"/>
      <c r="I58" s="94"/>
      <c r="J58" s="14"/>
      <c r="K58" s="5"/>
      <c r="L58" s="5"/>
      <c r="M58" s="5"/>
    </row>
    <row r="59" spans="2:13" ht="15" x14ac:dyDescent="0.25">
      <c r="B59" s="11"/>
      <c r="C59" s="94"/>
      <c r="D59" s="94"/>
      <c r="E59" s="94"/>
      <c r="F59" s="94"/>
      <c r="G59" s="94"/>
      <c r="H59" s="94"/>
      <c r="I59" s="94"/>
      <c r="J59" s="14"/>
      <c r="K59" s="5"/>
      <c r="L59" s="5"/>
      <c r="M59" s="5"/>
    </row>
    <row r="60" spans="2:13" ht="15" x14ac:dyDescent="0.25">
      <c r="B60" s="11"/>
      <c r="C60" s="96" t="s">
        <v>1843</v>
      </c>
      <c r="D60" s="96"/>
      <c r="E60" s="10"/>
      <c r="F60" s="10"/>
      <c r="G60" s="10"/>
      <c r="H60" s="10"/>
      <c r="I60" s="10"/>
      <c r="J60" s="14"/>
      <c r="K60" s="5"/>
      <c r="L60" s="5"/>
      <c r="M60" s="5"/>
    </row>
    <row r="61" spans="2:13" ht="15.75" thickBot="1" x14ac:dyDescent="0.3">
      <c r="B61" s="13"/>
      <c r="C61" s="8"/>
      <c r="D61" s="8"/>
      <c r="E61" s="8"/>
      <c r="F61" s="8"/>
      <c r="G61" s="8"/>
      <c r="H61" s="8"/>
      <c r="I61" s="8"/>
      <c r="J61" s="15"/>
      <c r="K61" s="5"/>
      <c r="L61" s="5"/>
      <c r="M61" s="5"/>
    </row>
    <row r="62" spans="2:13" ht="15" x14ac:dyDescent="0.25">
      <c r="K62" s="5"/>
      <c r="L62" s="5"/>
      <c r="M62" s="5"/>
    </row>
    <row r="63" spans="2:13" ht="15.75" thickBot="1" x14ac:dyDescent="0.3">
      <c r="K63" s="5"/>
      <c r="L63" s="5"/>
      <c r="M63" s="5"/>
    </row>
    <row r="64" spans="2:13" ht="15" x14ac:dyDescent="0.25">
      <c r="B64" s="88" t="s">
        <v>2110</v>
      </c>
      <c r="C64" s="89"/>
      <c r="D64" s="89"/>
      <c r="E64" s="89"/>
      <c r="F64" s="89"/>
      <c r="G64" s="89"/>
      <c r="H64" s="89"/>
      <c r="I64" s="89"/>
      <c r="J64" s="90"/>
      <c r="K64" s="5"/>
      <c r="L64" s="5"/>
      <c r="M64" s="5"/>
    </row>
    <row r="65" spans="2:13" ht="15" x14ac:dyDescent="0.25">
      <c r="B65" s="91"/>
      <c r="C65" s="92"/>
      <c r="D65" s="92"/>
      <c r="E65" s="92"/>
      <c r="F65" s="92"/>
      <c r="G65" s="92"/>
      <c r="H65" s="92"/>
      <c r="I65" s="92"/>
      <c r="J65" s="93"/>
      <c r="K65" s="5"/>
      <c r="L65" s="5"/>
      <c r="M65" s="5"/>
    </row>
    <row r="66" spans="2:13" ht="5.25" customHeight="1" x14ac:dyDescent="0.25">
      <c r="B66" s="11"/>
      <c r="J66" s="14"/>
      <c r="K66" s="5"/>
      <c r="L66" s="5"/>
      <c r="M66" s="5"/>
    </row>
    <row r="67" spans="2:13" ht="15" customHeight="1" x14ac:dyDescent="0.25">
      <c r="B67" s="11"/>
      <c r="C67" s="94" t="s">
        <v>2109</v>
      </c>
      <c r="D67" s="94"/>
      <c r="E67" s="94"/>
      <c r="F67" s="94"/>
      <c r="G67" s="94"/>
      <c r="H67" s="94"/>
      <c r="I67" s="94"/>
      <c r="J67" s="14"/>
      <c r="K67" s="5"/>
      <c r="L67" s="5"/>
      <c r="M67" s="5"/>
    </row>
    <row r="68" spans="2:13" ht="15" customHeight="1" x14ac:dyDescent="0.25">
      <c r="B68" s="11"/>
      <c r="C68" s="94"/>
      <c r="D68" s="94"/>
      <c r="E68" s="94"/>
      <c r="F68" s="94"/>
      <c r="G68" s="94"/>
      <c r="H68" s="94"/>
      <c r="I68" s="94"/>
      <c r="J68" s="14"/>
      <c r="K68" s="5"/>
      <c r="L68" s="5"/>
      <c r="M68" s="5"/>
    </row>
    <row r="69" spans="2:13" ht="15" customHeight="1" x14ac:dyDescent="0.25">
      <c r="B69" s="11"/>
      <c r="C69" s="94"/>
      <c r="D69" s="94"/>
      <c r="E69" s="94"/>
      <c r="F69" s="94"/>
      <c r="G69" s="94"/>
      <c r="H69" s="94"/>
      <c r="I69" s="94"/>
      <c r="J69" s="14"/>
      <c r="K69" s="5"/>
      <c r="L69" s="5"/>
      <c r="M69" s="5"/>
    </row>
    <row r="70" spans="2:13" ht="15" customHeight="1" x14ac:dyDescent="0.25">
      <c r="B70" s="11"/>
      <c r="C70" s="94"/>
      <c r="D70" s="94"/>
      <c r="E70" s="94"/>
      <c r="F70" s="94"/>
      <c r="G70" s="94"/>
      <c r="H70" s="94"/>
      <c r="I70" s="94"/>
      <c r="J70" s="14"/>
      <c r="K70" s="5"/>
      <c r="L70" s="5"/>
      <c r="M70" s="5"/>
    </row>
    <row r="71" spans="2:13" ht="15" customHeight="1" x14ac:dyDescent="0.25">
      <c r="B71" s="11"/>
      <c r="J71" s="14"/>
      <c r="K71" s="5"/>
      <c r="L71" s="5"/>
      <c r="M71" s="5"/>
    </row>
    <row r="72" spans="2:13" ht="16.5" customHeight="1" x14ac:dyDescent="0.25">
      <c r="B72" s="11"/>
      <c r="C72" s="86" t="s">
        <v>1840</v>
      </c>
      <c r="D72" s="86"/>
      <c r="E72" s="16"/>
      <c r="F72" s="17"/>
      <c r="G72" s="17"/>
      <c r="H72" s="18"/>
      <c r="I72" s="18"/>
      <c r="J72" s="14"/>
      <c r="K72" s="5"/>
      <c r="L72" s="5"/>
      <c r="M72" s="5"/>
    </row>
    <row r="73" spans="2:13" ht="15" x14ac:dyDescent="0.25">
      <c r="B73" s="11"/>
      <c r="C73" s="86" t="s">
        <v>1841</v>
      </c>
      <c r="D73" s="86"/>
      <c r="E73" s="86"/>
      <c r="F73" s="86" t="s">
        <v>1839</v>
      </c>
      <c r="G73" s="86"/>
      <c r="H73" s="18"/>
      <c r="I73" s="18"/>
      <c r="J73" s="14"/>
      <c r="K73" s="5"/>
      <c r="L73" s="5"/>
      <c r="M73" s="5"/>
    </row>
    <row r="74" spans="2:13" ht="15" x14ac:dyDescent="0.25">
      <c r="B74" s="11"/>
      <c r="C74" s="86" t="s">
        <v>1842</v>
      </c>
      <c r="D74" s="86"/>
      <c r="E74" s="86"/>
      <c r="F74" s="86"/>
      <c r="G74" s="86"/>
      <c r="H74" s="18"/>
      <c r="I74" s="18"/>
      <c r="J74" s="14"/>
      <c r="K74" s="5"/>
      <c r="L74" s="5"/>
      <c r="M74" s="5"/>
    </row>
    <row r="75" spans="2:13" ht="15" x14ac:dyDescent="0.25">
      <c r="B75" s="11"/>
      <c r="C75" s="18"/>
      <c r="D75" s="18"/>
      <c r="E75" s="18"/>
      <c r="F75" s="18"/>
      <c r="G75" s="18"/>
      <c r="H75" s="18"/>
      <c r="I75" s="18"/>
      <c r="J75" s="14"/>
      <c r="K75" s="5"/>
      <c r="L75" s="5"/>
      <c r="M75" s="5"/>
    </row>
    <row r="76" spans="2:13" ht="15" customHeight="1" x14ac:dyDescent="0.25">
      <c r="B76" s="11"/>
      <c r="C76" s="87" t="s">
        <v>2097</v>
      </c>
      <c r="D76" s="87"/>
      <c r="E76" s="87"/>
      <c r="F76" s="87"/>
      <c r="G76" s="87"/>
      <c r="H76" s="87"/>
      <c r="I76" s="87"/>
      <c r="J76" s="14"/>
      <c r="K76" s="5"/>
      <c r="L76" s="5"/>
      <c r="M76" s="5"/>
    </row>
    <row r="77" spans="2:13" ht="15" x14ac:dyDescent="0.25">
      <c r="B77" s="11"/>
      <c r="C77" s="87"/>
      <c r="D77" s="87"/>
      <c r="E77" s="87"/>
      <c r="F77" s="87"/>
      <c r="G77" s="87"/>
      <c r="H77" s="87"/>
      <c r="I77" s="87"/>
      <c r="J77" s="14"/>
      <c r="K77" s="5"/>
      <c r="L77" s="5"/>
      <c r="M77" s="5"/>
    </row>
    <row r="78" spans="2:13" ht="15.75" thickBot="1" x14ac:dyDescent="0.3">
      <c r="B78" s="13"/>
      <c r="C78" s="8"/>
      <c r="D78" s="8"/>
      <c r="E78" s="8"/>
      <c r="F78" s="8"/>
      <c r="G78" s="8"/>
      <c r="H78" s="8"/>
      <c r="I78" s="8"/>
      <c r="J78" s="15"/>
      <c r="K78" s="5"/>
      <c r="L78" s="5"/>
      <c r="M78" s="5"/>
    </row>
    <row r="80" spans="2:13" x14ac:dyDescent="0.2">
      <c r="I80" s="6" t="s">
        <v>2111</v>
      </c>
      <c r="J80" s="6"/>
    </row>
  </sheetData>
  <sheetProtection algorithmName="SHA-512" hashValue="vE8z8/wVtGVVQBvptGimDTJODxhNiByknf562sCo5+op/LVFnVcg0BPgk30Cdeu72cMDcUEU3M83rJmYeZ5sEA==" saltValue="M4oIQ22xKrxXZFcWoL4kog==" spinCount="100000" sheet="1" objects="1" scenarios="1" selectLockedCells="1"/>
  <mergeCells count="19">
    <mergeCell ref="C31:I31"/>
    <mergeCell ref="C9:I9"/>
    <mergeCell ref="C5:I5"/>
    <mergeCell ref="C7:I7"/>
    <mergeCell ref="C18:I27"/>
    <mergeCell ref="C29:I29"/>
    <mergeCell ref="B15:J16"/>
    <mergeCell ref="C74:G74"/>
    <mergeCell ref="C76:I77"/>
    <mergeCell ref="B64:J65"/>
    <mergeCell ref="C67:I70"/>
    <mergeCell ref="B35:J36"/>
    <mergeCell ref="C38:I47"/>
    <mergeCell ref="B50:J51"/>
    <mergeCell ref="C53:I59"/>
    <mergeCell ref="C60:D60"/>
    <mergeCell ref="C72:D72"/>
    <mergeCell ref="C73:E73"/>
    <mergeCell ref="F73:G73"/>
  </mergeCells>
  <hyperlinks>
    <hyperlink ref="C29" r:id="rId1" display="Preisatlas" xr:uid="{8DB1F9E4-2D17-4E8D-8700-A80D1394C53D}"/>
    <hyperlink ref="C60:D60" r:id="rId2" location="fragen?utm_medium=partner&amp;utm_source=immocation&amp;utm_campaign=rate_of_return_q42018&amp;utm_content=data_table" display="FAQ Preisatlas" xr:uid="{CA52162F-7436-464B-B9A4-C035EE1CD806}"/>
    <hyperlink ref="F73" r:id="rId3" display="(dl-de/by-2-0)," xr:uid="{B7E56A5B-60AB-4274-8A32-434913DD887B}"/>
    <hyperlink ref="C74:D74" r:id="rId4" display="© OpenStreetMap contributors" xr:uid="{AB599A14-1B25-45EA-9AE8-795CCCBF8700}"/>
    <hyperlink ref="C72" r:id="rId5" display="© Homeday, " xr:uid="{E781418C-CF6F-4CEF-81E7-59E5397C155D}"/>
    <hyperlink ref="C31:I31" r:id="rId6" display="Die jeweils aktuellste Version dieser Tabelle findest du hier." xr:uid="{4CCA6887-6B3E-4A33-8A04-9ED4C9FB6773}"/>
    <hyperlink ref="C73:E73" r:id="rId7" display="© GeoBasis-DE / BKG 2016 (verändert) " xr:uid="{DEF0708B-8A1C-4D7A-B509-51B55E697692}"/>
  </hyperlinks>
  <pageMargins left="0.7" right="0.7" top="0.78740157499999996" bottom="0.78740157499999996" header="0.3" footer="0.3"/>
  <pageSetup paperSize="9" scale="85" orientation="portrait" verticalDpi="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864"/>
  <sheetViews>
    <sheetView showGridLines="0" showRowColHeaders="0" zoomScaleNormal="100" workbookViewId="0">
      <selection activeCell="C11" sqref="C11"/>
    </sheetView>
  </sheetViews>
  <sheetFormatPr baseColWidth="10" defaultColWidth="11.5703125" defaultRowHeight="12.75" x14ac:dyDescent="0.2"/>
  <cols>
    <col min="1" max="1" width="2.5703125" customWidth="1"/>
    <col min="2" max="2" width="23.42578125" bestFit="1" customWidth="1"/>
    <col min="3" max="3" width="20.85546875" customWidth="1"/>
    <col min="4" max="4" width="14.28515625" style="24" customWidth="1"/>
    <col min="5" max="5" width="14.140625" style="24" customWidth="1"/>
    <col min="6" max="6" width="17.7109375" customWidth="1"/>
    <col min="7" max="7" width="10" customWidth="1"/>
    <col min="8" max="8" width="32.7109375" style="74" customWidth="1"/>
    <col min="9" max="9" width="3" customWidth="1"/>
    <col min="10" max="10" width="11.5703125" customWidth="1"/>
  </cols>
  <sheetData>
    <row r="1" spans="2:8" x14ac:dyDescent="0.2">
      <c r="H1"/>
    </row>
    <row r="2" spans="2:8" ht="12.75" customHeight="1" x14ac:dyDescent="0.3">
      <c r="B2" s="107" t="s">
        <v>2125</v>
      </c>
      <c r="C2" s="107"/>
      <c r="D2" s="107"/>
      <c r="E2" s="19"/>
      <c r="H2"/>
    </row>
    <row r="3" spans="2:8" ht="12.75" customHeight="1" x14ac:dyDescent="0.3">
      <c r="B3" s="107"/>
      <c r="C3" s="107"/>
      <c r="D3" s="107"/>
      <c r="E3" s="19"/>
      <c r="H3"/>
    </row>
    <row r="4" spans="2:8" ht="12.75" customHeight="1" x14ac:dyDescent="0.3">
      <c r="B4" s="79"/>
      <c r="C4" s="20"/>
      <c r="D4" s="20"/>
      <c r="E4" s="20"/>
      <c r="H4"/>
    </row>
    <row r="5" spans="2:8" x14ac:dyDescent="0.2">
      <c r="D5" s="21"/>
      <c r="E5" s="21"/>
      <c r="H5"/>
    </row>
    <row r="6" spans="2:8" x14ac:dyDescent="0.2">
      <c r="H6"/>
    </row>
    <row r="7" spans="2:8" x14ac:dyDescent="0.2">
      <c r="H7"/>
    </row>
    <row r="8" spans="2:8" x14ac:dyDescent="0.2">
      <c r="H8"/>
    </row>
    <row r="9" spans="2:8" x14ac:dyDescent="0.2">
      <c r="H9"/>
    </row>
    <row r="10" spans="2:8" ht="15" x14ac:dyDescent="0.25">
      <c r="B10" s="22" t="s">
        <v>2119</v>
      </c>
      <c r="C10" s="23"/>
      <c r="H10"/>
    </row>
    <row r="11" spans="2:8" ht="15" x14ac:dyDescent="0.25">
      <c r="B11" s="25" t="s">
        <v>2120</v>
      </c>
      <c r="C11" s="68">
        <v>0.06</v>
      </c>
      <c r="H11"/>
    </row>
    <row r="12" spans="2:8" ht="15" x14ac:dyDescent="0.25">
      <c r="B12" s="26" t="s">
        <v>2117</v>
      </c>
      <c r="C12" s="27">
        <f>COUNTIFS($C$18:$C$1860,"gesamt",$F$18:$F$1860,"&gt;="&amp;$C$11)</f>
        <v>37</v>
      </c>
      <c r="H12"/>
    </row>
    <row r="13" spans="2:8" ht="15" x14ac:dyDescent="0.25">
      <c r="B13" s="28" t="s">
        <v>2118</v>
      </c>
      <c r="C13" s="29">
        <f>COUNTIFS($C$18:$C$1860,"&lt;&gt;gesamt",$F$18:$F$1860,"&gt;="&amp;$C$11)</f>
        <v>276</v>
      </c>
      <c r="H13" s="30"/>
    </row>
    <row r="14" spans="2:8" x14ac:dyDescent="0.2">
      <c r="B14" s="24"/>
      <c r="C14" s="24"/>
      <c r="H14"/>
    </row>
    <row r="15" spans="2:8" x14ac:dyDescent="0.2">
      <c r="B15" s="78"/>
      <c r="H15" s="80" t="s">
        <v>2122</v>
      </c>
    </row>
    <row r="16" spans="2:8" ht="15" x14ac:dyDescent="0.2">
      <c r="B16" s="31" t="s">
        <v>1836</v>
      </c>
      <c r="C16" s="32" t="s">
        <v>2116</v>
      </c>
      <c r="D16" s="33" t="s">
        <v>1837</v>
      </c>
      <c r="E16" s="33" t="s">
        <v>1838</v>
      </c>
      <c r="F16" s="34" t="s">
        <v>2114</v>
      </c>
      <c r="G16" s="34" t="str">
        <f>CONCATENATE("&gt; ",C11*100,"%")</f>
        <v>&gt; 6%</v>
      </c>
      <c r="H16" s="70" t="s">
        <v>2123</v>
      </c>
    </row>
    <row r="17" spans="2:8" ht="15" x14ac:dyDescent="0.2">
      <c r="B17" s="35"/>
      <c r="C17" s="36"/>
      <c r="D17" s="37"/>
      <c r="E17" s="37"/>
      <c r="F17" s="38" t="s">
        <v>2115</v>
      </c>
      <c r="G17" s="38"/>
      <c r="H17" s="71"/>
    </row>
    <row r="18" spans="2:8" x14ac:dyDescent="0.2">
      <c r="B18" s="39" t="s">
        <v>1521</v>
      </c>
      <c r="C18" s="40" t="s">
        <v>1526</v>
      </c>
      <c r="D18" s="41" t="s">
        <v>2092</v>
      </c>
      <c r="E18" s="41" t="s">
        <v>2038</v>
      </c>
      <c r="F18" s="42">
        <v>0.12</v>
      </c>
      <c r="G18" s="69" t="str">
        <f>IF(F18&gt;=$C$11,"x","")</f>
        <v>x</v>
      </c>
      <c r="H18" s="75"/>
    </row>
    <row r="19" spans="2:8" x14ac:dyDescent="0.2">
      <c r="B19" s="43" t="s">
        <v>365</v>
      </c>
      <c r="C19" s="44" t="s">
        <v>372</v>
      </c>
      <c r="D19" s="45" t="s">
        <v>1999</v>
      </c>
      <c r="E19" s="45" t="s">
        <v>1998</v>
      </c>
      <c r="F19" s="46">
        <v>0.11800000000000001</v>
      </c>
      <c r="G19" s="47" t="str">
        <f>IF(F19&gt;=$C$11,"x","")</f>
        <v>x</v>
      </c>
      <c r="H19" s="76"/>
    </row>
    <row r="20" spans="2:8" x14ac:dyDescent="0.2">
      <c r="B20" s="43" t="s">
        <v>722</v>
      </c>
      <c r="C20" s="44" t="s">
        <v>725</v>
      </c>
      <c r="D20" s="45" t="s">
        <v>1999</v>
      </c>
      <c r="E20" s="45" t="s">
        <v>2038</v>
      </c>
      <c r="F20" s="46">
        <v>0.10800000000000001</v>
      </c>
      <c r="G20" s="47" t="str">
        <f>IF(F20&gt;=$C$11,"x","")</f>
        <v>x</v>
      </c>
      <c r="H20" s="76"/>
    </row>
    <row r="21" spans="2:8" x14ac:dyDescent="0.2">
      <c r="B21" s="43" t="s">
        <v>726</v>
      </c>
      <c r="C21" s="44" t="s">
        <v>730</v>
      </c>
      <c r="D21" s="45" t="s">
        <v>1997</v>
      </c>
      <c r="E21" s="45" t="s">
        <v>1981</v>
      </c>
      <c r="F21" s="46">
        <v>0.10800000000000001</v>
      </c>
      <c r="G21" s="47" t="str">
        <f>IF(F21&gt;=$C$11,"x","")</f>
        <v>x</v>
      </c>
      <c r="H21" s="76"/>
    </row>
    <row r="22" spans="2:8" x14ac:dyDescent="0.2">
      <c r="B22" s="43" t="s">
        <v>1521</v>
      </c>
      <c r="C22" s="44" t="s">
        <v>2098</v>
      </c>
      <c r="D22" s="47" t="s">
        <v>1999</v>
      </c>
      <c r="E22" s="47" t="s">
        <v>2038</v>
      </c>
      <c r="F22" s="46">
        <v>0.108</v>
      </c>
      <c r="G22" s="47" t="str">
        <f>IF(F22&gt;=$C$11,"x","")</f>
        <v>x</v>
      </c>
      <c r="H22" s="76"/>
    </row>
    <row r="23" spans="2:8" x14ac:dyDescent="0.2">
      <c r="B23" s="43" t="s">
        <v>700</v>
      </c>
      <c r="C23" s="44" t="s">
        <v>707</v>
      </c>
      <c r="D23" s="45" t="s">
        <v>2036</v>
      </c>
      <c r="E23" s="45" t="s">
        <v>1998</v>
      </c>
      <c r="F23" s="46">
        <v>0.107</v>
      </c>
      <c r="G23" s="47" t="str">
        <f>IF(F23&gt;=$C$11,"x","")</f>
        <v>x</v>
      </c>
      <c r="H23" s="76"/>
    </row>
    <row r="24" spans="2:8" x14ac:dyDescent="0.2">
      <c r="B24" s="43" t="s">
        <v>365</v>
      </c>
      <c r="C24" s="44" t="s">
        <v>371</v>
      </c>
      <c r="D24" s="45" t="s">
        <v>1993</v>
      </c>
      <c r="E24" s="45" t="s">
        <v>1868</v>
      </c>
      <c r="F24" s="46">
        <v>0.107</v>
      </c>
      <c r="G24" s="47" t="str">
        <f>IF(F24&gt;=$C$11,"x","")</f>
        <v>x</v>
      </c>
      <c r="H24" s="76"/>
    </row>
    <row r="25" spans="2:8" x14ac:dyDescent="0.2">
      <c r="B25" s="43" t="s">
        <v>1521</v>
      </c>
      <c r="C25" s="44" t="s">
        <v>1525</v>
      </c>
      <c r="D25" s="45" t="s">
        <v>1997</v>
      </c>
      <c r="E25" s="45" t="s">
        <v>1986</v>
      </c>
      <c r="F25" s="46">
        <v>0.10400000000000001</v>
      </c>
      <c r="G25" s="47" t="str">
        <f>IF(F25&gt;=$C$11,"x","")</f>
        <v>x</v>
      </c>
      <c r="H25" s="76"/>
    </row>
    <row r="26" spans="2:8" x14ac:dyDescent="0.2">
      <c r="B26" s="43" t="s">
        <v>365</v>
      </c>
      <c r="C26" s="44" t="s">
        <v>370</v>
      </c>
      <c r="D26" s="45" t="s">
        <v>1992</v>
      </c>
      <c r="E26" s="45" t="s">
        <v>1868</v>
      </c>
      <c r="F26" s="46">
        <v>9.9000000000000005E-2</v>
      </c>
      <c r="G26" s="47" t="str">
        <f>IF(F26&gt;=$C$11,"x","")</f>
        <v>x</v>
      </c>
      <c r="H26" s="76"/>
    </row>
    <row r="27" spans="2:8" x14ac:dyDescent="0.2">
      <c r="B27" s="43" t="s">
        <v>1521</v>
      </c>
      <c r="C27" s="44" t="s">
        <v>1522</v>
      </c>
      <c r="D27" s="45" t="s">
        <v>2036</v>
      </c>
      <c r="E27" s="45" t="s">
        <v>2038</v>
      </c>
      <c r="F27" s="46">
        <v>9.8000000000000004E-2</v>
      </c>
      <c r="G27" s="47" t="str">
        <f>IF(F27&gt;=$C$11,"x","")</f>
        <v>x</v>
      </c>
      <c r="H27" s="76"/>
    </row>
    <row r="28" spans="2:8" x14ac:dyDescent="0.2">
      <c r="B28" s="43" t="s">
        <v>1521</v>
      </c>
      <c r="C28" s="44" t="s">
        <v>1523</v>
      </c>
      <c r="D28" s="45" t="s">
        <v>2036</v>
      </c>
      <c r="E28" s="45" t="s">
        <v>2038</v>
      </c>
      <c r="F28" s="46">
        <v>9.8000000000000004E-2</v>
      </c>
      <c r="G28" s="47" t="str">
        <f>IF(F28&gt;=$C$11,"x","")</f>
        <v>x</v>
      </c>
      <c r="H28" s="76"/>
    </row>
    <row r="29" spans="2:8" x14ac:dyDescent="0.2">
      <c r="B29" s="43" t="s">
        <v>1521</v>
      </c>
      <c r="C29" s="44" t="s">
        <v>1524</v>
      </c>
      <c r="D29" s="45" t="s">
        <v>2036</v>
      </c>
      <c r="E29" s="45" t="s">
        <v>2038</v>
      </c>
      <c r="F29" s="46">
        <v>9.8000000000000004E-2</v>
      </c>
      <c r="G29" s="47" t="str">
        <f>IF(F29&gt;=$C$11,"x","")</f>
        <v>x</v>
      </c>
      <c r="H29" s="76"/>
    </row>
    <row r="30" spans="2:8" x14ac:dyDescent="0.2">
      <c r="B30" s="43" t="s">
        <v>365</v>
      </c>
      <c r="C30" s="44" t="s">
        <v>369</v>
      </c>
      <c r="D30" s="45" t="s">
        <v>1997</v>
      </c>
      <c r="E30" s="45" t="s">
        <v>1998</v>
      </c>
      <c r="F30" s="46">
        <v>9.8000000000000004E-2</v>
      </c>
      <c r="G30" s="47" t="str">
        <f>IF(F30&gt;=$C$11,"x","")</f>
        <v>x</v>
      </c>
      <c r="H30" s="76"/>
    </row>
    <row r="31" spans="2:8" x14ac:dyDescent="0.2">
      <c r="B31" s="43" t="s">
        <v>700</v>
      </c>
      <c r="C31" s="44" t="s">
        <v>706</v>
      </c>
      <c r="D31" s="45" t="s">
        <v>1997</v>
      </c>
      <c r="E31" s="45" t="s">
        <v>1998</v>
      </c>
      <c r="F31" s="46">
        <v>9.8000000000000004E-2</v>
      </c>
      <c r="G31" s="47" t="str">
        <f>IF(F31&gt;=$C$11,"x","")</f>
        <v>x</v>
      </c>
      <c r="H31" s="76"/>
    </row>
    <row r="32" spans="2:8" x14ac:dyDescent="0.2">
      <c r="B32" s="43" t="s">
        <v>365</v>
      </c>
      <c r="C32" s="44" t="s">
        <v>368</v>
      </c>
      <c r="D32" s="45" t="s">
        <v>1993</v>
      </c>
      <c r="E32" s="45" t="s">
        <v>1988</v>
      </c>
      <c r="F32" s="46">
        <v>9.8000000000000004E-2</v>
      </c>
      <c r="G32" s="47" t="str">
        <f>IF(F32&gt;=$C$11,"x","")</f>
        <v>x</v>
      </c>
      <c r="H32" s="76"/>
    </row>
    <row r="33" spans="2:8" x14ac:dyDescent="0.2">
      <c r="B33" s="43" t="s">
        <v>722</v>
      </c>
      <c r="C33" s="44" t="s">
        <v>724</v>
      </c>
      <c r="D33" s="45" t="s">
        <v>1997</v>
      </c>
      <c r="E33" s="45" t="s">
        <v>2037</v>
      </c>
      <c r="F33" s="46">
        <v>9.6000000000000002E-2</v>
      </c>
      <c r="G33" s="47" t="str">
        <f>IF(F33&gt;=$C$11,"x","")</f>
        <v>x</v>
      </c>
      <c r="H33" s="76"/>
    </row>
    <row r="34" spans="2:8" x14ac:dyDescent="0.2">
      <c r="B34" s="43" t="s">
        <v>1829</v>
      </c>
      <c r="C34" s="44" t="s">
        <v>1835</v>
      </c>
      <c r="D34" s="45" t="s">
        <v>1997</v>
      </c>
      <c r="E34" s="45" t="s">
        <v>1991</v>
      </c>
      <c r="F34" s="46">
        <v>9.4E-2</v>
      </c>
      <c r="G34" s="47" t="str">
        <f>IF(F34&gt;=$C$11,"x","")</f>
        <v>x</v>
      </c>
      <c r="H34" s="76"/>
    </row>
    <row r="35" spans="2:8" x14ac:dyDescent="0.2">
      <c r="B35" s="43" t="s">
        <v>700</v>
      </c>
      <c r="C35" s="44" t="s">
        <v>705</v>
      </c>
      <c r="D35" s="45" t="s">
        <v>1993</v>
      </c>
      <c r="E35" s="45" t="s">
        <v>1871</v>
      </c>
      <c r="F35" s="46">
        <v>9.4E-2</v>
      </c>
      <c r="G35" s="47" t="str">
        <f>IF(F35&gt;=$C$11,"x","")</f>
        <v>x</v>
      </c>
      <c r="H35" s="76"/>
    </row>
    <row r="36" spans="2:8" x14ac:dyDescent="0.2">
      <c r="B36" s="43" t="s">
        <v>700</v>
      </c>
      <c r="C36" s="44" t="s">
        <v>2098</v>
      </c>
      <c r="D36" s="47" t="s">
        <v>1993</v>
      </c>
      <c r="E36" s="47" t="s">
        <v>1871</v>
      </c>
      <c r="F36" s="46">
        <v>9.4E-2</v>
      </c>
      <c r="G36" s="47" t="str">
        <f>IF(F36&gt;=$C$11,"x","")</f>
        <v>x</v>
      </c>
      <c r="H36" s="76"/>
    </row>
    <row r="37" spans="2:8" x14ac:dyDescent="0.2">
      <c r="B37" s="43" t="s">
        <v>766</v>
      </c>
      <c r="C37" s="44" t="s">
        <v>779</v>
      </c>
      <c r="D37" s="45" t="s">
        <v>1993</v>
      </c>
      <c r="E37" s="45" t="s">
        <v>1871</v>
      </c>
      <c r="F37" s="46">
        <v>9.4E-2</v>
      </c>
      <c r="G37" s="47" t="str">
        <f>IF(F37&gt;=$C$11,"x","")</f>
        <v>x</v>
      </c>
      <c r="H37" s="76"/>
    </row>
    <row r="38" spans="2:8" x14ac:dyDescent="0.2">
      <c r="B38" s="43" t="s">
        <v>726</v>
      </c>
      <c r="C38" s="44" t="s">
        <v>729</v>
      </c>
      <c r="D38" s="45" t="s">
        <v>1990</v>
      </c>
      <c r="E38" s="45" t="s">
        <v>1866</v>
      </c>
      <c r="F38" s="46">
        <v>9.4E-2</v>
      </c>
      <c r="G38" s="47" t="str">
        <f>IF(F38&gt;=$C$11,"x","")</f>
        <v>x</v>
      </c>
      <c r="H38" s="76"/>
    </row>
    <row r="39" spans="2:8" x14ac:dyDescent="0.2">
      <c r="B39" s="43" t="s">
        <v>726</v>
      </c>
      <c r="C39" s="44" t="s">
        <v>728</v>
      </c>
      <c r="D39" s="45" t="s">
        <v>1992</v>
      </c>
      <c r="E39" s="45" t="s">
        <v>1981</v>
      </c>
      <c r="F39" s="46">
        <v>9.3000000000000013E-2</v>
      </c>
      <c r="G39" s="47" t="str">
        <f>IF(F39&gt;=$C$11,"x","")</f>
        <v>x</v>
      </c>
      <c r="H39" s="76"/>
    </row>
    <row r="40" spans="2:8" x14ac:dyDescent="0.2">
      <c r="B40" s="43" t="s">
        <v>1829</v>
      </c>
      <c r="C40" s="44" t="s">
        <v>1834</v>
      </c>
      <c r="D40" s="45" t="s">
        <v>1992</v>
      </c>
      <c r="E40" s="45" t="s">
        <v>1981</v>
      </c>
      <c r="F40" s="46">
        <v>9.3000000000000013E-2</v>
      </c>
      <c r="G40" s="47" t="str">
        <f>IF(F40&gt;=$C$11,"x","")</f>
        <v>x</v>
      </c>
      <c r="H40" s="76"/>
    </row>
    <row r="41" spans="2:8" x14ac:dyDescent="0.2">
      <c r="B41" s="43" t="s">
        <v>320</v>
      </c>
      <c r="C41" s="44" t="s">
        <v>339</v>
      </c>
      <c r="D41" s="45" t="s">
        <v>1993</v>
      </c>
      <c r="E41" s="45" t="s">
        <v>1989</v>
      </c>
      <c r="F41" s="46">
        <v>9.1999999999999998E-2</v>
      </c>
      <c r="G41" s="47" t="str">
        <f>IF(F41&gt;=$C$11,"x","")</f>
        <v>x</v>
      </c>
      <c r="H41" s="76"/>
    </row>
    <row r="42" spans="2:8" x14ac:dyDescent="0.2">
      <c r="B42" s="43" t="s">
        <v>700</v>
      </c>
      <c r="C42" s="44" t="s">
        <v>704</v>
      </c>
      <c r="D42" s="45" t="s">
        <v>1993</v>
      </c>
      <c r="E42" s="45" t="s">
        <v>1989</v>
      </c>
      <c r="F42" s="46">
        <v>9.1999999999999998E-2</v>
      </c>
      <c r="G42" s="47" t="str">
        <f>IF(F42&gt;=$C$11,"x","")</f>
        <v>x</v>
      </c>
      <c r="H42" s="76"/>
    </row>
    <row r="43" spans="2:8" x14ac:dyDescent="0.2">
      <c r="B43" s="43" t="s">
        <v>1829</v>
      </c>
      <c r="C43" s="44" t="s">
        <v>1833</v>
      </c>
      <c r="D43" s="45" t="s">
        <v>1993</v>
      </c>
      <c r="E43" s="45" t="s">
        <v>1989</v>
      </c>
      <c r="F43" s="46">
        <v>9.1999999999999998E-2</v>
      </c>
      <c r="G43" s="47" t="str">
        <f>IF(F43&gt;=$C$11,"x","")</f>
        <v>x</v>
      </c>
      <c r="H43" s="76"/>
    </row>
    <row r="44" spans="2:8" x14ac:dyDescent="0.2">
      <c r="B44" s="43" t="s">
        <v>700</v>
      </c>
      <c r="C44" s="44" t="s">
        <v>703</v>
      </c>
      <c r="D44" s="45" t="s">
        <v>1993</v>
      </c>
      <c r="E44" s="45" t="s">
        <v>1998</v>
      </c>
      <c r="F44" s="46">
        <v>9.0999999999999998E-2</v>
      </c>
      <c r="G44" s="47" t="str">
        <f>IF(F44&gt;=$C$11,"x","")</f>
        <v>x</v>
      </c>
      <c r="H44" s="76"/>
    </row>
    <row r="45" spans="2:8" x14ac:dyDescent="0.2">
      <c r="B45" s="43" t="s">
        <v>365</v>
      </c>
      <c r="C45" s="44" t="s">
        <v>2098</v>
      </c>
      <c r="D45" s="47" t="s">
        <v>1990</v>
      </c>
      <c r="E45" s="47" t="s">
        <v>1903</v>
      </c>
      <c r="F45" s="46">
        <v>9.0999999999999998E-2</v>
      </c>
      <c r="G45" s="47" t="str">
        <f>IF(F45&gt;=$C$11,"x","")</f>
        <v>x</v>
      </c>
      <c r="H45" s="76"/>
    </row>
    <row r="46" spans="2:8" x14ac:dyDescent="0.2">
      <c r="B46" s="43" t="s">
        <v>448</v>
      </c>
      <c r="C46" s="44" t="s">
        <v>473</v>
      </c>
      <c r="D46" s="45" t="s">
        <v>1990</v>
      </c>
      <c r="E46" s="45" t="s">
        <v>1873</v>
      </c>
      <c r="F46" s="46">
        <v>0.09</v>
      </c>
      <c r="G46" s="47" t="str">
        <f>IF(F46&gt;=$C$11,"x","")</f>
        <v>x</v>
      </c>
      <c r="H46" s="76"/>
    </row>
    <row r="47" spans="2:8" x14ac:dyDescent="0.2">
      <c r="B47" s="43" t="s">
        <v>1611</v>
      </c>
      <c r="C47" s="44" t="s">
        <v>1616</v>
      </c>
      <c r="D47" s="45" t="s">
        <v>1990</v>
      </c>
      <c r="E47" s="45" t="s">
        <v>1873</v>
      </c>
      <c r="F47" s="46">
        <v>0.09</v>
      </c>
      <c r="G47" s="47" t="str">
        <f>IF(F47&gt;=$C$11,"x","")</f>
        <v>x</v>
      </c>
      <c r="H47" s="76"/>
    </row>
    <row r="48" spans="2:8" x14ac:dyDescent="0.2">
      <c r="B48" s="43" t="s">
        <v>1829</v>
      </c>
      <c r="C48" s="44" t="s">
        <v>1832</v>
      </c>
      <c r="D48" s="45" t="s">
        <v>1992</v>
      </c>
      <c r="E48" s="45" t="s">
        <v>1986</v>
      </c>
      <c r="F48" s="46">
        <v>8.900000000000001E-2</v>
      </c>
      <c r="G48" s="47" t="str">
        <f>IF(F48&gt;=$C$11,"x","")</f>
        <v>x</v>
      </c>
      <c r="H48" s="76"/>
    </row>
    <row r="49" spans="2:8" x14ac:dyDescent="0.2">
      <c r="B49" s="43" t="s">
        <v>686</v>
      </c>
      <c r="C49" s="44" t="s">
        <v>699</v>
      </c>
      <c r="D49" s="45" t="s">
        <v>1990</v>
      </c>
      <c r="E49" s="45" t="s">
        <v>1870</v>
      </c>
      <c r="F49" s="46">
        <v>8.8000000000000009E-2</v>
      </c>
      <c r="G49" s="47" t="str">
        <f>IF(F49&gt;=$C$11,"x","")</f>
        <v>x</v>
      </c>
      <c r="H49" s="76"/>
    </row>
    <row r="50" spans="2:8" x14ac:dyDescent="0.2">
      <c r="B50" s="43" t="s">
        <v>71</v>
      </c>
      <c r="C50" s="44" t="s">
        <v>74</v>
      </c>
      <c r="D50" s="45" t="s">
        <v>1912</v>
      </c>
      <c r="E50" s="45" t="s">
        <v>1913</v>
      </c>
      <c r="F50" s="46">
        <v>8.8000000000000009E-2</v>
      </c>
      <c r="G50" s="47" t="str">
        <f>IF(F50&gt;=$C$11,"x","")</f>
        <v>x</v>
      </c>
      <c r="H50" s="76"/>
    </row>
    <row r="51" spans="2:8" x14ac:dyDescent="0.2">
      <c r="B51" s="43" t="s">
        <v>320</v>
      </c>
      <c r="C51" s="44" t="s">
        <v>338</v>
      </c>
      <c r="D51" s="45" t="s">
        <v>1992</v>
      </c>
      <c r="E51" s="45" t="s">
        <v>1871</v>
      </c>
      <c r="F51" s="46">
        <v>8.6999999999999994E-2</v>
      </c>
      <c r="G51" s="47" t="str">
        <f>IF(F51&gt;=$C$11,"x","")</f>
        <v>x</v>
      </c>
      <c r="H51" s="76"/>
    </row>
    <row r="52" spans="2:8" x14ac:dyDescent="0.2">
      <c r="B52" s="43" t="s">
        <v>700</v>
      </c>
      <c r="C52" s="44" t="s">
        <v>702</v>
      </c>
      <c r="D52" s="45" t="s">
        <v>1992</v>
      </c>
      <c r="E52" s="45" t="s">
        <v>1871</v>
      </c>
      <c r="F52" s="46">
        <v>8.6999999999999994E-2</v>
      </c>
      <c r="G52" s="47" t="str">
        <f>IF(F52&gt;=$C$11,"x","")</f>
        <v>x</v>
      </c>
      <c r="H52" s="76"/>
    </row>
    <row r="53" spans="2:8" x14ac:dyDescent="0.2">
      <c r="B53" s="43" t="s">
        <v>1829</v>
      </c>
      <c r="C53" s="44" t="s">
        <v>1831</v>
      </c>
      <c r="D53" s="45" t="s">
        <v>1990</v>
      </c>
      <c r="E53" s="45" t="s">
        <v>1981</v>
      </c>
      <c r="F53" s="46">
        <v>8.5999999999999993E-2</v>
      </c>
      <c r="G53" s="47" t="str">
        <f>IF(F53&gt;=$C$11,"x","")</f>
        <v>x</v>
      </c>
      <c r="H53" s="76"/>
    </row>
    <row r="54" spans="2:8" x14ac:dyDescent="0.2">
      <c r="B54" s="43" t="s">
        <v>1829</v>
      </c>
      <c r="C54" s="108" t="s">
        <v>2098</v>
      </c>
      <c r="D54" s="110" t="s">
        <v>1990</v>
      </c>
      <c r="E54" s="110" t="s">
        <v>1988</v>
      </c>
      <c r="F54" s="112">
        <v>8.5000000000000006E-2</v>
      </c>
      <c r="G54" s="110" t="str">
        <f>IF(F54&gt;=$C$11,"x","")</f>
        <v>x</v>
      </c>
      <c r="H54" s="76"/>
    </row>
    <row r="55" spans="2:8" x14ac:dyDescent="0.2">
      <c r="B55" s="43" t="s">
        <v>766</v>
      </c>
      <c r="C55" s="44" t="s">
        <v>778</v>
      </c>
      <c r="D55" s="45" t="s">
        <v>1992</v>
      </c>
      <c r="E55" s="45" t="s">
        <v>1998</v>
      </c>
      <c r="F55" s="46">
        <v>8.4000000000000005E-2</v>
      </c>
      <c r="G55" s="47" t="str">
        <f>IF(F55&gt;=$C$11,"x","")</f>
        <v>x</v>
      </c>
      <c r="H55" s="76"/>
    </row>
    <row r="56" spans="2:8" x14ac:dyDescent="0.2">
      <c r="B56" s="43" t="s">
        <v>448</v>
      </c>
      <c r="C56" s="44" t="s">
        <v>472</v>
      </c>
      <c r="D56" s="45" t="s">
        <v>1985</v>
      </c>
      <c r="E56" s="45" t="s">
        <v>1870</v>
      </c>
      <c r="F56" s="46">
        <v>8.3000000000000004E-2</v>
      </c>
      <c r="G56" s="47" t="str">
        <f>IF(F56&gt;=$C$11,"x","")</f>
        <v>x</v>
      </c>
      <c r="H56" s="76"/>
    </row>
    <row r="57" spans="2:8" x14ac:dyDescent="0.2">
      <c r="B57" s="43" t="s">
        <v>314</v>
      </c>
      <c r="C57" s="44" t="s">
        <v>319</v>
      </c>
      <c r="D57" s="45" t="s">
        <v>1912</v>
      </c>
      <c r="E57" s="45" t="s">
        <v>1980</v>
      </c>
      <c r="F57" s="46">
        <v>8.3000000000000004E-2</v>
      </c>
      <c r="G57" s="47" t="str">
        <f>IF(F57&gt;=$C$11,"x","")</f>
        <v>x</v>
      </c>
      <c r="H57" s="76"/>
    </row>
    <row r="58" spans="2:8" x14ac:dyDescent="0.2">
      <c r="B58" s="43" t="s">
        <v>726</v>
      </c>
      <c r="C58" s="44" t="s">
        <v>2098</v>
      </c>
      <c r="D58" s="47" t="s">
        <v>1994</v>
      </c>
      <c r="E58" s="47" t="s">
        <v>1868</v>
      </c>
      <c r="F58" s="46">
        <v>8.2000000000000003E-2</v>
      </c>
      <c r="G58" s="47" t="str">
        <f>IF(F58&gt;=$C$11,"x","")</f>
        <v>x</v>
      </c>
      <c r="H58" s="76"/>
    </row>
    <row r="59" spans="2:8" x14ac:dyDescent="0.2">
      <c r="B59" s="43" t="s">
        <v>320</v>
      </c>
      <c r="C59" s="44" t="s">
        <v>336</v>
      </c>
      <c r="D59" s="45" t="s">
        <v>1990</v>
      </c>
      <c r="E59" s="45" t="s">
        <v>1871</v>
      </c>
      <c r="F59" s="46">
        <v>8.199999999999999E-2</v>
      </c>
      <c r="G59" s="47" t="str">
        <f>IF(F59&gt;=$C$11,"x","")</f>
        <v>x</v>
      </c>
      <c r="H59" s="76"/>
    </row>
    <row r="60" spans="2:8" x14ac:dyDescent="0.2">
      <c r="B60" s="43" t="s">
        <v>320</v>
      </c>
      <c r="C60" s="44" t="s">
        <v>337</v>
      </c>
      <c r="D60" s="45" t="s">
        <v>1990</v>
      </c>
      <c r="E60" s="45" t="s">
        <v>1871</v>
      </c>
      <c r="F60" s="46">
        <v>8.199999999999999E-2</v>
      </c>
      <c r="G60" s="47" t="str">
        <f>IF(F60&gt;=$C$11,"x","")</f>
        <v>x</v>
      </c>
      <c r="H60" s="76"/>
    </row>
    <row r="61" spans="2:8" x14ac:dyDescent="0.2">
      <c r="B61" s="43" t="s">
        <v>448</v>
      </c>
      <c r="C61" s="44" t="s">
        <v>471</v>
      </c>
      <c r="D61" s="45" t="s">
        <v>1985</v>
      </c>
      <c r="E61" s="45" t="s">
        <v>1981</v>
      </c>
      <c r="F61" s="46">
        <v>8.1000000000000003E-2</v>
      </c>
      <c r="G61" s="47" t="str">
        <f>IF(F61&gt;=$C$11,"x","")</f>
        <v>x</v>
      </c>
      <c r="H61" s="76"/>
    </row>
    <row r="62" spans="2:8" x14ac:dyDescent="0.2">
      <c r="B62" s="43" t="s">
        <v>448</v>
      </c>
      <c r="C62" s="44" t="s">
        <v>470</v>
      </c>
      <c r="D62" s="45" t="s">
        <v>1994</v>
      </c>
      <c r="E62" s="45" t="s">
        <v>1903</v>
      </c>
      <c r="F62" s="46">
        <v>8.1000000000000003E-2</v>
      </c>
      <c r="G62" s="47" t="str">
        <f>IF(F62&gt;=$C$11,"x","")</f>
        <v>x</v>
      </c>
      <c r="H62" s="76"/>
    </row>
    <row r="63" spans="2:8" x14ac:dyDescent="0.2">
      <c r="B63" s="43" t="s">
        <v>714</v>
      </c>
      <c r="C63" s="44" t="s">
        <v>717</v>
      </c>
      <c r="D63" s="45" t="s">
        <v>1984</v>
      </c>
      <c r="E63" s="45" t="s">
        <v>1987</v>
      </c>
      <c r="F63" s="46">
        <v>8.1000000000000003E-2</v>
      </c>
      <c r="G63" s="47" t="str">
        <f>IF(F63&gt;=$C$11,"x","")</f>
        <v>x</v>
      </c>
      <c r="H63" s="76"/>
    </row>
    <row r="64" spans="2:8" x14ac:dyDescent="0.2">
      <c r="B64" s="43" t="s">
        <v>320</v>
      </c>
      <c r="C64" s="44" t="s">
        <v>335</v>
      </c>
      <c r="D64" s="45" t="s">
        <v>1985</v>
      </c>
      <c r="E64" s="45" t="s">
        <v>1988</v>
      </c>
      <c r="F64" s="46">
        <v>0.08</v>
      </c>
      <c r="G64" s="47" t="str">
        <f>IF(F64&gt;=$C$11,"x","")</f>
        <v>x</v>
      </c>
      <c r="H64" s="76"/>
    </row>
    <row r="65" spans="2:8" x14ac:dyDescent="0.2">
      <c r="B65" s="43" t="s">
        <v>766</v>
      </c>
      <c r="C65" s="44" t="s">
        <v>777</v>
      </c>
      <c r="D65" s="45" t="s">
        <v>1985</v>
      </c>
      <c r="E65" s="45" t="s">
        <v>1988</v>
      </c>
      <c r="F65" s="46">
        <v>0.08</v>
      </c>
      <c r="G65" s="47" t="str">
        <f>IF(F65&gt;=$C$11,"x","")</f>
        <v>x</v>
      </c>
      <c r="H65" s="76"/>
    </row>
    <row r="66" spans="2:8" x14ac:dyDescent="0.2">
      <c r="B66" s="43" t="s">
        <v>1829</v>
      </c>
      <c r="C66" s="44" t="s">
        <v>1830</v>
      </c>
      <c r="D66" s="45" t="s">
        <v>1985</v>
      </c>
      <c r="E66" s="45" t="s">
        <v>1988</v>
      </c>
      <c r="F66" s="46">
        <v>0.08</v>
      </c>
      <c r="G66" s="47" t="str">
        <f>IF(F66&gt;=$C$11,"x","")</f>
        <v>x</v>
      </c>
      <c r="H66" s="76"/>
    </row>
    <row r="67" spans="2:8" x14ac:dyDescent="0.2">
      <c r="B67" s="43" t="s">
        <v>686</v>
      </c>
      <c r="C67" s="44" t="s">
        <v>698</v>
      </c>
      <c r="D67" s="45" t="s">
        <v>1994</v>
      </c>
      <c r="E67" s="45" t="s">
        <v>1873</v>
      </c>
      <c r="F67" s="46">
        <v>7.9000000000000001E-2</v>
      </c>
      <c r="G67" s="47" t="str">
        <f>IF(F67&gt;=$C$11,"x","")</f>
        <v>x</v>
      </c>
      <c r="H67" s="76"/>
    </row>
    <row r="68" spans="2:8" x14ac:dyDescent="0.2">
      <c r="B68" s="43" t="s">
        <v>302</v>
      </c>
      <c r="C68" s="44" t="s">
        <v>308</v>
      </c>
      <c r="D68" s="45" t="s">
        <v>1985</v>
      </c>
      <c r="E68" s="45" t="s">
        <v>1986</v>
      </c>
      <c r="F68" s="46">
        <v>7.8E-2</v>
      </c>
      <c r="G68" s="47" t="str">
        <f>IF(F68&gt;=$C$11,"x","")</f>
        <v>x</v>
      </c>
      <c r="H68" s="76"/>
    </row>
    <row r="69" spans="2:8" x14ac:dyDescent="0.2">
      <c r="B69" s="43" t="s">
        <v>320</v>
      </c>
      <c r="C69" s="44" t="s">
        <v>334</v>
      </c>
      <c r="D69" s="45" t="s">
        <v>1985</v>
      </c>
      <c r="E69" s="45" t="s">
        <v>1986</v>
      </c>
      <c r="F69" s="46">
        <v>7.8E-2</v>
      </c>
      <c r="G69" s="47" t="str">
        <f>IF(F69&gt;=$C$11,"x","")</f>
        <v>x</v>
      </c>
      <c r="H69" s="76"/>
    </row>
    <row r="70" spans="2:8" x14ac:dyDescent="0.2">
      <c r="B70" s="43" t="s">
        <v>686</v>
      </c>
      <c r="C70" s="44" t="s">
        <v>697</v>
      </c>
      <c r="D70" s="45" t="s">
        <v>1994</v>
      </c>
      <c r="E70" s="45" t="s">
        <v>1870</v>
      </c>
      <c r="F70" s="46">
        <v>7.8E-2</v>
      </c>
      <c r="G70" s="47" t="str">
        <f>IF(F70&gt;=$C$11,"x","")</f>
        <v>x</v>
      </c>
      <c r="H70" s="76"/>
    </row>
    <row r="71" spans="2:8" x14ac:dyDescent="0.2">
      <c r="B71" s="43" t="s">
        <v>71</v>
      </c>
      <c r="C71" s="44" t="s">
        <v>73</v>
      </c>
      <c r="D71" s="45" t="s">
        <v>1867</v>
      </c>
      <c r="E71" s="45" t="s">
        <v>1861</v>
      </c>
      <c r="F71" s="46">
        <v>7.8E-2</v>
      </c>
      <c r="G71" s="47" t="str">
        <f>IF(F71&gt;=$C$11,"x","")</f>
        <v>x</v>
      </c>
      <c r="H71" s="76"/>
    </row>
    <row r="72" spans="2:8" x14ac:dyDescent="0.2">
      <c r="B72" s="43" t="s">
        <v>722</v>
      </c>
      <c r="C72" s="44" t="s">
        <v>2098</v>
      </c>
      <c r="D72" s="47" t="s">
        <v>1990</v>
      </c>
      <c r="E72" s="47" t="s">
        <v>2037</v>
      </c>
      <c r="F72" s="46">
        <v>7.6999999999999999E-2</v>
      </c>
      <c r="G72" s="47" t="str">
        <f>IF(F72&gt;=$C$11,"x","")</f>
        <v>x</v>
      </c>
      <c r="H72" s="76"/>
    </row>
    <row r="73" spans="2:8" x14ac:dyDescent="0.2">
      <c r="B73" s="43" t="s">
        <v>365</v>
      </c>
      <c r="C73" s="44" t="s">
        <v>367</v>
      </c>
      <c r="D73" s="45" t="s">
        <v>1912</v>
      </c>
      <c r="E73" s="45" t="s">
        <v>1868</v>
      </c>
      <c r="F73" s="46">
        <v>7.6999999999999999E-2</v>
      </c>
      <c r="G73" s="47" t="str">
        <f>IF(F73&gt;=$C$11,"x","")</f>
        <v>x</v>
      </c>
      <c r="H73" s="76"/>
    </row>
    <row r="74" spans="2:8" x14ac:dyDescent="0.2">
      <c r="B74" s="43" t="s">
        <v>530</v>
      </c>
      <c r="C74" s="44" t="s">
        <v>533</v>
      </c>
      <c r="D74" s="45" t="s">
        <v>1984</v>
      </c>
      <c r="E74" s="45" t="s">
        <v>1978</v>
      </c>
      <c r="F74" s="46">
        <v>7.6999999999999999E-2</v>
      </c>
      <c r="G74" s="47" t="str">
        <f>IF(F74&gt;=$C$11,"x","")</f>
        <v>x</v>
      </c>
      <c r="H74" s="76"/>
    </row>
    <row r="75" spans="2:8" x14ac:dyDescent="0.2">
      <c r="B75" s="43" t="s">
        <v>766</v>
      </c>
      <c r="C75" s="44" t="s">
        <v>776</v>
      </c>
      <c r="D75" s="45" t="s">
        <v>1984</v>
      </c>
      <c r="E75" s="45" t="s">
        <v>1978</v>
      </c>
      <c r="F75" s="46">
        <v>7.6999999999999999E-2</v>
      </c>
      <c r="G75" s="47" t="str">
        <f>IF(F75&gt;=$C$11,"x","")</f>
        <v>x</v>
      </c>
      <c r="H75" s="76"/>
    </row>
    <row r="76" spans="2:8" x14ac:dyDescent="0.2">
      <c r="B76" s="43" t="s">
        <v>365</v>
      </c>
      <c r="C76" s="108" t="s">
        <v>366</v>
      </c>
      <c r="D76" s="109" t="s">
        <v>1983</v>
      </c>
      <c r="E76" s="109" t="s">
        <v>1987</v>
      </c>
      <c r="F76" s="112">
        <v>7.6999999999999999E-2</v>
      </c>
      <c r="G76" s="110" t="str">
        <f>IF(F76&gt;=$C$11,"x","")</f>
        <v>x</v>
      </c>
      <c r="H76" s="76"/>
    </row>
    <row r="77" spans="2:8" x14ac:dyDescent="0.2">
      <c r="B77" s="43" t="s">
        <v>1611</v>
      </c>
      <c r="C77" s="44" t="s">
        <v>1615</v>
      </c>
      <c r="D77" s="45" t="s">
        <v>1994</v>
      </c>
      <c r="E77" s="45" t="s">
        <v>1981</v>
      </c>
      <c r="F77" s="46">
        <v>7.5999999999999998E-2</v>
      </c>
      <c r="G77" s="47" t="str">
        <f>IF(F77&gt;=$C$11,"x","")</f>
        <v>x</v>
      </c>
      <c r="H77" s="76"/>
    </row>
    <row r="78" spans="2:8" x14ac:dyDescent="0.2">
      <c r="B78" s="43" t="s">
        <v>448</v>
      </c>
      <c r="C78" s="44" t="s">
        <v>468</v>
      </c>
      <c r="D78" s="45" t="s">
        <v>1912</v>
      </c>
      <c r="E78" s="45" t="s">
        <v>1903</v>
      </c>
      <c r="F78" s="46">
        <v>7.5999999999999998E-2</v>
      </c>
      <c r="G78" s="47" t="str">
        <f>IF(F78&gt;=$C$11,"x","")</f>
        <v>x</v>
      </c>
      <c r="H78" s="76"/>
    </row>
    <row r="79" spans="2:8" x14ac:dyDescent="0.2">
      <c r="B79" s="43" t="s">
        <v>448</v>
      </c>
      <c r="C79" s="44" t="s">
        <v>469</v>
      </c>
      <c r="D79" s="45" t="s">
        <v>1912</v>
      </c>
      <c r="E79" s="45" t="s">
        <v>1903</v>
      </c>
      <c r="F79" s="46">
        <v>7.5999999999999998E-2</v>
      </c>
      <c r="G79" s="47" t="str">
        <f>IF(F79&gt;=$C$11,"x","")</f>
        <v>x</v>
      </c>
      <c r="H79" s="76"/>
    </row>
    <row r="80" spans="2:8" x14ac:dyDescent="0.2">
      <c r="B80" s="43" t="s">
        <v>320</v>
      </c>
      <c r="C80" s="44" t="s">
        <v>333</v>
      </c>
      <c r="D80" s="45" t="s">
        <v>1990</v>
      </c>
      <c r="E80" s="45" t="s">
        <v>1991</v>
      </c>
      <c r="F80" s="46">
        <v>7.4999999999999997E-2</v>
      </c>
      <c r="G80" s="47" t="str">
        <f>IF(F80&gt;=$C$11,"x","")</f>
        <v>x</v>
      </c>
      <c r="H80" s="76"/>
    </row>
    <row r="81" spans="2:8" x14ac:dyDescent="0.2">
      <c r="B81" s="43" t="s">
        <v>320</v>
      </c>
      <c r="C81" s="44" t="s">
        <v>332</v>
      </c>
      <c r="D81" s="45" t="s">
        <v>1985</v>
      </c>
      <c r="E81" s="45" t="s">
        <v>1989</v>
      </c>
      <c r="F81" s="46">
        <v>7.4999999999999997E-2</v>
      </c>
      <c r="G81" s="47" t="str">
        <f>IF(F81&gt;=$C$11,"x","")</f>
        <v>x</v>
      </c>
      <c r="H81" s="76"/>
    </row>
    <row r="82" spans="2:8" x14ac:dyDescent="0.2">
      <c r="B82" s="43" t="s">
        <v>340</v>
      </c>
      <c r="C82" s="44" t="s">
        <v>350</v>
      </c>
      <c r="D82" s="45" t="s">
        <v>1994</v>
      </c>
      <c r="E82" s="45" t="s">
        <v>1988</v>
      </c>
      <c r="F82" s="46">
        <v>7.4999999999999997E-2</v>
      </c>
      <c r="G82" s="47" t="str">
        <f>IF(F82&gt;=$C$11,"x","")</f>
        <v>x</v>
      </c>
      <c r="H82" s="76"/>
    </row>
    <row r="83" spans="2:8" x14ac:dyDescent="0.2">
      <c r="B83" s="43" t="s">
        <v>700</v>
      </c>
      <c r="C83" s="44" t="s">
        <v>701</v>
      </c>
      <c r="D83" s="45" t="s">
        <v>1994</v>
      </c>
      <c r="E83" s="45" t="s">
        <v>1988</v>
      </c>
      <c r="F83" s="46">
        <v>7.4999999999999997E-2</v>
      </c>
      <c r="G83" s="47" t="str">
        <f>IF(F83&gt;=$C$11,"x","")</f>
        <v>x</v>
      </c>
      <c r="H83" s="76"/>
    </row>
    <row r="84" spans="2:8" x14ac:dyDescent="0.2">
      <c r="B84" s="43" t="s">
        <v>1611</v>
      </c>
      <c r="C84" s="44" t="s">
        <v>1614</v>
      </c>
      <c r="D84" s="45" t="s">
        <v>1994</v>
      </c>
      <c r="E84" s="45" t="s">
        <v>1988</v>
      </c>
      <c r="F84" s="46">
        <v>7.4999999999999997E-2</v>
      </c>
      <c r="G84" s="47" t="str">
        <f>IF(F84&gt;=$C$11,"x","")</f>
        <v>x</v>
      </c>
      <c r="H84" s="76"/>
    </row>
    <row r="85" spans="2:8" x14ac:dyDescent="0.2">
      <c r="B85" s="43" t="s">
        <v>320</v>
      </c>
      <c r="C85" s="44" t="s">
        <v>330</v>
      </c>
      <c r="D85" s="45" t="s">
        <v>1912</v>
      </c>
      <c r="E85" s="45" t="s">
        <v>1873</v>
      </c>
      <c r="F85" s="46">
        <v>7.4999999999999997E-2</v>
      </c>
      <c r="G85" s="47" t="str">
        <f>IF(F85&gt;=$C$11,"x","")</f>
        <v>x</v>
      </c>
      <c r="H85" s="76"/>
    </row>
    <row r="86" spans="2:8" x14ac:dyDescent="0.2">
      <c r="B86" s="43" t="s">
        <v>320</v>
      </c>
      <c r="C86" s="44" t="s">
        <v>331</v>
      </c>
      <c r="D86" s="45" t="s">
        <v>1912</v>
      </c>
      <c r="E86" s="45" t="s">
        <v>1873</v>
      </c>
      <c r="F86" s="46">
        <v>7.4999999999999997E-2</v>
      </c>
      <c r="G86" s="47" t="str">
        <f>IF(F86&gt;=$C$11,"x","")</f>
        <v>x</v>
      </c>
      <c r="H86" s="76"/>
    </row>
    <row r="87" spans="2:8" x14ac:dyDescent="0.2">
      <c r="B87" s="43" t="s">
        <v>1322</v>
      </c>
      <c r="C87" s="44" t="s">
        <v>1326</v>
      </c>
      <c r="D87" s="45" t="s">
        <v>1912</v>
      </c>
      <c r="E87" s="45" t="s">
        <v>1873</v>
      </c>
      <c r="F87" s="46">
        <v>7.4999999999999997E-2</v>
      </c>
      <c r="G87" s="47" t="str">
        <f>IF(F87&gt;=$C$11,"x","")</f>
        <v>x</v>
      </c>
      <c r="H87" s="76"/>
    </row>
    <row r="88" spans="2:8" x14ac:dyDescent="0.2">
      <c r="B88" s="43" t="s">
        <v>1611</v>
      </c>
      <c r="C88" s="44" t="s">
        <v>2098</v>
      </c>
      <c r="D88" s="47" t="s">
        <v>1912</v>
      </c>
      <c r="E88" s="47" t="s">
        <v>1873</v>
      </c>
      <c r="F88" s="46">
        <v>7.4999999999999997E-2</v>
      </c>
      <c r="G88" s="47" t="str">
        <f>IF(F88&gt;=$C$11,"x","")</f>
        <v>x</v>
      </c>
      <c r="H88" s="76"/>
    </row>
    <row r="89" spans="2:8" x14ac:dyDescent="0.2">
      <c r="B89" s="43" t="s">
        <v>1767</v>
      </c>
      <c r="C89" s="44" t="s">
        <v>1772</v>
      </c>
      <c r="D89" s="45" t="s">
        <v>1912</v>
      </c>
      <c r="E89" s="45" t="s">
        <v>1873</v>
      </c>
      <c r="F89" s="46">
        <v>7.4999999999999997E-2</v>
      </c>
      <c r="G89" s="47" t="str">
        <f>IF(F89&gt;=$C$11,"x","")</f>
        <v>x</v>
      </c>
      <c r="H89" s="76"/>
    </row>
    <row r="90" spans="2:8" x14ac:dyDescent="0.2">
      <c r="B90" s="43" t="s">
        <v>1263</v>
      </c>
      <c r="C90" s="44" t="s">
        <v>1277</v>
      </c>
      <c r="D90" s="45" t="s">
        <v>1984</v>
      </c>
      <c r="E90" s="45" t="s">
        <v>1866</v>
      </c>
      <c r="F90" s="46">
        <v>7.4999999999999997E-2</v>
      </c>
      <c r="G90" s="47" t="str">
        <f>IF(F90&gt;=$C$11,"x","")</f>
        <v>x</v>
      </c>
      <c r="H90" s="76"/>
    </row>
    <row r="91" spans="2:8" x14ac:dyDescent="0.2">
      <c r="B91" s="43" t="s">
        <v>530</v>
      </c>
      <c r="C91" s="44" t="s">
        <v>532</v>
      </c>
      <c r="D91" s="45" t="s">
        <v>1983</v>
      </c>
      <c r="E91" s="45" t="s">
        <v>1980</v>
      </c>
      <c r="F91" s="46">
        <v>7.400000000000001E-2</v>
      </c>
      <c r="G91" s="47" t="str">
        <f>IF(F91&gt;=$C$11,"x","")</f>
        <v>x</v>
      </c>
      <c r="H91" s="76"/>
    </row>
    <row r="92" spans="2:8" x14ac:dyDescent="0.2">
      <c r="B92" s="43" t="s">
        <v>1322</v>
      </c>
      <c r="C92" s="44" t="s">
        <v>1325</v>
      </c>
      <c r="D92" s="45" t="s">
        <v>1983</v>
      </c>
      <c r="E92" s="45" t="s">
        <v>1980</v>
      </c>
      <c r="F92" s="46">
        <v>7.400000000000001E-2</v>
      </c>
      <c r="G92" s="47" t="str">
        <f>IF(F92&gt;=$C$11,"x","")</f>
        <v>x</v>
      </c>
      <c r="H92" s="76"/>
    </row>
    <row r="93" spans="2:8" x14ac:dyDescent="0.2">
      <c r="B93" s="43" t="s">
        <v>314</v>
      </c>
      <c r="C93" s="44" t="s">
        <v>318</v>
      </c>
      <c r="D93" s="45" t="s">
        <v>1872</v>
      </c>
      <c r="E93" s="45" t="s">
        <v>1966</v>
      </c>
      <c r="F93" s="46">
        <v>7.400000000000001E-2</v>
      </c>
      <c r="G93" s="47" t="str">
        <f>IF(F93&gt;=$C$11,"x","")</f>
        <v>x</v>
      </c>
      <c r="H93" s="76"/>
    </row>
    <row r="94" spans="2:8" x14ac:dyDescent="0.2">
      <c r="B94" s="43" t="s">
        <v>556</v>
      </c>
      <c r="C94" s="44" t="s">
        <v>588</v>
      </c>
      <c r="D94" s="45" t="s">
        <v>1872</v>
      </c>
      <c r="E94" s="45" t="s">
        <v>1966</v>
      </c>
      <c r="F94" s="46">
        <v>7.400000000000001E-2</v>
      </c>
      <c r="G94" s="47" t="str">
        <f>IF(F94&gt;=$C$11,"x","")</f>
        <v>x</v>
      </c>
      <c r="H94" s="76"/>
    </row>
    <row r="95" spans="2:8" x14ac:dyDescent="0.2">
      <c r="B95" s="43" t="s">
        <v>530</v>
      </c>
      <c r="C95" s="44" t="s">
        <v>2098</v>
      </c>
      <c r="D95" s="47" t="s">
        <v>1983</v>
      </c>
      <c r="E95" s="47" t="s">
        <v>1980</v>
      </c>
      <c r="F95" s="46">
        <v>7.3999999999999996E-2</v>
      </c>
      <c r="G95" s="47" t="str">
        <f>IF(F95&gt;=$C$11,"x","")</f>
        <v>x</v>
      </c>
      <c r="H95" s="76"/>
    </row>
    <row r="96" spans="2:8" x14ac:dyDescent="0.2">
      <c r="B96" s="43" t="s">
        <v>340</v>
      </c>
      <c r="C96" s="44" t="s">
        <v>349</v>
      </c>
      <c r="D96" s="45" t="s">
        <v>1912</v>
      </c>
      <c r="E96" s="45" t="s">
        <v>1870</v>
      </c>
      <c r="F96" s="46">
        <v>7.2999999999999995E-2</v>
      </c>
      <c r="G96" s="47" t="str">
        <f>IF(F96&gt;=$C$11,"x","")</f>
        <v>x</v>
      </c>
      <c r="H96" s="76"/>
    </row>
    <row r="97" spans="2:8" x14ac:dyDescent="0.2">
      <c r="B97" s="43" t="s">
        <v>766</v>
      </c>
      <c r="C97" s="44" t="s">
        <v>774</v>
      </c>
      <c r="D97" s="45" t="s">
        <v>1912</v>
      </c>
      <c r="E97" s="45" t="s">
        <v>1870</v>
      </c>
      <c r="F97" s="46">
        <v>7.2999999999999995E-2</v>
      </c>
      <c r="G97" s="47" t="str">
        <f>IF(F97&gt;=$C$11,"x","")</f>
        <v>x</v>
      </c>
      <c r="H97" s="76"/>
    </row>
    <row r="98" spans="2:8" x14ac:dyDescent="0.2">
      <c r="B98" s="43" t="s">
        <v>766</v>
      </c>
      <c r="C98" s="44" t="s">
        <v>775</v>
      </c>
      <c r="D98" s="45" t="s">
        <v>1984</v>
      </c>
      <c r="E98" s="45" t="s">
        <v>1868</v>
      </c>
      <c r="F98" s="46">
        <v>7.2999999999999995E-2</v>
      </c>
      <c r="G98" s="47" t="str">
        <f>IF(F98&gt;=$C$11,"x","")</f>
        <v>x</v>
      </c>
      <c r="H98" s="76"/>
    </row>
    <row r="99" spans="2:8" x14ac:dyDescent="0.2">
      <c r="B99" s="43" t="s">
        <v>390</v>
      </c>
      <c r="C99" s="44" t="s">
        <v>417</v>
      </c>
      <c r="D99" s="45" t="s">
        <v>1872</v>
      </c>
      <c r="E99" s="45" t="s">
        <v>1987</v>
      </c>
      <c r="F99" s="46">
        <v>7.2999999999999995E-2</v>
      </c>
      <c r="G99" s="47" t="str">
        <f>IF(F99&gt;=$C$11,"x","")</f>
        <v>x</v>
      </c>
      <c r="H99" s="76"/>
    </row>
    <row r="100" spans="2:8" x14ac:dyDescent="0.2">
      <c r="B100" s="43" t="s">
        <v>556</v>
      </c>
      <c r="C100" s="44" t="s">
        <v>587</v>
      </c>
      <c r="D100" s="45" t="s">
        <v>1872</v>
      </c>
      <c r="E100" s="45" t="s">
        <v>1987</v>
      </c>
      <c r="F100" s="46">
        <v>7.2999999999999995E-2</v>
      </c>
      <c r="G100" s="47" t="str">
        <f>IF(F100&gt;=$C$11,"x","")</f>
        <v>x</v>
      </c>
      <c r="H100" s="76"/>
    </row>
    <row r="101" spans="2:8" x14ac:dyDescent="0.2">
      <c r="B101" s="43" t="s">
        <v>722</v>
      </c>
      <c r="C101" s="44" t="s">
        <v>723</v>
      </c>
      <c r="D101" s="45" t="s">
        <v>1985</v>
      </c>
      <c r="E101" s="45" t="s">
        <v>2037</v>
      </c>
      <c r="F101" s="46">
        <v>7.2000000000000008E-2</v>
      </c>
      <c r="G101" s="47" t="str">
        <f>IF(F101&gt;=$C$11,"x","")</f>
        <v>x</v>
      </c>
      <c r="H101" s="76"/>
    </row>
    <row r="102" spans="2:8" x14ac:dyDescent="0.2">
      <c r="B102" s="43" t="s">
        <v>320</v>
      </c>
      <c r="C102" s="44" t="s">
        <v>329</v>
      </c>
      <c r="D102" s="45" t="s">
        <v>1912</v>
      </c>
      <c r="E102" s="45" t="s">
        <v>1981</v>
      </c>
      <c r="F102" s="46">
        <v>7.2000000000000008E-2</v>
      </c>
      <c r="G102" s="47" t="str">
        <f>IF(F102&gt;=$C$11,"x","")</f>
        <v>x</v>
      </c>
      <c r="H102" s="76"/>
    </row>
    <row r="103" spans="2:8" x14ac:dyDescent="0.2">
      <c r="B103" s="43" t="s">
        <v>302</v>
      </c>
      <c r="C103" s="44" t="s">
        <v>307</v>
      </c>
      <c r="D103" s="45" t="s">
        <v>1984</v>
      </c>
      <c r="E103" s="45" t="s">
        <v>1903</v>
      </c>
      <c r="F103" s="46">
        <v>7.2000000000000008E-2</v>
      </c>
      <c r="G103" s="47" t="str">
        <f>IF(F103&gt;=$C$11,"x","")</f>
        <v>x</v>
      </c>
      <c r="H103" s="76"/>
    </row>
    <row r="104" spans="2:8" x14ac:dyDescent="0.2">
      <c r="B104" s="43" t="s">
        <v>448</v>
      </c>
      <c r="C104" s="44" t="s">
        <v>466</v>
      </c>
      <c r="D104" s="45" t="s">
        <v>1984</v>
      </c>
      <c r="E104" s="45" t="s">
        <v>1903</v>
      </c>
      <c r="F104" s="46">
        <v>7.2000000000000008E-2</v>
      </c>
      <c r="G104" s="47" t="str">
        <f>IF(F104&gt;=$C$11,"x","")</f>
        <v>x</v>
      </c>
      <c r="H104" s="76"/>
    </row>
    <row r="105" spans="2:8" x14ac:dyDescent="0.2">
      <c r="B105" s="43" t="s">
        <v>448</v>
      </c>
      <c r="C105" s="44" t="s">
        <v>467</v>
      </c>
      <c r="D105" s="45" t="s">
        <v>1984</v>
      </c>
      <c r="E105" s="45" t="s">
        <v>1903</v>
      </c>
      <c r="F105" s="46">
        <v>7.2000000000000008E-2</v>
      </c>
      <c r="G105" s="47" t="str">
        <f>IF(F105&gt;=$C$11,"x","")</f>
        <v>x</v>
      </c>
      <c r="H105" s="76"/>
    </row>
    <row r="106" spans="2:8" x14ac:dyDescent="0.2">
      <c r="B106" s="43" t="s">
        <v>1263</v>
      </c>
      <c r="C106" s="44" t="s">
        <v>1276</v>
      </c>
      <c r="D106" s="45" t="s">
        <v>1984</v>
      </c>
      <c r="E106" s="45" t="s">
        <v>1903</v>
      </c>
      <c r="F106" s="46">
        <v>7.2000000000000008E-2</v>
      </c>
      <c r="G106" s="47" t="str">
        <f>IF(F106&gt;=$C$11,"x","")</f>
        <v>x</v>
      </c>
      <c r="H106" s="76"/>
    </row>
    <row r="107" spans="2:8" x14ac:dyDescent="0.2">
      <c r="B107" s="43" t="s">
        <v>1611</v>
      </c>
      <c r="C107" s="44" t="s">
        <v>1613</v>
      </c>
      <c r="D107" s="45" t="s">
        <v>1984</v>
      </c>
      <c r="E107" s="45" t="s">
        <v>1903</v>
      </c>
      <c r="F107" s="46">
        <v>7.2000000000000008E-2</v>
      </c>
      <c r="G107" s="47" t="str">
        <f>IF(F107&gt;=$C$11,"x","")</f>
        <v>x</v>
      </c>
      <c r="H107" s="76"/>
    </row>
    <row r="108" spans="2:8" x14ac:dyDescent="0.2">
      <c r="B108" s="43" t="s">
        <v>340</v>
      </c>
      <c r="C108" s="44" t="s">
        <v>348</v>
      </c>
      <c r="D108" s="45" t="s">
        <v>1983</v>
      </c>
      <c r="E108" s="45" t="s">
        <v>1977</v>
      </c>
      <c r="F108" s="46">
        <v>7.2000000000000008E-2</v>
      </c>
      <c r="G108" s="47" t="str">
        <f>IF(F108&gt;=$C$11,"x","")</f>
        <v>x</v>
      </c>
      <c r="H108" s="76"/>
    </row>
    <row r="109" spans="2:8" x14ac:dyDescent="0.2">
      <c r="B109" s="43" t="s">
        <v>878</v>
      </c>
      <c r="C109" s="44" t="s">
        <v>881</v>
      </c>
      <c r="D109" s="45" t="s">
        <v>1983</v>
      </c>
      <c r="E109" s="45" t="s">
        <v>1977</v>
      </c>
      <c r="F109" s="46">
        <v>7.2000000000000008E-2</v>
      </c>
      <c r="G109" s="47" t="str">
        <f>IF(F109&gt;=$C$11,"x","")</f>
        <v>x</v>
      </c>
      <c r="H109" s="76"/>
    </row>
    <row r="110" spans="2:8" x14ac:dyDescent="0.2">
      <c r="B110" s="43" t="s">
        <v>1796</v>
      </c>
      <c r="C110" s="44" t="s">
        <v>1819</v>
      </c>
      <c r="D110" s="45" t="s">
        <v>1983</v>
      </c>
      <c r="E110" s="45" t="s">
        <v>1977</v>
      </c>
      <c r="F110" s="46">
        <v>7.2000000000000008E-2</v>
      </c>
      <c r="G110" s="47" t="str">
        <f>IF(F110&gt;=$C$11,"x","")</f>
        <v>x</v>
      </c>
      <c r="H110" s="76"/>
    </row>
    <row r="111" spans="2:8" x14ac:dyDescent="0.2">
      <c r="B111" s="43" t="s">
        <v>556</v>
      </c>
      <c r="C111" s="44" t="s">
        <v>586</v>
      </c>
      <c r="D111" s="45" t="s">
        <v>1872</v>
      </c>
      <c r="E111" s="45" t="s">
        <v>1902</v>
      </c>
      <c r="F111" s="46">
        <v>7.2000000000000008E-2</v>
      </c>
      <c r="G111" s="47" t="str">
        <f>IF(F111&gt;=$C$11,"x","")</f>
        <v>x</v>
      </c>
      <c r="H111" s="76"/>
    </row>
    <row r="112" spans="2:8" x14ac:dyDescent="0.2">
      <c r="B112" s="43" t="s">
        <v>320</v>
      </c>
      <c r="C112" s="44" t="s">
        <v>328</v>
      </c>
      <c r="D112" s="45" t="s">
        <v>1912</v>
      </c>
      <c r="E112" s="45" t="s">
        <v>1988</v>
      </c>
      <c r="F112" s="46">
        <v>7.0999999999999994E-2</v>
      </c>
      <c r="G112" s="47" t="str">
        <f>IF(F112&gt;=$C$11,"x","")</f>
        <v>x</v>
      </c>
      <c r="H112" s="76"/>
    </row>
    <row r="113" spans="2:8" x14ac:dyDescent="0.2">
      <c r="B113" s="43" t="s">
        <v>757</v>
      </c>
      <c r="C113" s="44" t="s">
        <v>765</v>
      </c>
      <c r="D113" s="45" t="s">
        <v>1912</v>
      </c>
      <c r="E113" s="45" t="s">
        <v>1988</v>
      </c>
      <c r="F113" s="46">
        <v>7.0999999999999994E-2</v>
      </c>
      <c r="G113" s="47" t="str">
        <f>IF(F113&gt;=$C$11,"x","")</f>
        <v>x</v>
      </c>
      <c r="H113" s="76"/>
    </row>
    <row r="114" spans="2:8" x14ac:dyDescent="0.2">
      <c r="B114" s="43" t="s">
        <v>1767</v>
      </c>
      <c r="C114" s="44" t="s">
        <v>1771</v>
      </c>
      <c r="D114" s="45" t="s">
        <v>1912</v>
      </c>
      <c r="E114" s="45" t="s">
        <v>1988</v>
      </c>
      <c r="F114" s="46">
        <v>7.0999999999999994E-2</v>
      </c>
      <c r="G114" s="47" t="str">
        <f>IF(F114&gt;=$C$11,"x","")</f>
        <v>x</v>
      </c>
      <c r="H114" s="76"/>
    </row>
    <row r="115" spans="2:8" x14ac:dyDescent="0.2">
      <c r="B115" s="43" t="s">
        <v>448</v>
      </c>
      <c r="C115" s="44" t="s">
        <v>464</v>
      </c>
      <c r="D115" s="45" t="s">
        <v>1984</v>
      </c>
      <c r="E115" s="45" t="s">
        <v>1873</v>
      </c>
      <c r="F115" s="46">
        <v>7.0999999999999994E-2</v>
      </c>
      <c r="G115" s="47" t="str">
        <f>IF(F115&gt;=$C$11,"x","")</f>
        <v>x</v>
      </c>
      <c r="H115" s="76"/>
    </row>
    <row r="116" spans="2:8" x14ac:dyDescent="0.2">
      <c r="B116" s="43" t="s">
        <v>747</v>
      </c>
      <c r="C116" s="44" t="s">
        <v>750</v>
      </c>
      <c r="D116" s="45" t="s">
        <v>1984</v>
      </c>
      <c r="E116" s="45" t="s">
        <v>1873</v>
      </c>
      <c r="F116" s="46">
        <v>7.0999999999999994E-2</v>
      </c>
      <c r="G116" s="47" t="str">
        <f>IF(F116&gt;=$C$11,"x","")</f>
        <v>x</v>
      </c>
      <c r="H116" s="76"/>
    </row>
    <row r="117" spans="2:8" x14ac:dyDescent="0.2">
      <c r="B117" s="43" t="s">
        <v>878</v>
      </c>
      <c r="C117" s="44" t="s">
        <v>880</v>
      </c>
      <c r="D117" s="45" t="s">
        <v>1984</v>
      </c>
      <c r="E117" s="45" t="s">
        <v>1873</v>
      </c>
      <c r="F117" s="46">
        <v>7.0999999999999994E-2</v>
      </c>
      <c r="G117" s="47" t="str">
        <f>IF(F117&gt;=$C$11,"x","")</f>
        <v>x</v>
      </c>
      <c r="H117" s="76"/>
    </row>
    <row r="118" spans="2:8" x14ac:dyDescent="0.2">
      <c r="B118" s="43" t="s">
        <v>714</v>
      </c>
      <c r="C118" s="44" t="s">
        <v>716</v>
      </c>
      <c r="D118" s="45" t="s">
        <v>1983</v>
      </c>
      <c r="E118" s="45" t="s">
        <v>1866</v>
      </c>
      <c r="F118" s="46">
        <v>7.0999999999999994E-2</v>
      </c>
      <c r="G118" s="47" t="str">
        <f>IF(F118&gt;=$C$11,"x","")</f>
        <v>x</v>
      </c>
      <c r="H118" s="76"/>
    </row>
    <row r="119" spans="2:8" x14ac:dyDescent="0.2">
      <c r="B119" s="43" t="s">
        <v>726</v>
      </c>
      <c r="C119" s="44" t="s">
        <v>727</v>
      </c>
      <c r="D119" s="45" t="s">
        <v>1983</v>
      </c>
      <c r="E119" s="45" t="s">
        <v>1866</v>
      </c>
      <c r="F119" s="46">
        <v>7.0999999999999994E-2</v>
      </c>
      <c r="G119" s="47" t="str">
        <f>IF(F119&gt;=$C$11,"x","")</f>
        <v>x</v>
      </c>
      <c r="H119" s="76"/>
    </row>
    <row r="120" spans="2:8" x14ac:dyDescent="0.2">
      <c r="B120" s="43" t="s">
        <v>948</v>
      </c>
      <c r="C120" s="44" t="s">
        <v>957</v>
      </c>
      <c r="D120" s="45" t="s">
        <v>1983</v>
      </c>
      <c r="E120" s="45" t="s">
        <v>1866</v>
      </c>
      <c r="F120" s="46">
        <v>7.0999999999999994E-2</v>
      </c>
      <c r="G120" s="47" t="str">
        <f>IF(F120&gt;=$C$11,"x","")</f>
        <v>x</v>
      </c>
      <c r="H120" s="76"/>
    </row>
    <row r="121" spans="2:8" x14ac:dyDescent="0.2">
      <c r="B121" s="43" t="s">
        <v>1263</v>
      </c>
      <c r="C121" s="44" t="s">
        <v>1275</v>
      </c>
      <c r="D121" s="45" t="s">
        <v>1983</v>
      </c>
      <c r="E121" s="45" t="s">
        <v>1866</v>
      </c>
      <c r="F121" s="46">
        <v>7.0999999999999994E-2</v>
      </c>
      <c r="G121" s="47" t="str">
        <f>IF(F121&gt;=$C$11,"x","")</f>
        <v>x</v>
      </c>
      <c r="H121" s="76"/>
    </row>
    <row r="122" spans="2:8" x14ac:dyDescent="0.2">
      <c r="B122" s="43" t="s">
        <v>267</v>
      </c>
      <c r="C122" s="44" t="s">
        <v>301</v>
      </c>
      <c r="D122" s="45" t="s">
        <v>1872</v>
      </c>
      <c r="E122" s="45" t="s">
        <v>1980</v>
      </c>
      <c r="F122" s="46">
        <v>7.0999999999999994E-2</v>
      </c>
      <c r="G122" s="47" t="str">
        <f>IF(F122&gt;=$C$11,"x","")</f>
        <v>x</v>
      </c>
      <c r="H122" s="76"/>
    </row>
    <row r="123" spans="2:8" x14ac:dyDescent="0.2">
      <c r="B123" s="43" t="s">
        <v>314</v>
      </c>
      <c r="C123" s="44" t="s">
        <v>317</v>
      </c>
      <c r="D123" s="45" t="s">
        <v>1872</v>
      </c>
      <c r="E123" s="45" t="s">
        <v>1980</v>
      </c>
      <c r="F123" s="46">
        <v>7.0999999999999994E-2</v>
      </c>
      <c r="G123" s="47" t="str">
        <f>IF(F123&gt;=$C$11,"x","")</f>
        <v>x</v>
      </c>
      <c r="H123" s="76"/>
    </row>
    <row r="124" spans="2:8" x14ac:dyDescent="0.2">
      <c r="B124" s="43" t="s">
        <v>448</v>
      </c>
      <c r="C124" s="44" t="s">
        <v>465</v>
      </c>
      <c r="D124" s="45" t="s">
        <v>1872</v>
      </c>
      <c r="E124" s="45" t="s">
        <v>1980</v>
      </c>
      <c r="F124" s="46">
        <v>7.0999999999999994E-2</v>
      </c>
      <c r="G124" s="47" t="str">
        <f>IF(F124&gt;=$C$11,"x","")</f>
        <v>x</v>
      </c>
      <c r="H124" s="76"/>
    </row>
    <row r="125" spans="2:8" x14ac:dyDescent="0.2">
      <c r="B125" s="43" t="s">
        <v>1403</v>
      </c>
      <c r="C125" s="44" t="s">
        <v>1407</v>
      </c>
      <c r="D125" s="45" t="s">
        <v>1872</v>
      </c>
      <c r="E125" s="45" t="s">
        <v>1980</v>
      </c>
      <c r="F125" s="46">
        <v>7.0999999999999994E-2</v>
      </c>
      <c r="G125" s="47" t="str">
        <f>IF(F125&gt;=$C$11,"x","")</f>
        <v>x</v>
      </c>
      <c r="H125" s="76"/>
    </row>
    <row r="126" spans="2:8" x14ac:dyDescent="0.2">
      <c r="B126" s="43" t="s">
        <v>71</v>
      </c>
      <c r="C126" s="44" t="s">
        <v>2098</v>
      </c>
      <c r="D126" s="47" t="s">
        <v>1976</v>
      </c>
      <c r="E126" s="47" t="s">
        <v>1900</v>
      </c>
      <c r="F126" s="46">
        <v>7.0999999999999994E-2</v>
      </c>
      <c r="G126" s="47" t="str">
        <f>IF(F126&gt;=$C$11,"x","")</f>
        <v>x</v>
      </c>
      <c r="H126" s="76"/>
    </row>
    <row r="127" spans="2:8" x14ac:dyDescent="0.2">
      <c r="B127" s="43" t="s">
        <v>448</v>
      </c>
      <c r="C127" s="44" t="s">
        <v>463</v>
      </c>
      <c r="D127" s="45" t="s">
        <v>1984</v>
      </c>
      <c r="E127" s="45" t="s">
        <v>1870</v>
      </c>
      <c r="F127" s="46">
        <v>7.0000000000000007E-2</v>
      </c>
      <c r="G127" s="47" t="str">
        <f>IF(F127&gt;=$C$11,"x","")</f>
        <v>x</v>
      </c>
      <c r="H127" s="76"/>
    </row>
    <row r="128" spans="2:8" x14ac:dyDescent="0.2">
      <c r="B128" s="43" t="s">
        <v>1263</v>
      </c>
      <c r="C128" s="44" t="s">
        <v>1274</v>
      </c>
      <c r="D128" s="45" t="s">
        <v>1984</v>
      </c>
      <c r="E128" s="45" t="s">
        <v>1870</v>
      </c>
      <c r="F128" s="46">
        <v>7.0000000000000007E-2</v>
      </c>
      <c r="G128" s="47" t="str">
        <f>IF(F128&gt;=$C$11,"x","")</f>
        <v>x</v>
      </c>
      <c r="H128" s="76"/>
    </row>
    <row r="129" spans="2:8" x14ac:dyDescent="0.2">
      <c r="B129" s="43" t="s">
        <v>1767</v>
      </c>
      <c r="C129" s="44" t="s">
        <v>1770</v>
      </c>
      <c r="D129" s="45" t="s">
        <v>1984</v>
      </c>
      <c r="E129" s="45" t="s">
        <v>1870</v>
      </c>
      <c r="F129" s="46">
        <v>7.0000000000000007E-2</v>
      </c>
      <c r="G129" s="47" t="str">
        <f>IF(F129&gt;=$C$11,"x","")</f>
        <v>x</v>
      </c>
      <c r="H129" s="76"/>
    </row>
    <row r="130" spans="2:8" x14ac:dyDescent="0.2">
      <c r="B130" s="43" t="s">
        <v>1767</v>
      </c>
      <c r="C130" s="44" t="s">
        <v>2098</v>
      </c>
      <c r="D130" s="47" t="s">
        <v>1984</v>
      </c>
      <c r="E130" s="47" t="s">
        <v>1870</v>
      </c>
      <c r="F130" s="46">
        <v>7.0000000000000007E-2</v>
      </c>
      <c r="G130" s="47" t="str">
        <f>IF(F130&gt;=$C$11,"x","")</f>
        <v>x</v>
      </c>
      <c r="H130" s="76"/>
    </row>
    <row r="131" spans="2:8" x14ac:dyDescent="0.2">
      <c r="B131" s="43" t="s">
        <v>686</v>
      </c>
      <c r="C131" s="44" t="s">
        <v>696</v>
      </c>
      <c r="D131" s="45" t="s">
        <v>1983</v>
      </c>
      <c r="E131" s="45" t="s">
        <v>1868</v>
      </c>
      <c r="F131" s="46">
        <v>7.0000000000000007E-2</v>
      </c>
      <c r="G131" s="47" t="str">
        <f>IF(F131&gt;=$C$11,"x","")</f>
        <v>x</v>
      </c>
      <c r="H131" s="76"/>
    </row>
    <row r="132" spans="2:8" x14ac:dyDescent="0.2">
      <c r="B132" s="43" t="s">
        <v>878</v>
      </c>
      <c r="C132" s="44" t="s">
        <v>2098</v>
      </c>
      <c r="D132" s="47" t="s">
        <v>1983</v>
      </c>
      <c r="E132" s="47" t="s">
        <v>1868</v>
      </c>
      <c r="F132" s="46">
        <v>7.0000000000000007E-2</v>
      </c>
      <c r="G132" s="47" t="str">
        <f>IF(F132&gt;=$C$11,"x","")</f>
        <v>x</v>
      </c>
      <c r="H132" s="76"/>
    </row>
    <row r="133" spans="2:8" x14ac:dyDescent="0.2">
      <c r="B133" s="43" t="s">
        <v>714</v>
      </c>
      <c r="C133" s="44" t="s">
        <v>2098</v>
      </c>
      <c r="D133" s="47" t="s">
        <v>1872</v>
      </c>
      <c r="E133" s="47" t="s">
        <v>1978</v>
      </c>
      <c r="F133" s="46">
        <v>7.0000000000000007E-2</v>
      </c>
      <c r="G133" s="47" t="str">
        <f>IF(F133&gt;=$C$11,"x","")</f>
        <v>x</v>
      </c>
      <c r="H133" s="76"/>
    </row>
    <row r="134" spans="2:8" x14ac:dyDescent="0.2">
      <c r="B134" s="43" t="s">
        <v>1463</v>
      </c>
      <c r="C134" s="44" t="s">
        <v>1471</v>
      </c>
      <c r="D134" s="45" t="s">
        <v>1872</v>
      </c>
      <c r="E134" s="45" t="s">
        <v>1978</v>
      </c>
      <c r="F134" s="46">
        <v>7.0000000000000007E-2</v>
      </c>
      <c r="G134" s="47" t="str">
        <f>IF(F134&gt;=$C$11,"x","")</f>
        <v>x</v>
      </c>
      <c r="H134" s="76"/>
    </row>
    <row r="135" spans="2:8" x14ac:dyDescent="0.2">
      <c r="B135" s="43" t="s">
        <v>1796</v>
      </c>
      <c r="C135" s="44" t="s">
        <v>1818</v>
      </c>
      <c r="D135" s="45" t="s">
        <v>1872</v>
      </c>
      <c r="E135" s="45" t="s">
        <v>1978</v>
      </c>
      <c r="F135" s="46">
        <v>7.0000000000000007E-2</v>
      </c>
      <c r="G135" s="47" t="str">
        <f>IF(F135&gt;=$C$11,"x","")</f>
        <v>x</v>
      </c>
      <c r="H135" s="76"/>
    </row>
    <row r="136" spans="2:8" x14ac:dyDescent="0.2">
      <c r="B136" s="43" t="s">
        <v>556</v>
      </c>
      <c r="C136" s="44" t="s">
        <v>585</v>
      </c>
      <c r="D136" s="45" t="s">
        <v>1867</v>
      </c>
      <c r="E136" s="45" t="s">
        <v>1987</v>
      </c>
      <c r="F136" s="46">
        <v>7.0000000000000007E-2</v>
      </c>
      <c r="G136" s="47" t="str">
        <f>IF(F136&gt;=$C$11,"x","")</f>
        <v>x</v>
      </c>
      <c r="H136" s="76"/>
    </row>
    <row r="137" spans="2:8" x14ac:dyDescent="0.2">
      <c r="B137" s="43" t="s">
        <v>320</v>
      </c>
      <c r="C137" s="44" t="s">
        <v>327</v>
      </c>
      <c r="D137" s="45" t="s">
        <v>1912</v>
      </c>
      <c r="E137" s="45" t="s">
        <v>1986</v>
      </c>
      <c r="F137" s="46">
        <v>6.9000000000000006E-2</v>
      </c>
      <c r="G137" s="47" t="str">
        <f>IF(F137&gt;=$C$11,"x","")</f>
        <v>x</v>
      </c>
      <c r="H137" s="76"/>
    </row>
    <row r="138" spans="2:8" x14ac:dyDescent="0.2">
      <c r="B138" s="43" t="s">
        <v>320</v>
      </c>
      <c r="C138" s="44" t="s">
        <v>2098</v>
      </c>
      <c r="D138" s="47" t="s">
        <v>1912</v>
      </c>
      <c r="E138" s="47" t="s">
        <v>1986</v>
      </c>
      <c r="F138" s="46">
        <v>6.9000000000000006E-2</v>
      </c>
      <c r="G138" s="47" t="str">
        <f>IF(F138&gt;=$C$11,"x","")</f>
        <v>x</v>
      </c>
      <c r="H138" s="76"/>
    </row>
    <row r="139" spans="2:8" x14ac:dyDescent="0.2">
      <c r="B139" s="43" t="s">
        <v>1263</v>
      </c>
      <c r="C139" s="44" t="s">
        <v>1273</v>
      </c>
      <c r="D139" s="45" t="s">
        <v>1912</v>
      </c>
      <c r="E139" s="45" t="s">
        <v>1986</v>
      </c>
      <c r="F139" s="46">
        <v>6.9000000000000006E-2</v>
      </c>
      <c r="G139" s="47" t="str">
        <f>IF(F139&gt;=$C$11,"x","")</f>
        <v>x</v>
      </c>
      <c r="H139" s="76"/>
    </row>
    <row r="140" spans="2:8" x14ac:dyDescent="0.2">
      <c r="B140" s="43" t="s">
        <v>1767</v>
      </c>
      <c r="C140" s="44" t="s">
        <v>1769</v>
      </c>
      <c r="D140" s="45" t="s">
        <v>1912</v>
      </c>
      <c r="E140" s="45" t="s">
        <v>1986</v>
      </c>
      <c r="F140" s="46">
        <v>6.9000000000000006E-2</v>
      </c>
      <c r="G140" s="47" t="str">
        <f>IF(F140&gt;=$C$11,"x","")</f>
        <v>x</v>
      </c>
      <c r="H140" s="76"/>
    </row>
    <row r="141" spans="2:8" x14ac:dyDescent="0.2">
      <c r="B141" s="43" t="s">
        <v>267</v>
      </c>
      <c r="C141" s="44" t="s">
        <v>300</v>
      </c>
      <c r="D141" s="45" t="s">
        <v>1872</v>
      </c>
      <c r="E141" s="45" t="s">
        <v>1977</v>
      </c>
      <c r="F141" s="46">
        <v>6.9000000000000006E-2</v>
      </c>
      <c r="G141" s="47" t="str">
        <f>IF(F141&gt;=$C$11,"x","")</f>
        <v>x</v>
      </c>
      <c r="H141" s="76"/>
    </row>
    <row r="142" spans="2:8" x14ac:dyDescent="0.2">
      <c r="B142" s="43" t="s">
        <v>373</v>
      </c>
      <c r="C142" s="44" t="s">
        <v>376</v>
      </c>
      <c r="D142" s="45" t="s">
        <v>1872</v>
      </c>
      <c r="E142" s="45" t="s">
        <v>1977</v>
      </c>
      <c r="F142" s="46">
        <v>6.9000000000000006E-2</v>
      </c>
      <c r="G142" s="47" t="str">
        <f>IF(F142&gt;=$C$11,"x","")</f>
        <v>x</v>
      </c>
      <c r="H142" s="76"/>
    </row>
    <row r="143" spans="2:8" x14ac:dyDescent="0.2">
      <c r="B143" s="43" t="s">
        <v>1463</v>
      </c>
      <c r="C143" s="44" t="s">
        <v>1470</v>
      </c>
      <c r="D143" s="45" t="s">
        <v>1872</v>
      </c>
      <c r="E143" s="45" t="s">
        <v>1977</v>
      </c>
      <c r="F143" s="46">
        <v>6.9000000000000006E-2</v>
      </c>
      <c r="G143" s="47" t="str">
        <f>IF(F143&gt;=$C$11,"x","")</f>
        <v>x</v>
      </c>
      <c r="H143" s="76"/>
    </row>
    <row r="144" spans="2:8" x14ac:dyDescent="0.2">
      <c r="B144" s="43" t="s">
        <v>340</v>
      </c>
      <c r="C144" s="44" t="s">
        <v>347</v>
      </c>
      <c r="D144" s="45" t="s">
        <v>1867</v>
      </c>
      <c r="E144" s="45" t="s">
        <v>1902</v>
      </c>
      <c r="F144" s="46">
        <v>6.9000000000000006E-2</v>
      </c>
      <c r="G144" s="47" t="str">
        <f>IF(F144&gt;=$C$11,"x","")</f>
        <v>x</v>
      </c>
      <c r="H144" s="76"/>
    </row>
    <row r="145" spans="2:8" x14ac:dyDescent="0.2">
      <c r="B145" s="43" t="s">
        <v>766</v>
      </c>
      <c r="C145" s="44" t="s">
        <v>773</v>
      </c>
      <c r="D145" s="45" t="s">
        <v>1867</v>
      </c>
      <c r="E145" s="45" t="s">
        <v>1902</v>
      </c>
      <c r="F145" s="46">
        <v>6.9000000000000006E-2</v>
      </c>
      <c r="G145" s="47" t="str">
        <f>IF(F145&gt;=$C$11,"x","")</f>
        <v>x</v>
      </c>
      <c r="H145" s="76"/>
    </row>
    <row r="146" spans="2:8" x14ac:dyDescent="0.2">
      <c r="B146" s="43" t="s">
        <v>1346</v>
      </c>
      <c r="C146" s="44" t="s">
        <v>1355</v>
      </c>
      <c r="D146" s="45" t="s">
        <v>1867</v>
      </c>
      <c r="E146" s="45" t="s">
        <v>1902</v>
      </c>
      <c r="F146" s="46">
        <v>6.9000000000000006E-2</v>
      </c>
      <c r="G146" s="47" t="str">
        <f>IF(F146&gt;=$C$11,"x","")</f>
        <v>x</v>
      </c>
      <c r="H146" s="76"/>
    </row>
    <row r="147" spans="2:8" x14ac:dyDescent="0.2">
      <c r="B147" s="43" t="s">
        <v>1594</v>
      </c>
      <c r="C147" s="44" t="s">
        <v>1610</v>
      </c>
      <c r="D147" s="45" t="s">
        <v>1976</v>
      </c>
      <c r="E147" s="45" t="s">
        <v>1913</v>
      </c>
      <c r="F147" s="46">
        <v>6.9000000000000006E-2</v>
      </c>
      <c r="G147" s="47" t="str">
        <f>IF(F147&gt;=$C$11,"x","")</f>
        <v>x</v>
      </c>
      <c r="H147" s="76"/>
    </row>
    <row r="148" spans="2:8" x14ac:dyDescent="0.2">
      <c r="B148" s="43" t="s">
        <v>757</v>
      </c>
      <c r="C148" s="44" t="s">
        <v>764</v>
      </c>
      <c r="D148" s="45" t="s">
        <v>1984</v>
      </c>
      <c r="E148" s="45" t="s">
        <v>1981</v>
      </c>
      <c r="F148" s="46">
        <v>6.8000000000000005E-2</v>
      </c>
      <c r="G148" s="47" t="str">
        <f>IF(F148&gt;=$C$11,"x","")</f>
        <v>x</v>
      </c>
      <c r="H148" s="76"/>
    </row>
    <row r="149" spans="2:8" x14ac:dyDescent="0.2">
      <c r="B149" s="43" t="s">
        <v>340</v>
      </c>
      <c r="C149" s="44" t="s">
        <v>346</v>
      </c>
      <c r="D149" s="45" t="s">
        <v>1983</v>
      </c>
      <c r="E149" s="45" t="s">
        <v>1903</v>
      </c>
      <c r="F149" s="46">
        <v>6.8000000000000005E-2</v>
      </c>
      <c r="G149" s="47" t="str">
        <f>IF(F149&gt;=$C$11,"x","")</f>
        <v>x</v>
      </c>
      <c r="H149" s="76"/>
    </row>
    <row r="150" spans="2:8" x14ac:dyDescent="0.2">
      <c r="B150" s="43" t="s">
        <v>686</v>
      </c>
      <c r="C150" s="44" t="s">
        <v>2098</v>
      </c>
      <c r="D150" s="47" t="s">
        <v>1983</v>
      </c>
      <c r="E150" s="47" t="s">
        <v>1903</v>
      </c>
      <c r="F150" s="46">
        <v>6.8000000000000005E-2</v>
      </c>
      <c r="G150" s="47" t="str">
        <f>IF(F150&gt;=$C$11,"x","")</f>
        <v>x</v>
      </c>
      <c r="H150" s="76"/>
    </row>
    <row r="151" spans="2:8" x14ac:dyDescent="0.2">
      <c r="B151" s="43" t="s">
        <v>982</v>
      </c>
      <c r="C151" s="44" t="s">
        <v>986</v>
      </c>
      <c r="D151" s="45" t="s">
        <v>1983</v>
      </c>
      <c r="E151" s="45" t="s">
        <v>1903</v>
      </c>
      <c r="F151" s="46">
        <v>6.8000000000000005E-2</v>
      </c>
      <c r="G151" s="47" t="str">
        <f>IF(F151&gt;=$C$11,"x","")</f>
        <v>x</v>
      </c>
      <c r="H151" s="76"/>
    </row>
    <row r="152" spans="2:8" x14ac:dyDescent="0.2">
      <c r="B152" s="43" t="s">
        <v>982</v>
      </c>
      <c r="C152" s="44" t="s">
        <v>987</v>
      </c>
      <c r="D152" s="45" t="s">
        <v>1983</v>
      </c>
      <c r="E152" s="45" t="s">
        <v>1903</v>
      </c>
      <c r="F152" s="46">
        <v>6.8000000000000005E-2</v>
      </c>
      <c r="G152" s="47" t="str">
        <f>IF(F152&gt;=$C$11,"x","")</f>
        <v>x</v>
      </c>
      <c r="H152" s="76"/>
    </row>
    <row r="153" spans="2:8" x14ac:dyDescent="0.2">
      <c r="B153" s="43" t="s">
        <v>340</v>
      </c>
      <c r="C153" s="44" t="s">
        <v>345</v>
      </c>
      <c r="D153" s="45" t="s">
        <v>1867</v>
      </c>
      <c r="E153" s="45" t="s">
        <v>1980</v>
      </c>
      <c r="F153" s="46">
        <v>6.8000000000000005E-2</v>
      </c>
      <c r="G153" s="47" t="str">
        <f>IF(F153&gt;=$C$11,"x","")</f>
        <v>x</v>
      </c>
      <c r="H153" s="76"/>
    </row>
    <row r="154" spans="2:8" x14ac:dyDescent="0.2">
      <c r="B154" s="43" t="s">
        <v>556</v>
      </c>
      <c r="C154" s="44" t="s">
        <v>584</v>
      </c>
      <c r="D154" s="45" t="s">
        <v>1867</v>
      </c>
      <c r="E154" s="45" t="s">
        <v>1980</v>
      </c>
      <c r="F154" s="46">
        <v>6.8000000000000005E-2</v>
      </c>
      <c r="G154" s="47" t="str">
        <f>IF(F154&gt;=$C$11,"x","")</f>
        <v>x</v>
      </c>
      <c r="H154" s="76"/>
    </row>
    <row r="155" spans="2:8" x14ac:dyDescent="0.2">
      <c r="B155" s="43" t="s">
        <v>982</v>
      </c>
      <c r="C155" s="44" t="s">
        <v>985</v>
      </c>
      <c r="D155" s="45" t="s">
        <v>1867</v>
      </c>
      <c r="E155" s="45" t="s">
        <v>1980</v>
      </c>
      <c r="F155" s="46">
        <v>6.8000000000000005E-2</v>
      </c>
      <c r="G155" s="47" t="str">
        <f>IF(F155&gt;=$C$11,"x","")</f>
        <v>x</v>
      </c>
      <c r="H155" s="76"/>
    </row>
    <row r="156" spans="2:8" x14ac:dyDescent="0.2">
      <c r="B156" s="43" t="s">
        <v>390</v>
      </c>
      <c r="C156" s="44" t="s">
        <v>415</v>
      </c>
      <c r="D156" s="45" t="s">
        <v>1976</v>
      </c>
      <c r="E156" s="45" t="s">
        <v>1966</v>
      </c>
      <c r="F156" s="46">
        <v>6.8000000000000005E-2</v>
      </c>
      <c r="G156" s="47" t="str">
        <f>IF(F156&gt;=$C$11,"x","")</f>
        <v>x</v>
      </c>
      <c r="H156" s="76"/>
    </row>
    <row r="157" spans="2:8" x14ac:dyDescent="0.2">
      <c r="B157" s="43" t="s">
        <v>390</v>
      </c>
      <c r="C157" s="44" t="s">
        <v>416</v>
      </c>
      <c r="D157" s="45" t="s">
        <v>1975</v>
      </c>
      <c r="E157" s="45" t="s">
        <v>1861</v>
      </c>
      <c r="F157" s="46">
        <v>6.8000000000000005E-2</v>
      </c>
      <c r="G157" s="47" t="str">
        <f>IF(F157&gt;=$C$11,"x","")</f>
        <v>x</v>
      </c>
      <c r="H157" s="76"/>
    </row>
    <row r="158" spans="2:8" x14ac:dyDescent="0.2">
      <c r="B158" s="43" t="s">
        <v>448</v>
      </c>
      <c r="C158" s="44" t="s">
        <v>462</v>
      </c>
      <c r="D158" s="45" t="s">
        <v>1975</v>
      </c>
      <c r="E158" s="45" t="s">
        <v>1861</v>
      </c>
      <c r="F158" s="46">
        <v>6.8000000000000005E-2</v>
      </c>
      <c r="G158" s="47" t="str">
        <f>IF(F158&gt;=$C$11,"x","")</f>
        <v>x</v>
      </c>
      <c r="H158" s="76"/>
    </row>
    <row r="159" spans="2:8" x14ac:dyDescent="0.2">
      <c r="B159" s="43" t="s">
        <v>320</v>
      </c>
      <c r="C159" s="44" t="s">
        <v>326</v>
      </c>
      <c r="D159" s="45" t="s">
        <v>1984</v>
      </c>
      <c r="E159" s="45" t="s">
        <v>1988</v>
      </c>
      <c r="F159" s="46">
        <v>6.7000000000000004E-2</v>
      </c>
      <c r="G159" s="47" t="str">
        <f>IF(F159&gt;=$C$11,"x","")</f>
        <v>x</v>
      </c>
      <c r="H159" s="76"/>
    </row>
    <row r="160" spans="2:8" x14ac:dyDescent="0.2">
      <c r="B160" s="43" t="s">
        <v>686</v>
      </c>
      <c r="C160" s="44" t="s">
        <v>695</v>
      </c>
      <c r="D160" s="45" t="s">
        <v>1984</v>
      </c>
      <c r="E160" s="45" t="s">
        <v>1988</v>
      </c>
      <c r="F160" s="46">
        <v>6.7000000000000004E-2</v>
      </c>
      <c r="G160" s="47" t="str">
        <f>IF(F160&gt;=$C$11,"x","")</f>
        <v>x</v>
      </c>
      <c r="H160" s="76"/>
    </row>
    <row r="161" spans="2:8" x14ac:dyDescent="0.2">
      <c r="B161" s="43" t="s">
        <v>302</v>
      </c>
      <c r="C161" s="44" t="s">
        <v>306</v>
      </c>
      <c r="D161" s="45" t="s">
        <v>1983</v>
      </c>
      <c r="E161" s="45" t="s">
        <v>1873</v>
      </c>
      <c r="F161" s="46">
        <v>6.7000000000000004E-2</v>
      </c>
      <c r="G161" s="47" t="str">
        <f>IF(F161&gt;=$C$11,"x","")</f>
        <v>x</v>
      </c>
      <c r="H161" s="76"/>
    </row>
    <row r="162" spans="2:8" x14ac:dyDescent="0.2">
      <c r="B162" s="43" t="s">
        <v>340</v>
      </c>
      <c r="C162" s="44" t="s">
        <v>343</v>
      </c>
      <c r="D162" s="45" t="s">
        <v>1983</v>
      </c>
      <c r="E162" s="45" t="s">
        <v>1873</v>
      </c>
      <c r="F162" s="46">
        <v>6.7000000000000004E-2</v>
      </c>
      <c r="G162" s="47" t="str">
        <f>IF(F162&gt;=$C$11,"x","")</f>
        <v>x</v>
      </c>
      <c r="H162" s="76"/>
    </row>
    <row r="163" spans="2:8" x14ac:dyDescent="0.2">
      <c r="B163" s="43" t="s">
        <v>340</v>
      </c>
      <c r="C163" s="44" t="s">
        <v>344</v>
      </c>
      <c r="D163" s="45" t="s">
        <v>1983</v>
      </c>
      <c r="E163" s="45" t="s">
        <v>1873</v>
      </c>
      <c r="F163" s="46">
        <v>6.7000000000000004E-2</v>
      </c>
      <c r="G163" s="47" t="str">
        <f>IF(F163&gt;=$C$11,"x","")</f>
        <v>x</v>
      </c>
      <c r="H163" s="76"/>
    </row>
    <row r="164" spans="2:8" x14ac:dyDescent="0.2">
      <c r="B164" s="43" t="s">
        <v>878</v>
      </c>
      <c r="C164" s="44" t="s">
        <v>879</v>
      </c>
      <c r="D164" s="45" t="s">
        <v>1983</v>
      </c>
      <c r="E164" s="45" t="s">
        <v>1873</v>
      </c>
      <c r="F164" s="46">
        <v>6.7000000000000004E-2</v>
      </c>
      <c r="G164" s="47" t="str">
        <f>IF(F164&gt;=$C$11,"x","")</f>
        <v>x</v>
      </c>
      <c r="H164" s="76"/>
    </row>
    <row r="165" spans="2:8" x14ac:dyDescent="0.2">
      <c r="B165" s="43" t="s">
        <v>1263</v>
      </c>
      <c r="C165" s="44" t="s">
        <v>1272</v>
      </c>
      <c r="D165" s="45" t="s">
        <v>1983</v>
      </c>
      <c r="E165" s="45" t="s">
        <v>1873</v>
      </c>
      <c r="F165" s="46">
        <v>6.7000000000000004E-2</v>
      </c>
      <c r="G165" s="47" t="str">
        <f>IF(F165&gt;=$C$11,"x","")</f>
        <v>x</v>
      </c>
      <c r="H165" s="76"/>
    </row>
    <row r="166" spans="2:8" x14ac:dyDescent="0.2">
      <c r="B166" s="43" t="s">
        <v>1767</v>
      </c>
      <c r="C166" s="44" t="s">
        <v>1768</v>
      </c>
      <c r="D166" s="45" t="s">
        <v>1983</v>
      </c>
      <c r="E166" s="45" t="s">
        <v>1873</v>
      </c>
      <c r="F166" s="46">
        <v>6.7000000000000004E-2</v>
      </c>
      <c r="G166" s="47" t="str">
        <f>IF(F166&gt;=$C$11,"x","")</f>
        <v>x</v>
      </c>
      <c r="H166" s="76"/>
    </row>
    <row r="167" spans="2:8" x14ac:dyDescent="0.2">
      <c r="B167" s="43" t="s">
        <v>948</v>
      </c>
      <c r="C167" s="44" t="s">
        <v>955</v>
      </c>
      <c r="D167" s="45" t="s">
        <v>1872</v>
      </c>
      <c r="E167" s="45" t="s">
        <v>1866</v>
      </c>
      <c r="F167" s="46">
        <v>6.7000000000000004E-2</v>
      </c>
      <c r="G167" s="47" t="str">
        <f>IF(F167&gt;=$C$11,"x","")</f>
        <v>x</v>
      </c>
      <c r="H167" s="76"/>
    </row>
    <row r="168" spans="2:8" x14ac:dyDescent="0.2">
      <c r="B168" s="43" t="s">
        <v>948</v>
      </c>
      <c r="C168" s="44" t="s">
        <v>956</v>
      </c>
      <c r="D168" s="45" t="s">
        <v>1872</v>
      </c>
      <c r="E168" s="45" t="s">
        <v>1866</v>
      </c>
      <c r="F168" s="46">
        <v>6.7000000000000004E-2</v>
      </c>
      <c r="G168" s="47" t="str">
        <f>IF(F168&gt;=$C$11,"x","")</f>
        <v>x</v>
      </c>
      <c r="H168" s="76"/>
    </row>
    <row r="169" spans="2:8" x14ac:dyDescent="0.2">
      <c r="B169" s="43" t="s">
        <v>1796</v>
      </c>
      <c r="C169" s="44" t="s">
        <v>1817</v>
      </c>
      <c r="D169" s="45" t="s">
        <v>1872</v>
      </c>
      <c r="E169" s="45" t="s">
        <v>1866</v>
      </c>
      <c r="F169" s="46">
        <v>6.7000000000000004E-2</v>
      </c>
      <c r="G169" s="47" t="str">
        <f>IF(F169&gt;=$C$11,"x","")</f>
        <v>x</v>
      </c>
      <c r="H169" s="76"/>
    </row>
    <row r="170" spans="2:8" x14ac:dyDescent="0.2">
      <c r="B170" s="43" t="s">
        <v>1796</v>
      </c>
      <c r="C170" s="44" t="s">
        <v>1816</v>
      </c>
      <c r="D170" s="45" t="s">
        <v>1867</v>
      </c>
      <c r="E170" s="45" t="s">
        <v>1978</v>
      </c>
      <c r="F170" s="46">
        <v>6.7000000000000004E-2</v>
      </c>
      <c r="G170" s="47" t="str">
        <f>IF(F170&gt;=$C$11,"x","")</f>
        <v>x</v>
      </c>
      <c r="H170" s="76"/>
    </row>
    <row r="171" spans="2:8" x14ac:dyDescent="0.2">
      <c r="B171" s="43" t="s">
        <v>320</v>
      </c>
      <c r="C171" s="44" t="s">
        <v>325</v>
      </c>
      <c r="D171" s="45" t="s">
        <v>1984</v>
      </c>
      <c r="E171" s="45" t="s">
        <v>1986</v>
      </c>
      <c r="F171" s="46">
        <v>6.6000000000000003E-2</v>
      </c>
      <c r="G171" s="47" t="str">
        <f>IF(F171&gt;=$C$11,"x","")</f>
        <v>x</v>
      </c>
      <c r="H171" s="76"/>
    </row>
    <row r="172" spans="2:8" x14ac:dyDescent="0.2">
      <c r="B172" s="43" t="s">
        <v>340</v>
      </c>
      <c r="C172" s="44" t="s">
        <v>342</v>
      </c>
      <c r="D172" s="45" t="s">
        <v>1983</v>
      </c>
      <c r="E172" s="45" t="s">
        <v>1870</v>
      </c>
      <c r="F172" s="46">
        <v>6.6000000000000003E-2</v>
      </c>
      <c r="G172" s="47" t="str">
        <f>IF(F172&gt;=$C$11,"x","")</f>
        <v>x</v>
      </c>
      <c r="H172" s="76"/>
    </row>
    <row r="173" spans="2:8" x14ac:dyDescent="0.2">
      <c r="B173" s="43" t="s">
        <v>448</v>
      </c>
      <c r="C173" s="44" t="s">
        <v>461</v>
      </c>
      <c r="D173" s="45" t="s">
        <v>1983</v>
      </c>
      <c r="E173" s="45" t="s">
        <v>1870</v>
      </c>
      <c r="F173" s="46">
        <v>6.6000000000000003E-2</v>
      </c>
      <c r="G173" s="47" t="str">
        <f>IF(F173&gt;=$C$11,"x","")</f>
        <v>x</v>
      </c>
      <c r="H173" s="76"/>
    </row>
    <row r="174" spans="2:8" x14ac:dyDescent="0.2">
      <c r="B174" s="43" t="s">
        <v>686</v>
      </c>
      <c r="C174" s="44" t="s">
        <v>693</v>
      </c>
      <c r="D174" s="45" t="s">
        <v>1983</v>
      </c>
      <c r="E174" s="45" t="s">
        <v>1870</v>
      </c>
      <c r="F174" s="46">
        <v>6.6000000000000003E-2</v>
      </c>
      <c r="G174" s="47" t="str">
        <f>IF(F174&gt;=$C$11,"x","")</f>
        <v>x</v>
      </c>
      <c r="H174" s="76"/>
    </row>
    <row r="175" spans="2:8" x14ac:dyDescent="0.2">
      <c r="B175" s="43" t="s">
        <v>757</v>
      </c>
      <c r="C175" s="44" t="s">
        <v>763</v>
      </c>
      <c r="D175" s="45" t="s">
        <v>1983</v>
      </c>
      <c r="E175" s="45" t="s">
        <v>1870</v>
      </c>
      <c r="F175" s="46">
        <v>6.6000000000000003E-2</v>
      </c>
      <c r="G175" s="47" t="str">
        <f>IF(F175&gt;=$C$11,"x","")</f>
        <v>x</v>
      </c>
      <c r="H175" s="76"/>
    </row>
    <row r="176" spans="2:8" x14ac:dyDescent="0.2">
      <c r="B176" s="43" t="s">
        <v>340</v>
      </c>
      <c r="C176" s="44" t="s">
        <v>2098</v>
      </c>
      <c r="D176" s="47" t="s">
        <v>1872</v>
      </c>
      <c r="E176" s="47" t="s">
        <v>1868</v>
      </c>
      <c r="F176" s="46">
        <v>6.6000000000000003E-2</v>
      </c>
      <c r="G176" s="47" t="str">
        <f>IF(F176&gt;=$C$11,"x","")</f>
        <v>x</v>
      </c>
      <c r="H176" s="76"/>
    </row>
    <row r="177" spans="2:8" x14ac:dyDescent="0.2">
      <c r="B177" s="43" t="s">
        <v>686</v>
      </c>
      <c r="C177" s="44" t="s">
        <v>694</v>
      </c>
      <c r="D177" s="45" t="s">
        <v>1872</v>
      </c>
      <c r="E177" s="45" t="s">
        <v>1868</v>
      </c>
      <c r="F177" s="46">
        <v>6.6000000000000003E-2</v>
      </c>
      <c r="G177" s="47" t="str">
        <f>IF(F177&gt;=$C$11,"x","")</f>
        <v>x</v>
      </c>
      <c r="H177" s="76"/>
    </row>
    <row r="178" spans="2:8" x14ac:dyDescent="0.2">
      <c r="B178" s="43" t="s">
        <v>448</v>
      </c>
      <c r="C178" s="44" t="s">
        <v>2098</v>
      </c>
      <c r="D178" s="47" t="s">
        <v>1867</v>
      </c>
      <c r="E178" s="47" t="s">
        <v>1977</v>
      </c>
      <c r="F178" s="46">
        <v>6.6000000000000003E-2</v>
      </c>
      <c r="G178" s="47" t="str">
        <f>IF(F178&gt;=$C$11,"x","")</f>
        <v>x</v>
      </c>
      <c r="H178" s="76"/>
    </row>
    <row r="179" spans="2:8" x14ac:dyDescent="0.2">
      <c r="B179" s="43" t="s">
        <v>766</v>
      </c>
      <c r="C179" s="44" t="s">
        <v>771</v>
      </c>
      <c r="D179" s="45" t="s">
        <v>1867</v>
      </c>
      <c r="E179" s="45" t="s">
        <v>1977</v>
      </c>
      <c r="F179" s="46">
        <v>6.6000000000000003E-2</v>
      </c>
      <c r="G179" s="47" t="str">
        <f>IF(F179&gt;=$C$11,"x","")</f>
        <v>x</v>
      </c>
      <c r="H179" s="76"/>
    </row>
    <row r="180" spans="2:8" x14ac:dyDescent="0.2">
      <c r="B180" s="43" t="s">
        <v>948</v>
      </c>
      <c r="C180" s="44" t="s">
        <v>953</v>
      </c>
      <c r="D180" s="45" t="s">
        <v>1867</v>
      </c>
      <c r="E180" s="45" t="s">
        <v>1977</v>
      </c>
      <c r="F180" s="46">
        <v>6.6000000000000003E-2</v>
      </c>
      <c r="G180" s="47" t="str">
        <f>IF(F180&gt;=$C$11,"x","")</f>
        <v>x</v>
      </c>
      <c r="H180" s="76"/>
    </row>
    <row r="181" spans="2:8" x14ac:dyDescent="0.2">
      <c r="B181" s="43" t="s">
        <v>948</v>
      </c>
      <c r="C181" s="44" t="s">
        <v>954</v>
      </c>
      <c r="D181" s="45" t="s">
        <v>1867</v>
      </c>
      <c r="E181" s="45" t="s">
        <v>1977</v>
      </c>
      <c r="F181" s="46">
        <v>6.6000000000000003E-2</v>
      </c>
      <c r="G181" s="47" t="str">
        <f>IF(F181&gt;=$C$11,"x","")</f>
        <v>x</v>
      </c>
      <c r="H181" s="76"/>
    </row>
    <row r="182" spans="2:8" x14ac:dyDescent="0.2">
      <c r="B182" s="43" t="s">
        <v>1263</v>
      </c>
      <c r="C182" s="44" t="s">
        <v>1270</v>
      </c>
      <c r="D182" s="45" t="s">
        <v>1867</v>
      </c>
      <c r="E182" s="45" t="s">
        <v>1977</v>
      </c>
      <c r="F182" s="46">
        <v>6.6000000000000003E-2</v>
      </c>
      <c r="G182" s="47" t="str">
        <f>IF(F182&gt;=$C$11,"x","")</f>
        <v>x</v>
      </c>
      <c r="H182" s="76"/>
    </row>
    <row r="183" spans="2:8" x14ac:dyDescent="0.2">
      <c r="B183" s="43" t="s">
        <v>556</v>
      </c>
      <c r="C183" s="44" t="s">
        <v>582</v>
      </c>
      <c r="D183" s="45" t="s">
        <v>1976</v>
      </c>
      <c r="E183" s="45" t="s">
        <v>1902</v>
      </c>
      <c r="F183" s="46">
        <v>6.6000000000000003E-2</v>
      </c>
      <c r="G183" s="47" t="str">
        <f>IF(F183&gt;=$C$11,"x","")</f>
        <v>x</v>
      </c>
      <c r="H183" s="76"/>
    </row>
    <row r="184" spans="2:8" x14ac:dyDescent="0.2">
      <c r="B184" s="43" t="s">
        <v>766</v>
      </c>
      <c r="C184" s="44" t="s">
        <v>772</v>
      </c>
      <c r="D184" s="45" t="s">
        <v>1976</v>
      </c>
      <c r="E184" s="45" t="s">
        <v>1902</v>
      </c>
      <c r="F184" s="46">
        <v>6.6000000000000003E-2</v>
      </c>
      <c r="G184" s="47" t="str">
        <f>IF(F184&gt;=$C$11,"x","")</f>
        <v>x</v>
      </c>
      <c r="H184" s="76"/>
    </row>
    <row r="185" spans="2:8" x14ac:dyDescent="0.2">
      <c r="B185" s="43" t="s">
        <v>1263</v>
      </c>
      <c r="C185" s="44" t="s">
        <v>1271</v>
      </c>
      <c r="D185" s="45" t="s">
        <v>1976</v>
      </c>
      <c r="E185" s="45" t="s">
        <v>1902</v>
      </c>
      <c r="F185" s="46">
        <v>6.6000000000000003E-2</v>
      </c>
      <c r="G185" s="47" t="str">
        <f>IF(F185&gt;=$C$11,"x","")</f>
        <v>x</v>
      </c>
      <c r="H185" s="76"/>
    </row>
    <row r="186" spans="2:8" x14ac:dyDescent="0.2">
      <c r="B186" s="43" t="s">
        <v>1403</v>
      </c>
      <c r="C186" s="44" t="s">
        <v>1406</v>
      </c>
      <c r="D186" s="45" t="s">
        <v>1976</v>
      </c>
      <c r="E186" s="45" t="s">
        <v>1902</v>
      </c>
      <c r="F186" s="46">
        <v>6.6000000000000003E-2</v>
      </c>
      <c r="G186" s="47" t="str">
        <f>IF(F186&gt;=$C$11,"x","")</f>
        <v>x</v>
      </c>
      <c r="H186" s="76"/>
    </row>
    <row r="187" spans="2:8" x14ac:dyDescent="0.2">
      <c r="B187" s="43" t="s">
        <v>1796</v>
      </c>
      <c r="C187" s="44" t="s">
        <v>1814</v>
      </c>
      <c r="D187" s="45" t="s">
        <v>1976</v>
      </c>
      <c r="E187" s="45" t="s">
        <v>1902</v>
      </c>
      <c r="F187" s="46">
        <v>6.6000000000000003E-2</v>
      </c>
      <c r="G187" s="47" t="str">
        <f>IF(F187&gt;=$C$11,"x","")</f>
        <v>x</v>
      </c>
      <c r="H187" s="76"/>
    </row>
    <row r="188" spans="2:8" x14ac:dyDescent="0.2">
      <c r="B188" s="43" t="s">
        <v>1796</v>
      </c>
      <c r="C188" s="44" t="s">
        <v>1815</v>
      </c>
      <c r="D188" s="45" t="s">
        <v>1976</v>
      </c>
      <c r="E188" s="45" t="s">
        <v>1902</v>
      </c>
      <c r="F188" s="46">
        <v>6.6000000000000003E-2</v>
      </c>
      <c r="G188" s="47" t="str">
        <f>IF(F188&gt;=$C$11,"x","")</f>
        <v>x</v>
      </c>
      <c r="H188" s="76"/>
    </row>
    <row r="189" spans="2:8" x14ac:dyDescent="0.2">
      <c r="B189" s="43" t="s">
        <v>178</v>
      </c>
      <c r="C189" s="44" t="s">
        <v>196</v>
      </c>
      <c r="D189" s="45" t="s">
        <v>1869</v>
      </c>
      <c r="E189" s="45" t="s">
        <v>1913</v>
      </c>
      <c r="F189" s="46">
        <v>6.6000000000000003E-2</v>
      </c>
      <c r="G189" s="47" t="str">
        <f>IF(F189&gt;=$C$11,"x","")</f>
        <v>x</v>
      </c>
      <c r="H189" s="76"/>
    </row>
    <row r="190" spans="2:8" x14ac:dyDescent="0.2">
      <c r="B190" s="43" t="s">
        <v>556</v>
      </c>
      <c r="C190" s="44" t="s">
        <v>583</v>
      </c>
      <c r="D190" s="45" t="s">
        <v>1869</v>
      </c>
      <c r="E190" s="45" t="s">
        <v>1913</v>
      </c>
      <c r="F190" s="46">
        <v>6.6000000000000003E-2</v>
      </c>
      <c r="G190" s="47" t="str">
        <f>IF(F190&gt;=$C$11,"x","")</f>
        <v>x</v>
      </c>
      <c r="H190" s="76"/>
    </row>
    <row r="191" spans="2:8" x14ac:dyDescent="0.2">
      <c r="B191" s="43" t="s">
        <v>1594</v>
      </c>
      <c r="C191" s="44" t="s">
        <v>1609</v>
      </c>
      <c r="D191" s="45" t="s">
        <v>1869</v>
      </c>
      <c r="E191" s="45" t="s">
        <v>1913</v>
      </c>
      <c r="F191" s="46">
        <v>6.6000000000000003E-2</v>
      </c>
      <c r="G191" s="47" t="str">
        <f>IF(F191&gt;=$C$11,"x","")</f>
        <v>x</v>
      </c>
      <c r="H191" s="76"/>
    </row>
    <row r="192" spans="2:8" x14ac:dyDescent="0.2">
      <c r="B192" s="43" t="s">
        <v>1493</v>
      </c>
      <c r="C192" s="44" t="s">
        <v>1502</v>
      </c>
      <c r="D192" s="45" t="s">
        <v>1970</v>
      </c>
      <c r="E192" s="45" t="s">
        <v>1852</v>
      </c>
      <c r="F192" s="46">
        <v>6.6000000000000003E-2</v>
      </c>
      <c r="G192" s="47" t="str">
        <f>IF(F192&gt;=$C$11,"x","")</f>
        <v>x</v>
      </c>
      <c r="H192" s="76"/>
    </row>
    <row r="193" spans="2:8" x14ac:dyDescent="0.2">
      <c r="B193" s="43" t="s">
        <v>686</v>
      </c>
      <c r="C193" s="44" t="s">
        <v>692</v>
      </c>
      <c r="D193" s="45" t="s">
        <v>1872</v>
      </c>
      <c r="E193" s="45" t="s">
        <v>1903</v>
      </c>
      <c r="F193" s="46">
        <v>6.5000000000000002E-2</v>
      </c>
      <c r="G193" s="47" t="str">
        <f>IF(F193&gt;=$C$11,"x","")</f>
        <v>x</v>
      </c>
      <c r="H193" s="76"/>
    </row>
    <row r="194" spans="2:8" x14ac:dyDescent="0.2">
      <c r="B194" s="43" t="s">
        <v>948</v>
      </c>
      <c r="C194" s="44" t="s">
        <v>952</v>
      </c>
      <c r="D194" s="45" t="s">
        <v>1872</v>
      </c>
      <c r="E194" s="45" t="s">
        <v>1903</v>
      </c>
      <c r="F194" s="46">
        <v>6.5000000000000002E-2</v>
      </c>
      <c r="G194" s="47" t="str">
        <f>IF(F194&gt;=$C$11,"x","")</f>
        <v>x</v>
      </c>
      <c r="H194" s="76"/>
    </row>
    <row r="195" spans="2:8" x14ac:dyDescent="0.2">
      <c r="B195" s="43" t="s">
        <v>1403</v>
      </c>
      <c r="C195" s="44" t="s">
        <v>2098</v>
      </c>
      <c r="D195" s="47" t="s">
        <v>1976</v>
      </c>
      <c r="E195" s="47" t="s">
        <v>1980</v>
      </c>
      <c r="F195" s="46">
        <v>6.5000000000000002E-2</v>
      </c>
      <c r="G195" s="47" t="str">
        <f>IF(F195&gt;=$C$11,"x","")</f>
        <v>x</v>
      </c>
      <c r="H195" s="76"/>
    </row>
    <row r="196" spans="2:8" x14ac:dyDescent="0.2">
      <c r="B196" s="43" t="s">
        <v>1463</v>
      </c>
      <c r="C196" s="44" t="s">
        <v>1469</v>
      </c>
      <c r="D196" s="45" t="s">
        <v>1976</v>
      </c>
      <c r="E196" s="45" t="s">
        <v>1980</v>
      </c>
      <c r="F196" s="46">
        <v>6.5000000000000002E-2</v>
      </c>
      <c r="G196" s="47" t="str">
        <f>IF(F196&gt;=$C$11,"x","")</f>
        <v>x</v>
      </c>
      <c r="H196" s="76"/>
    </row>
    <row r="197" spans="2:8" x14ac:dyDescent="0.2">
      <c r="B197" s="43" t="s">
        <v>267</v>
      </c>
      <c r="C197" s="44" t="s">
        <v>299</v>
      </c>
      <c r="D197" s="45" t="s">
        <v>1869</v>
      </c>
      <c r="E197" s="45" t="s">
        <v>1966</v>
      </c>
      <c r="F197" s="46">
        <v>6.5000000000000002E-2</v>
      </c>
      <c r="G197" s="47" t="str">
        <f>IF(F197&gt;=$C$11,"x","")</f>
        <v>x</v>
      </c>
      <c r="H197" s="76"/>
    </row>
    <row r="198" spans="2:8" x14ac:dyDescent="0.2">
      <c r="B198" s="43" t="s">
        <v>390</v>
      </c>
      <c r="C198" s="44" t="s">
        <v>414</v>
      </c>
      <c r="D198" s="45" t="s">
        <v>1869</v>
      </c>
      <c r="E198" s="45" t="s">
        <v>1966</v>
      </c>
      <c r="F198" s="46">
        <v>6.5000000000000002E-2</v>
      </c>
      <c r="G198" s="47" t="str">
        <f>IF(F198&gt;=$C$11,"x","")</f>
        <v>x</v>
      </c>
      <c r="H198" s="76"/>
    </row>
    <row r="199" spans="2:8" x14ac:dyDescent="0.2">
      <c r="B199" s="43" t="s">
        <v>1151</v>
      </c>
      <c r="C199" s="44" t="s">
        <v>1162</v>
      </c>
      <c r="D199" s="45" t="s">
        <v>1869</v>
      </c>
      <c r="E199" s="45" t="s">
        <v>1966</v>
      </c>
      <c r="F199" s="46">
        <v>6.5000000000000002E-2</v>
      </c>
      <c r="G199" s="47" t="str">
        <f>IF(F199&gt;=$C$11,"x","")</f>
        <v>x</v>
      </c>
      <c r="H199" s="76"/>
    </row>
    <row r="200" spans="2:8" x14ac:dyDescent="0.2">
      <c r="B200" s="43" t="s">
        <v>1332</v>
      </c>
      <c r="C200" s="44" t="s">
        <v>1343</v>
      </c>
      <c r="D200" s="45" t="s">
        <v>1869</v>
      </c>
      <c r="E200" s="45" t="s">
        <v>1966</v>
      </c>
      <c r="F200" s="46">
        <v>6.5000000000000002E-2</v>
      </c>
      <c r="G200" s="47" t="str">
        <f>IF(F200&gt;=$C$11,"x","")</f>
        <v>x</v>
      </c>
      <c r="H200" s="76"/>
    </row>
    <row r="201" spans="2:8" x14ac:dyDescent="0.2">
      <c r="B201" s="43" t="s">
        <v>1332</v>
      </c>
      <c r="C201" s="44" t="s">
        <v>1344</v>
      </c>
      <c r="D201" s="45" t="s">
        <v>1869</v>
      </c>
      <c r="E201" s="45" t="s">
        <v>1966</v>
      </c>
      <c r="F201" s="46">
        <v>6.5000000000000002E-2</v>
      </c>
      <c r="G201" s="47" t="str">
        <f>IF(F201&gt;=$C$11,"x","")</f>
        <v>x</v>
      </c>
      <c r="H201" s="76"/>
    </row>
    <row r="202" spans="2:8" x14ac:dyDescent="0.2">
      <c r="B202" s="43" t="s">
        <v>1332</v>
      </c>
      <c r="C202" s="44" t="s">
        <v>1345</v>
      </c>
      <c r="D202" s="45" t="s">
        <v>1869</v>
      </c>
      <c r="E202" s="45" t="s">
        <v>1966</v>
      </c>
      <c r="F202" s="46">
        <v>6.5000000000000002E-2</v>
      </c>
      <c r="G202" s="47" t="str">
        <f>IF(F202&gt;=$C$11,"x","")</f>
        <v>x</v>
      </c>
      <c r="H202" s="76"/>
    </row>
    <row r="203" spans="2:8" x14ac:dyDescent="0.2">
      <c r="B203" s="43" t="s">
        <v>556</v>
      </c>
      <c r="C203" s="44" t="s">
        <v>581</v>
      </c>
      <c r="D203" s="45" t="s">
        <v>1975</v>
      </c>
      <c r="E203" s="45" t="s">
        <v>1900</v>
      </c>
      <c r="F203" s="46">
        <v>6.5000000000000002E-2</v>
      </c>
      <c r="G203" s="47" t="str">
        <f>IF(F203&gt;=$C$11,"x","")</f>
        <v>x</v>
      </c>
      <c r="H203" s="76"/>
    </row>
    <row r="204" spans="2:8" x14ac:dyDescent="0.2">
      <c r="B204" s="43" t="s">
        <v>204</v>
      </c>
      <c r="C204" s="44" t="s">
        <v>222</v>
      </c>
      <c r="D204" s="45" t="s">
        <v>1865</v>
      </c>
      <c r="E204" s="45" t="s">
        <v>1969</v>
      </c>
      <c r="F204" s="46">
        <v>6.5000000000000002E-2</v>
      </c>
      <c r="G204" s="47" t="str">
        <f>IF(F204&gt;=$C$11,"x","")</f>
        <v>x</v>
      </c>
      <c r="H204" s="76"/>
    </row>
    <row r="205" spans="2:8" x14ac:dyDescent="0.2">
      <c r="B205" s="43" t="s">
        <v>390</v>
      </c>
      <c r="C205" s="44" t="s">
        <v>413</v>
      </c>
      <c r="D205" s="45" t="s">
        <v>1865</v>
      </c>
      <c r="E205" s="45" t="s">
        <v>1969</v>
      </c>
      <c r="F205" s="46">
        <v>6.5000000000000002E-2</v>
      </c>
      <c r="G205" s="47" t="str">
        <f>IF(F205&gt;=$C$11,"x","")</f>
        <v>x</v>
      </c>
      <c r="H205" s="76"/>
    </row>
    <row r="206" spans="2:8" x14ac:dyDescent="0.2">
      <c r="B206" s="43" t="s">
        <v>1263</v>
      </c>
      <c r="C206" s="44" t="s">
        <v>1269</v>
      </c>
      <c r="D206" s="45" t="s">
        <v>1984</v>
      </c>
      <c r="E206" s="45" t="s">
        <v>1871</v>
      </c>
      <c r="F206" s="46">
        <v>6.4000000000000001E-2</v>
      </c>
      <c r="G206" s="47" t="str">
        <f>IF(F206&gt;=$C$11,"x","")</f>
        <v>x</v>
      </c>
      <c r="H206" s="76"/>
    </row>
    <row r="207" spans="2:8" x14ac:dyDescent="0.2">
      <c r="B207" s="43" t="s">
        <v>320</v>
      </c>
      <c r="C207" s="108" t="s">
        <v>323</v>
      </c>
      <c r="D207" s="109" t="s">
        <v>1983</v>
      </c>
      <c r="E207" s="109" t="s">
        <v>1988</v>
      </c>
      <c r="F207" s="112">
        <v>6.4000000000000001E-2</v>
      </c>
      <c r="G207" s="110" t="str">
        <f>IF(F207&gt;=$C$11,"x","")</f>
        <v>x</v>
      </c>
      <c r="H207" s="76"/>
    </row>
    <row r="208" spans="2:8" x14ac:dyDescent="0.2">
      <c r="B208" s="43" t="s">
        <v>320</v>
      </c>
      <c r="C208" s="44" t="s">
        <v>324</v>
      </c>
      <c r="D208" s="45" t="s">
        <v>1872</v>
      </c>
      <c r="E208" s="45" t="s">
        <v>1873</v>
      </c>
      <c r="F208" s="46">
        <v>6.4000000000000001E-2</v>
      </c>
      <c r="G208" s="47" t="str">
        <f>IF(F208&gt;=$C$11,"x","")</f>
        <v>x</v>
      </c>
      <c r="H208" s="76"/>
    </row>
    <row r="209" spans="2:8" x14ac:dyDescent="0.2">
      <c r="B209" s="43" t="s">
        <v>757</v>
      </c>
      <c r="C209" s="44" t="s">
        <v>762</v>
      </c>
      <c r="D209" s="45" t="s">
        <v>1872</v>
      </c>
      <c r="E209" s="45" t="s">
        <v>1873</v>
      </c>
      <c r="F209" s="46">
        <v>6.4000000000000001E-2</v>
      </c>
      <c r="G209" s="47" t="str">
        <f>IF(F209&gt;=$C$11,"x","")</f>
        <v>x</v>
      </c>
      <c r="H209" s="76"/>
    </row>
    <row r="210" spans="2:8" x14ac:dyDescent="0.2">
      <c r="B210" s="43" t="s">
        <v>302</v>
      </c>
      <c r="C210" s="44" t="s">
        <v>305</v>
      </c>
      <c r="D210" s="45" t="s">
        <v>1867</v>
      </c>
      <c r="E210" s="45" t="s">
        <v>1866</v>
      </c>
      <c r="F210" s="46">
        <v>6.4000000000000001E-2</v>
      </c>
      <c r="G210" s="47" t="str">
        <f>IF(F210&gt;=$C$11,"x","")</f>
        <v>x</v>
      </c>
      <c r="H210" s="76"/>
    </row>
    <row r="211" spans="2:8" x14ac:dyDescent="0.2">
      <c r="B211" s="43" t="s">
        <v>448</v>
      </c>
      <c r="C211" s="44" t="s">
        <v>460</v>
      </c>
      <c r="D211" s="45" t="s">
        <v>1867</v>
      </c>
      <c r="E211" s="45" t="s">
        <v>1866</v>
      </c>
      <c r="F211" s="46">
        <v>6.4000000000000001E-2</v>
      </c>
      <c r="G211" s="47" t="str">
        <f>IF(F211&gt;=$C$11,"x","")</f>
        <v>x</v>
      </c>
      <c r="H211" s="76"/>
    </row>
    <row r="212" spans="2:8" x14ac:dyDescent="0.2">
      <c r="B212" s="43" t="s">
        <v>948</v>
      </c>
      <c r="C212" s="44" t="s">
        <v>2098</v>
      </c>
      <c r="D212" s="47" t="s">
        <v>1867</v>
      </c>
      <c r="E212" s="47" t="s">
        <v>1866</v>
      </c>
      <c r="F212" s="46">
        <v>6.4000000000000001E-2</v>
      </c>
      <c r="G212" s="47" t="str">
        <f>IF(F212&gt;=$C$11,"x","")</f>
        <v>x</v>
      </c>
      <c r="H212" s="76"/>
    </row>
    <row r="213" spans="2:8" x14ac:dyDescent="0.2">
      <c r="B213" s="43" t="s">
        <v>958</v>
      </c>
      <c r="C213" s="44" t="s">
        <v>960</v>
      </c>
      <c r="D213" s="45" t="s">
        <v>1867</v>
      </c>
      <c r="E213" s="45" t="s">
        <v>1866</v>
      </c>
      <c r="F213" s="46">
        <v>6.4000000000000001E-2</v>
      </c>
      <c r="G213" s="47" t="str">
        <f>IF(F213&gt;=$C$11,"x","")</f>
        <v>x</v>
      </c>
      <c r="H213" s="76"/>
    </row>
    <row r="214" spans="2:8" x14ac:dyDescent="0.2">
      <c r="B214" s="43" t="s">
        <v>982</v>
      </c>
      <c r="C214" s="44" t="s">
        <v>2098</v>
      </c>
      <c r="D214" s="47" t="s">
        <v>1867</v>
      </c>
      <c r="E214" s="47" t="s">
        <v>1866</v>
      </c>
      <c r="F214" s="46">
        <v>6.4000000000000001E-2</v>
      </c>
      <c r="G214" s="47" t="str">
        <f>IF(F214&gt;=$C$11,"x","")</f>
        <v>x</v>
      </c>
      <c r="H214" s="76"/>
    </row>
    <row r="215" spans="2:8" x14ac:dyDescent="0.2">
      <c r="B215" s="43" t="s">
        <v>1463</v>
      </c>
      <c r="C215" s="44" t="s">
        <v>1468</v>
      </c>
      <c r="D215" s="45" t="s">
        <v>1867</v>
      </c>
      <c r="E215" s="45" t="s">
        <v>1866</v>
      </c>
      <c r="F215" s="46">
        <v>6.4000000000000001E-2</v>
      </c>
      <c r="G215" s="47" t="str">
        <f>IF(F215&gt;=$C$11,"x","")</f>
        <v>x</v>
      </c>
      <c r="H215" s="76"/>
    </row>
    <row r="216" spans="2:8" x14ac:dyDescent="0.2">
      <c r="B216" s="43" t="s">
        <v>556</v>
      </c>
      <c r="C216" s="44" t="s">
        <v>579</v>
      </c>
      <c r="D216" s="45" t="s">
        <v>1976</v>
      </c>
      <c r="E216" s="45" t="s">
        <v>1978</v>
      </c>
      <c r="F216" s="46">
        <v>6.4000000000000001E-2</v>
      </c>
      <c r="G216" s="47" t="str">
        <f>IF(F216&gt;=$C$11,"x","")</f>
        <v>x</v>
      </c>
      <c r="H216" s="76"/>
    </row>
    <row r="217" spans="2:8" x14ac:dyDescent="0.2">
      <c r="B217" s="43" t="s">
        <v>1403</v>
      </c>
      <c r="C217" s="44" t="s">
        <v>1405</v>
      </c>
      <c r="D217" s="45" t="s">
        <v>1976</v>
      </c>
      <c r="E217" s="45" t="s">
        <v>1978</v>
      </c>
      <c r="F217" s="46">
        <v>6.4000000000000001E-2</v>
      </c>
      <c r="G217" s="47" t="str">
        <f>IF(F217&gt;=$C$11,"x","")</f>
        <v>x</v>
      </c>
      <c r="H217" s="76"/>
    </row>
    <row r="218" spans="2:8" x14ac:dyDescent="0.2">
      <c r="B218" s="43" t="s">
        <v>1463</v>
      </c>
      <c r="C218" s="44" t="s">
        <v>2098</v>
      </c>
      <c r="D218" s="47" t="s">
        <v>1976</v>
      </c>
      <c r="E218" s="47" t="s">
        <v>1978</v>
      </c>
      <c r="F218" s="46">
        <v>6.4000000000000001E-2</v>
      </c>
      <c r="G218" s="47" t="str">
        <f>IF(F218&gt;=$C$11,"x","")</f>
        <v>x</v>
      </c>
      <c r="H218" s="76"/>
    </row>
    <row r="219" spans="2:8" x14ac:dyDescent="0.2">
      <c r="B219" s="43" t="s">
        <v>1796</v>
      </c>
      <c r="C219" s="44" t="s">
        <v>1811</v>
      </c>
      <c r="D219" s="45" t="s">
        <v>1976</v>
      </c>
      <c r="E219" s="45" t="s">
        <v>1978</v>
      </c>
      <c r="F219" s="46">
        <v>6.4000000000000001E-2</v>
      </c>
      <c r="G219" s="47" t="str">
        <f>IF(F219&gt;=$C$11,"x","")</f>
        <v>x</v>
      </c>
      <c r="H219" s="76"/>
    </row>
    <row r="220" spans="2:8" x14ac:dyDescent="0.2">
      <c r="B220" s="43" t="s">
        <v>314</v>
      </c>
      <c r="C220" s="44" t="s">
        <v>316</v>
      </c>
      <c r="D220" s="45" t="s">
        <v>1869</v>
      </c>
      <c r="E220" s="45" t="s">
        <v>1987</v>
      </c>
      <c r="F220" s="46">
        <v>6.4000000000000001E-2</v>
      </c>
      <c r="G220" s="47" t="str">
        <f>IF(F220&gt;=$C$11,"x","")</f>
        <v>x</v>
      </c>
      <c r="H220" s="76"/>
    </row>
    <row r="221" spans="2:8" x14ac:dyDescent="0.2">
      <c r="B221" s="43" t="s">
        <v>314</v>
      </c>
      <c r="C221" s="44" t="s">
        <v>2098</v>
      </c>
      <c r="D221" s="47" t="s">
        <v>1869</v>
      </c>
      <c r="E221" s="47" t="s">
        <v>1987</v>
      </c>
      <c r="F221" s="46">
        <v>6.4000000000000001E-2</v>
      </c>
      <c r="G221" s="47" t="str">
        <f>IF(F221&gt;=$C$11,"x","")</f>
        <v>x</v>
      </c>
      <c r="H221" s="76"/>
    </row>
    <row r="222" spans="2:8" x14ac:dyDescent="0.2">
      <c r="B222" s="43" t="s">
        <v>390</v>
      </c>
      <c r="C222" s="44" t="s">
        <v>412</v>
      </c>
      <c r="D222" s="45" t="s">
        <v>1869</v>
      </c>
      <c r="E222" s="45" t="s">
        <v>1987</v>
      </c>
      <c r="F222" s="46">
        <v>6.4000000000000001E-2</v>
      </c>
      <c r="G222" s="47" t="str">
        <f>IF(F222&gt;=$C$11,"x","")</f>
        <v>x</v>
      </c>
      <c r="H222" s="76"/>
    </row>
    <row r="223" spans="2:8" x14ac:dyDescent="0.2">
      <c r="B223" s="43" t="s">
        <v>448</v>
      </c>
      <c r="C223" s="44" t="s">
        <v>459</v>
      </c>
      <c r="D223" s="45" t="s">
        <v>1869</v>
      </c>
      <c r="E223" s="45" t="s">
        <v>1987</v>
      </c>
      <c r="F223" s="46">
        <v>6.4000000000000001E-2</v>
      </c>
      <c r="G223" s="47" t="str">
        <f>IF(F223&gt;=$C$11,"x","")</f>
        <v>x</v>
      </c>
      <c r="H223" s="76"/>
    </row>
    <row r="224" spans="2:8" x14ac:dyDescent="0.2">
      <c r="B224" s="43" t="s">
        <v>965</v>
      </c>
      <c r="C224" s="44" t="s">
        <v>970</v>
      </c>
      <c r="D224" s="45" t="s">
        <v>1869</v>
      </c>
      <c r="E224" s="45" t="s">
        <v>1987</v>
      </c>
      <c r="F224" s="46">
        <v>6.4000000000000001E-2</v>
      </c>
      <c r="G224" s="47" t="str">
        <f>IF(F224&gt;=$C$11,"x","")</f>
        <v>x</v>
      </c>
      <c r="H224" s="76"/>
    </row>
    <row r="225" spans="2:8" x14ac:dyDescent="0.2">
      <c r="B225" s="43" t="s">
        <v>1796</v>
      </c>
      <c r="C225" s="44" t="s">
        <v>1812</v>
      </c>
      <c r="D225" s="45" t="s">
        <v>1869</v>
      </c>
      <c r="E225" s="45" t="s">
        <v>1987</v>
      </c>
      <c r="F225" s="46">
        <v>6.4000000000000001E-2</v>
      </c>
      <c r="G225" s="47" t="str">
        <f>IF(F225&gt;=$C$11,"x","")</f>
        <v>x</v>
      </c>
      <c r="H225" s="76"/>
    </row>
    <row r="226" spans="2:8" x14ac:dyDescent="0.2">
      <c r="B226" s="43" t="s">
        <v>1796</v>
      </c>
      <c r="C226" s="44" t="s">
        <v>1813</v>
      </c>
      <c r="D226" s="45" t="s">
        <v>1869</v>
      </c>
      <c r="E226" s="45" t="s">
        <v>1987</v>
      </c>
      <c r="F226" s="46">
        <v>6.4000000000000001E-2</v>
      </c>
      <c r="G226" s="47" t="str">
        <f>IF(F226&gt;=$C$11,"x","")</f>
        <v>x</v>
      </c>
      <c r="H226" s="76"/>
    </row>
    <row r="227" spans="2:8" x14ac:dyDescent="0.2">
      <c r="B227" s="43" t="s">
        <v>556</v>
      </c>
      <c r="C227" s="44" t="s">
        <v>580</v>
      </c>
      <c r="D227" s="45" t="s">
        <v>1975</v>
      </c>
      <c r="E227" s="45" t="s">
        <v>1899</v>
      </c>
      <c r="F227" s="46">
        <v>6.4000000000000001E-2</v>
      </c>
      <c r="G227" s="47" t="str">
        <f>IF(F227&gt;=$C$11,"x","")</f>
        <v>x</v>
      </c>
      <c r="H227" s="76"/>
    </row>
    <row r="228" spans="2:8" x14ac:dyDescent="0.2">
      <c r="B228" s="43" t="s">
        <v>1151</v>
      </c>
      <c r="C228" s="44" t="s">
        <v>1161</v>
      </c>
      <c r="D228" s="45" t="s">
        <v>1975</v>
      </c>
      <c r="E228" s="45" t="s">
        <v>1899</v>
      </c>
      <c r="F228" s="46">
        <v>6.4000000000000001E-2</v>
      </c>
      <c r="G228" s="47" t="str">
        <f>IF(F228&gt;=$C$11,"x","")</f>
        <v>x</v>
      </c>
      <c r="H228" s="76"/>
    </row>
    <row r="229" spans="2:8" x14ac:dyDescent="0.2">
      <c r="B229" s="43" t="s">
        <v>302</v>
      </c>
      <c r="C229" s="44" t="s">
        <v>2098</v>
      </c>
      <c r="D229" s="47" t="s">
        <v>1872</v>
      </c>
      <c r="E229" s="47" t="s">
        <v>1870</v>
      </c>
      <c r="F229" s="46">
        <v>6.3E-2</v>
      </c>
      <c r="G229" s="47" t="str">
        <f>IF(F229&gt;=$C$11,"x","")</f>
        <v>x</v>
      </c>
      <c r="H229" s="76"/>
    </row>
    <row r="230" spans="2:8" x14ac:dyDescent="0.2">
      <c r="B230" s="43" t="s">
        <v>757</v>
      </c>
      <c r="C230" s="44" t="s">
        <v>761</v>
      </c>
      <c r="D230" s="45" t="s">
        <v>1872</v>
      </c>
      <c r="E230" s="45" t="s">
        <v>1870</v>
      </c>
      <c r="F230" s="46">
        <v>6.3E-2</v>
      </c>
      <c r="G230" s="47" t="str">
        <f>IF(F230&gt;=$C$11,"x","")</f>
        <v>x</v>
      </c>
      <c r="H230" s="76"/>
    </row>
    <row r="231" spans="2:8" x14ac:dyDescent="0.2">
      <c r="B231" s="43" t="s">
        <v>757</v>
      </c>
      <c r="C231" s="44" t="s">
        <v>2098</v>
      </c>
      <c r="D231" s="47" t="s">
        <v>1872</v>
      </c>
      <c r="E231" s="47" t="s">
        <v>1870</v>
      </c>
      <c r="F231" s="46">
        <v>6.3E-2</v>
      </c>
      <c r="G231" s="47" t="str">
        <f>IF(F231&gt;=$C$11,"x","")</f>
        <v>x</v>
      </c>
      <c r="H231" s="76"/>
    </row>
    <row r="232" spans="2:8" x14ac:dyDescent="0.2">
      <c r="B232" s="43" t="s">
        <v>17</v>
      </c>
      <c r="C232" s="44" t="s">
        <v>19</v>
      </c>
      <c r="D232" s="45" t="s">
        <v>1867</v>
      </c>
      <c r="E232" s="45" t="s">
        <v>1868</v>
      </c>
      <c r="F232" s="46">
        <v>6.3E-2</v>
      </c>
      <c r="G232" s="47" t="str">
        <f>IF(F232&gt;=$C$11,"x","")</f>
        <v>x</v>
      </c>
      <c r="H232" s="76"/>
    </row>
    <row r="233" spans="2:8" x14ac:dyDescent="0.2">
      <c r="B233" s="43" t="s">
        <v>958</v>
      </c>
      <c r="C233" s="44" t="s">
        <v>2098</v>
      </c>
      <c r="D233" s="47" t="s">
        <v>1867</v>
      </c>
      <c r="E233" s="47" t="s">
        <v>1868</v>
      </c>
      <c r="F233" s="46">
        <v>6.3E-2</v>
      </c>
      <c r="G233" s="47" t="str">
        <f>IF(F233&gt;=$C$11,"x","")</f>
        <v>x</v>
      </c>
      <c r="H233" s="76"/>
    </row>
    <row r="234" spans="2:8" x14ac:dyDescent="0.2">
      <c r="B234" s="43" t="s">
        <v>1235</v>
      </c>
      <c r="C234" s="44" t="s">
        <v>1240</v>
      </c>
      <c r="D234" s="45" t="s">
        <v>1867</v>
      </c>
      <c r="E234" s="45" t="s">
        <v>1868</v>
      </c>
      <c r="F234" s="46">
        <v>6.3E-2</v>
      </c>
      <c r="G234" s="47" t="str">
        <f>IF(F234&gt;=$C$11,"x","")</f>
        <v>x</v>
      </c>
      <c r="H234" s="76"/>
    </row>
    <row r="235" spans="2:8" x14ac:dyDescent="0.2">
      <c r="B235" s="43" t="s">
        <v>1310</v>
      </c>
      <c r="C235" s="44" t="s">
        <v>1313</v>
      </c>
      <c r="D235" s="45" t="s">
        <v>1867</v>
      </c>
      <c r="E235" s="45" t="s">
        <v>1868</v>
      </c>
      <c r="F235" s="46">
        <v>6.3E-2</v>
      </c>
      <c r="G235" s="47" t="str">
        <f>IF(F235&gt;=$C$11,"x","")</f>
        <v>x</v>
      </c>
      <c r="H235" s="76"/>
    </row>
    <row r="236" spans="2:8" x14ac:dyDescent="0.2">
      <c r="B236" s="43" t="s">
        <v>204</v>
      </c>
      <c r="C236" s="44" t="s">
        <v>220</v>
      </c>
      <c r="D236" s="45" t="s">
        <v>1976</v>
      </c>
      <c r="E236" s="45" t="s">
        <v>1977</v>
      </c>
      <c r="F236" s="46">
        <v>6.3E-2</v>
      </c>
      <c r="G236" s="47" t="str">
        <f>IF(F236&gt;=$C$11,"x","")</f>
        <v>x</v>
      </c>
      <c r="H236" s="76"/>
    </row>
    <row r="237" spans="2:8" x14ac:dyDescent="0.2">
      <c r="B237" s="43" t="s">
        <v>448</v>
      </c>
      <c r="C237" s="44" t="s">
        <v>458</v>
      </c>
      <c r="D237" s="45" t="s">
        <v>1976</v>
      </c>
      <c r="E237" s="45" t="s">
        <v>1977</v>
      </c>
      <c r="F237" s="46">
        <v>6.3E-2</v>
      </c>
      <c r="G237" s="47" t="str">
        <f>IF(F237&gt;=$C$11,"x","")</f>
        <v>x</v>
      </c>
      <c r="H237" s="76"/>
    </row>
    <row r="238" spans="2:8" x14ac:dyDescent="0.2">
      <c r="B238" s="43" t="s">
        <v>1263</v>
      </c>
      <c r="C238" s="44" t="s">
        <v>2098</v>
      </c>
      <c r="D238" s="47" t="s">
        <v>1976</v>
      </c>
      <c r="E238" s="47" t="s">
        <v>1977</v>
      </c>
      <c r="F238" s="46">
        <v>6.3E-2</v>
      </c>
      <c r="G238" s="47" t="str">
        <f>IF(F238&gt;=$C$11,"x","")</f>
        <v>x</v>
      </c>
      <c r="H238" s="76"/>
    </row>
    <row r="239" spans="2:8" x14ac:dyDescent="0.2">
      <c r="B239" s="43" t="s">
        <v>1562</v>
      </c>
      <c r="C239" s="44" t="s">
        <v>1568</v>
      </c>
      <c r="D239" s="45" t="s">
        <v>1976</v>
      </c>
      <c r="E239" s="45" t="s">
        <v>1977</v>
      </c>
      <c r="F239" s="46">
        <v>6.3E-2</v>
      </c>
      <c r="G239" s="47" t="str">
        <f>IF(F239&gt;=$C$11,"x","")</f>
        <v>x</v>
      </c>
      <c r="H239" s="76"/>
    </row>
    <row r="240" spans="2:8" x14ac:dyDescent="0.2">
      <c r="B240" s="43" t="s">
        <v>1732</v>
      </c>
      <c r="C240" s="44" t="s">
        <v>1735</v>
      </c>
      <c r="D240" s="45" t="s">
        <v>1976</v>
      </c>
      <c r="E240" s="45" t="s">
        <v>1977</v>
      </c>
      <c r="F240" s="46">
        <v>6.3E-2</v>
      </c>
      <c r="G240" s="47" t="str">
        <f>IF(F240&gt;=$C$11,"x","")</f>
        <v>x</v>
      </c>
      <c r="H240" s="76"/>
    </row>
    <row r="241" spans="2:8" x14ac:dyDescent="0.2">
      <c r="B241" s="43" t="s">
        <v>204</v>
      </c>
      <c r="C241" s="44" t="s">
        <v>221</v>
      </c>
      <c r="D241" s="45" t="s">
        <v>1869</v>
      </c>
      <c r="E241" s="45" t="s">
        <v>1902</v>
      </c>
      <c r="F241" s="46">
        <v>6.3E-2</v>
      </c>
      <c r="G241" s="47" t="str">
        <f>IF(F241&gt;=$C$11,"x","")</f>
        <v>x</v>
      </c>
      <c r="H241" s="76"/>
    </row>
    <row r="242" spans="2:8" x14ac:dyDescent="0.2">
      <c r="B242" s="43" t="s">
        <v>474</v>
      </c>
      <c r="C242" s="44" t="s">
        <v>478</v>
      </c>
      <c r="D242" s="45" t="s">
        <v>1869</v>
      </c>
      <c r="E242" s="45" t="s">
        <v>1902</v>
      </c>
      <c r="F242" s="46">
        <v>6.3E-2</v>
      </c>
      <c r="G242" s="47" t="str">
        <f>IF(F242&gt;=$C$11,"x","")</f>
        <v>x</v>
      </c>
      <c r="H242" s="76"/>
    </row>
    <row r="243" spans="2:8" x14ac:dyDescent="0.2">
      <c r="B243" s="43" t="s">
        <v>1332</v>
      </c>
      <c r="C243" s="44" t="s">
        <v>1342</v>
      </c>
      <c r="D243" s="45" t="s">
        <v>1869</v>
      </c>
      <c r="E243" s="45" t="s">
        <v>1902</v>
      </c>
      <c r="F243" s="46">
        <v>6.3E-2</v>
      </c>
      <c r="G243" s="47" t="str">
        <f>IF(F243&gt;=$C$11,"x","")</f>
        <v>x</v>
      </c>
      <c r="H243" s="76"/>
    </row>
    <row r="244" spans="2:8" x14ac:dyDescent="0.2">
      <c r="B244" s="43" t="s">
        <v>1796</v>
      </c>
      <c r="C244" s="44" t="s">
        <v>2098</v>
      </c>
      <c r="D244" s="47" t="s">
        <v>1869</v>
      </c>
      <c r="E244" s="47" t="s">
        <v>1902</v>
      </c>
      <c r="F244" s="46">
        <v>6.3E-2</v>
      </c>
      <c r="G244" s="47" t="str">
        <f>IF(F244&gt;=$C$11,"x","")</f>
        <v>x</v>
      </c>
      <c r="H244" s="76"/>
    </row>
    <row r="245" spans="2:8" x14ac:dyDescent="0.2">
      <c r="B245" s="43" t="s">
        <v>556</v>
      </c>
      <c r="C245" s="44" t="s">
        <v>578</v>
      </c>
      <c r="D245" s="45" t="s">
        <v>1975</v>
      </c>
      <c r="E245" s="45" t="s">
        <v>1913</v>
      </c>
      <c r="F245" s="46">
        <v>6.3E-2</v>
      </c>
      <c r="G245" s="47" t="str">
        <f>IF(F245&gt;=$C$11,"x","")</f>
        <v>x</v>
      </c>
      <c r="H245" s="76"/>
    </row>
    <row r="246" spans="2:8" x14ac:dyDescent="0.2">
      <c r="B246" s="43" t="s">
        <v>1029</v>
      </c>
      <c r="C246" s="44" t="s">
        <v>1032</v>
      </c>
      <c r="D246" s="45" t="s">
        <v>1974</v>
      </c>
      <c r="E246" s="45" t="s">
        <v>1959</v>
      </c>
      <c r="F246" s="46">
        <v>6.3E-2</v>
      </c>
      <c r="G246" s="47" t="str">
        <f>IF(F246&gt;=$C$11,"x","")</f>
        <v>x</v>
      </c>
      <c r="H246" s="76"/>
    </row>
    <row r="247" spans="2:8" x14ac:dyDescent="0.2">
      <c r="B247" s="43" t="s">
        <v>20</v>
      </c>
      <c r="C247" s="44" t="s">
        <v>2098</v>
      </c>
      <c r="D247" s="47" t="s">
        <v>1872</v>
      </c>
      <c r="E247" s="47" t="s">
        <v>1981</v>
      </c>
      <c r="F247" s="46">
        <v>6.2E-2</v>
      </c>
      <c r="G247" s="47" t="str">
        <f>IF(F247&gt;=$C$11,"x","")</f>
        <v>x</v>
      </c>
      <c r="H247" s="76"/>
    </row>
    <row r="248" spans="2:8" x14ac:dyDescent="0.2">
      <c r="B248" s="43" t="s">
        <v>1318</v>
      </c>
      <c r="C248" s="44" t="s">
        <v>1321</v>
      </c>
      <c r="D248" s="45" t="s">
        <v>1872</v>
      </c>
      <c r="E248" s="45" t="s">
        <v>1981</v>
      </c>
      <c r="F248" s="46">
        <v>6.2E-2</v>
      </c>
      <c r="G248" s="47" t="str">
        <f>IF(F248&gt;=$C$11,"x","")</f>
        <v>x</v>
      </c>
      <c r="H248" s="76"/>
    </row>
    <row r="249" spans="2:8" x14ac:dyDescent="0.2">
      <c r="B249" s="43" t="s">
        <v>53</v>
      </c>
      <c r="C249" s="44" t="s">
        <v>56</v>
      </c>
      <c r="D249" s="45" t="s">
        <v>1867</v>
      </c>
      <c r="E249" s="45" t="s">
        <v>1903</v>
      </c>
      <c r="F249" s="46">
        <v>6.2E-2</v>
      </c>
      <c r="G249" s="47" t="str">
        <f>IF(F249&gt;=$C$11,"x","")</f>
        <v>x</v>
      </c>
      <c r="H249" s="76"/>
    </row>
    <row r="250" spans="2:8" x14ac:dyDescent="0.2">
      <c r="B250" s="43" t="s">
        <v>686</v>
      </c>
      <c r="C250" s="44" t="s">
        <v>690</v>
      </c>
      <c r="D250" s="45" t="s">
        <v>1867</v>
      </c>
      <c r="E250" s="45" t="s">
        <v>1903</v>
      </c>
      <c r="F250" s="46">
        <v>6.2E-2</v>
      </c>
      <c r="G250" s="47" t="str">
        <f>IF(F250&gt;=$C$11,"x","")</f>
        <v>x</v>
      </c>
      <c r="H250" s="76"/>
    </row>
    <row r="251" spans="2:8" x14ac:dyDescent="0.2">
      <c r="B251" s="43" t="s">
        <v>686</v>
      </c>
      <c r="C251" s="44" t="s">
        <v>691</v>
      </c>
      <c r="D251" s="45" t="s">
        <v>1867</v>
      </c>
      <c r="E251" s="45" t="s">
        <v>1903</v>
      </c>
      <c r="F251" s="46">
        <v>6.2E-2</v>
      </c>
      <c r="G251" s="47" t="str">
        <f>IF(F251&gt;=$C$11,"x","")</f>
        <v>x</v>
      </c>
      <c r="H251" s="76"/>
    </row>
    <row r="252" spans="2:8" x14ac:dyDescent="0.2">
      <c r="B252" s="43" t="s">
        <v>944</v>
      </c>
      <c r="C252" s="44" t="s">
        <v>947</v>
      </c>
      <c r="D252" s="45" t="s">
        <v>1867</v>
      </c>
      <c r="E252" s="45" t="s">
        <v>1903</v>
      </c>
      <c r="F252" s="46">
        <v>6.2E-2</v>
      </c>
      <c r="G252" s="47" t="str">
        <f>IF(F252&gt;=$C$11,"x","")</f>
        <v>x</v>
      </c>
      <c r="H252" s="76"/>
    </row>
    <row r="253" spans="2:8" x14ac:dyDescent="0.2">
      <c r="B253" s="43" t="s">
        <v>488</v>
      </c>
      <c r="C253" s="44" t="s">
        <v>889</v>
      </c>
      <c r="D253" s="45" t="s">
        <v>1976</v>
      </c>
      <c r="E253" s="45" t="s">
        <v>1866</v>
      </c>
      <c r="F253" s="46">
        <v>6.2E-2</v>
      </c>
      <c r="G253" s="47" t="str">
        <f>IF(F253&gt;=$C$11,"x","")</f>
        <v>x</v>
      </c>
      <c r="H253" s="76"/>
    </row>
    <row r="254" spans="2:8" x14ac:dyDescent="0.2">
      <c r="B254" s="43" t="s">
        <v>1310</v>
      </c>
      <c r="C254" s="44" t="s">
        <v>2098</v>
      </c>
      <c r="D254" s="47" t="s">
        <v>1976</v>
      </c>
      <c r="E254" s="47" t="s">
        <v>1866</v>
      </c>
      <c r="F254" s="46">
        <v>6.2E-2</v>
      </c>
      <c r="G254" s="47" t="str">
        <f>IF(F254&gt;=$C$11,"x","")</f>
        <v>x</v>
      </c>
      <c r="H254" s="76"/>
    </row>
    <row r="255" spans="2:8" x14ac:dyDescent="0.2">
      <c r="B255" s="43" t="s">
        <v>1463</v>
      </c>
      <c r="C255" s="44" t="s">
        <v>1467</v>
      </c>
      <c r="D255" s="45" t="s">
        <v>1976</v>
      </c>
      <c r="E255" s="45" t="s">
        <v>1866</v>
      </c>
      <c r="F255" s="46">
        <v>6.2E-2</v>
      </c>
      <c r="G255" s="47" t="str">
        <f>IF(F255&gt;=$C$11,"x","")</f>
        <v>x</v>
      </c>
      <c r="H255" s="76"/>
    </row>
    <row r="256" spans="2:8" x14ac:dyDescent="0.2">
      <c r="B256" s="43" t="s">
        <v>1562</v>
      </c>
      <c r="C256" s="44" t="s">
        <v>1567</v>
      </c>
      <c r="D256" s="45" t="s">
        <v>1976</v>
      </c>
      <c r="E256" s="45" t="s">
        <v>1866</v>
      </c>
      <c r="F256" s="46">
        <v>6.2E-2</v>
      </c>
      <c r="G256" s="47" t="str">
        <f>IF(F256&gt;=$C$11,"x","")</f>
        <v>x</v>
      </c>
      <c r="H256" s="76"/>
    </row>
    <row r="257" spans="2:8" x14ac:dyDescent="0.2">
      <c r="B257" s="43" t="s">
        <v>309</v>
      </c>
      <c r="C257" s="44" t="s">
        <v>313</v>
      </c>
      <c r="D257" s="45" t="s">
        <v>1869</v>
      </c>
      <c r="E257" s="45" t="s">
        <v>1980</v>
      </c>
      <c r="F257" s="46">
        <v>6.2E-2</v>
      </c>
      <c r="G257" s="47" t="str">
        <f>IF(F257&gt;=$C$11,"x","")</f>
        <v>x</v>
      </c>
      <c r="H257" s="76"/>
    </row>
    <row r="258" spans="2:8" x14ac:dyDescent="0.2">
      <c r="B258" s="43" t="s">
        <v>1263</v>
      </c>
      <c r="C258" s="44" t="s">
        <v>1268</v>
      </c>
      <c r="D258" s="45" t="s">
        <v>1869</v>
      </c>
      <c r="E258" s="45" t="s">
        <v>1980</v>
      </c>
      <c r="F258" s="46">
        <v>6.2E-2</v>
      </c>
      <c r="G258" s="47" t="str">
        <f>IF(F258&gt;=$C$11,"x","")</f>
        <v>x</v>
      </c>
      <c r="H258" s="76"/>
    </row>
    <row r="259" spans="2:8" x14ac:dyDescent="0.2">
      <c r="B259" s="43" t="s">
        <v>204</v>
      </c>
      <c r="C259" s="44" t="s">
        <v>218</v>
      </c>
      <c r="D259" s="45" t="s">
        <v>1975</v>
      </c>
      <c r="E259" s="45" t="s">
        <v>1966</v>
      </c>
      <c r="F259" s="46">
        <v>6.2E-2</v>
      </c>
      <c r="G259" s="47" t="str">
        <f>IF(F259&gt;=$C$11,"x","")</f>
        <v>x</v>
      </c>
      <c r="H259" s="76"/>
    </row>
    <row r="260" spans="2:8" x14ac:dyDescent="0.2">
      <c r="B260" s="43" t="s">
        <v>204</v>
      </c>
      <c r="C260" s="44" t="s">
        <v>219</v>
      </c>
      <c r="D260" s="45" t="s">
        <v>1975</v>
      </c>
      <c r="E260" s="45" t="s">
        <v>1966</v>
      </c>
      <c r="F260" s="46">
        <v>6.2E-2</v>
      </c>
      <c r="G260" s="47" t="str">
        <f>IF(F260&gt;=$C$11,"x","")</f>
        <v>x</v>
      </c>
      <c r="H260" s="76"/>
    </row>
    <row r="261" spans="2:8" x14ac:dyDescent="0.2">
      <c r="B261" s="43" t="s">
        <v>314</v>
      </c>
      <c r="C261" s="44" t="s">
        <v>315</v>
      </c>
      <c r="D261" s="45" t="s">
        <v>1975</v>
      </c>
      <c r="E261" s="45" t="s">
        <v>1966</v>
      </c>
      <c r="F261" s="46">
        <v>6.2E-2</v>
      </c>
      <c r="G261" s="47" t="str">
        <f>IF(F261&gt;=$C$11,"x","")</f>
        <v>x</v>
      </c>
      <c r="H261" s="76"/>
    </row>
    <row r="262" spans="2:8" x14ac:dyDescent="0.2">
      <c r="B262" s="43" t="s">
        <v>360</v>
      </c>
      <c r="C262" s="44" t="s">
        <v>364</v>
      </c>
      <c r="D262" s="45" t="s">
        <v>1975</v>
      </c>
      <c r="E262" s="45" t="s">
        <v>1966</v>
      </c>
      <c r="F262" s="46">
        <v>6.2E-2</v>
      </c>
      <c r="G262" s="47" t="str">
        <f>IF(F262&gt;=$C$11,"x","")</f>
        <v>x</v>
      </c>
      <c r="H262" s="76"/>
    </row>
    <row r="263" spans="2:8" x14ac:dyDescent="0.2">
      <c r="B263" s="43" t="s">
        <v>390</v>
      </c>
      <c r="C263" s="44" t="s">
        <v>411</v>
      </c>
      <c r="D263" s="45" t="s">
        <v>1975</v>
      </c>
      <c r="E263" s="45" t="s">
        <v>1966</v>
      </c>
      <c r="F263" s="46">
        <v>6.2E-2</v>
      </c>
      <c r="G263" s="47" t="str">
        <f>IF(F263&gt;=$C$11,"x","")</f>
        <v>x</v>
      </c>
      <c r="H263" s="76"/>
    </row>
    <row r="264" spans="2:8" x14ac:dyDescent="0.2">
      <c r="B264" s="43" t="s">
        <v>1594</v>
      </c>
      <c r="C264" s="44" t="s">
        <v>1608</v>
      </c>
      <c r="D264" s="45" t="s">
        <v>1975</v>
      </c>
      <c r="E264" s="45" t="s">
        <v>1966</v>
      </c>
      <c r="F264" s="46">
        <v>6.2E-2</v>
      </c>
      <c r="G264" s="47" t="str">
        <f>IF(F264&gt;=$C$11,"x","")</f>
        <v>x</v>
      </c>
      <c r="H264" s="76"/>
    </row>
    <row r="265" spans="2:8" x14ac:dyDescent="0.2">
      <c r="B265" s="43" t="s">
        <v>204</v>
      </c>
      <c r="C265" s="44" t="s">
        <v>217</v>
      </c>
      <c r="D265" s="45" t="s">
        <v>1865</v>
      </c>
      <c r="E265" s="45" t="s">
        <v>1899</v>
      </c>
      <c r="F265" s="46">
        <v>6.2E-2</v>
      </c>
      <c r="G265" s="47" t="str">
        <f>IF(F265&gt;=$C$11,"x","")</f>
        <v>x</v>
      </c>
      <c r="H265" s="76"/>
    </row>
    <row r="266" spans="2:8" x14ac:dyDescent="0.2">
      <c r="B266" s="43" t="s">
        <v>556</v>
      </c>
      <c r="C266" s="44" t="s">
        <v>577</v>
      </c>
      <c r="D266" s="45" t="s">
        <v>1865</v>
      </c>
      <c r="E266" s="45" t="s">
        <v>1899</v>
      </c>
      <c r="F266" s="46">
        <v>6.2E-2</v>
      </c>
      <c r="G266" s="47" t="str">
        <f>IF(F266&gt;=$C$11,"x","")</f>
        <v>x</v>
      </c>
      <c r="H266" s="76"/>
    </row>
    <row r="267" spans="2:8" x14ac:dyDescent="0.2">
      <c r="B267" s="43" t="s">
        <v>1151</v>
      </c>
      <c r="C267" s="44" t="s">
        <v>1160</v>
      </c>
      <c r="D267" s="45" t="s">
        <v>1865</v>
      </c>
      <c r="E267" s="45" t="s">
        <v>1899</v>
      </c>
      <c r="F267" s="46">
        <v>6.2E-2</v>
      </c>
      <c r="G267" s="47" t="str">
        <f>IF(F267&gt;=$C$11,"x","")</f>
        <v>x</v>
      </c>
      <c r="H267" s="76"/>
    </row>
    <row r="268" spans="2:8" x14ac:dyDescent="0.2">
      <c r="B268" s="43" t="s">
        <v>1493</v>
      </c>
      <c r="C268" s="44" t="s">
        <v>1501</v>
      </c>
      <c r="D268" s="45" t="s">
        <v>1968</v>
      </c>
      <c r="E268" s="45" t="s">
        <v>1855</v>
      </c>
      <c r="F268" s="46">
        <v>6.2E-2</v>
      </c>
      <c r="G268" s="47" t="str">
        <f>IF(F268&gt;=$C$11,"x","")</f>
        <v>x</v>
      </c>
      <c r="H268" s="76"/>
    </row>
    <row r="269" spans="2:8" x14ac:dyDescent="0.2">
      <c r="B269" s="43" t="s">
        <v>1548</v>
      </c>
      <c r="C269" s="44" t="s">
        <v>1553</v>
      </c>
      <c r="D269" s="45" t="s">
        <v>1872</v>
      </c>
      <c r="E269" s="45" t="s">
        <v>1988</v>
      </c>
      <c r="F269" s="46">
        <v>6.0999999999999999E-2</v>
      </c>
      <c r="G269" s="47" t="str">
        <f>IF(F269&gt;=$C$11,"x","")</f>
        <v>x</v>
      </c>
      <c r="H269" s="76"/>
    </row>
    <row r="270" spans="2:8" x14ac:dyDescent="0.2">
      <c r="B270" s="43" t="s">
        <v>20</v>
      </c>
      <c r="C270" s="44" t="s">
        <v>24</v>
      </c>
      <c r="D270" s="45" t="s">
        <v>1867</v>
      </c>
      <c r="E270" s="45" t="s">
        <v>1873</v>
      </c>
      <c r="F270" s="46">
        <v>6.0999999999999999E-2</v>
      </c>
      <c r="G270" s="47" t="str">
        <f>IF(F270&gt;=$C$11,"x","")</f>
        <v>x</v>
      </c>
      <c r="H270" s="76"/>
    </row>
    <row r="271" spans="2:8" x14ac:dyDescent="0.2">
      <c r="B271" s="43" t="s">
        <v>20</v>
      </c>
      <c r="C271" s="44" t="s">
        <v>25</v>
      </c>
      <c r="D271" s="45" t="s">
        <v>1867</v>
      </c>
      <c r="E271" s="45" t="s">
        <v>1873</v>
      </c>
      <c r="F271" s="46">
        <v>6.0999999999999999E-2</v>
      </c>
      <c r="G271" s="47" t="str">
        <f>IF(F271&gt;=$C$11,"x","")</f>
        <v>x</v>
      </c>
      <c r="H271" s="76"/>
    </row>
    <row r="272" spans="2:8" x14ac:dyDescent="0.2">
      <c r="B272" s="43" t="s">
        <v>686</v>
      </c>
      <c r="C272" s="44" t="s">
        <v>689</v>
      </c>
      <c r="D272" s="45" t="s">
        <v>1867</v>
      </c>
      <c r="E272" s="45" t="s">
        <v>1873</v>
      </c>
      <c r="F272" s="46">
        <v>6.0999999999999999E-2</v>
      </c>
      <c r="G272" s="47" t="str">
        <f>IF(F272&gt;=$C$11,"x","")</f>
        <v>x</v>
      </c>
      <c r="H272" s="76"/>
    </row>
    <row r="273" spans="2:8" x14ac:dyDescent="0.2">
      <c r="B273" s="43" t="s">
        <v>958</v>
      </c>
      <c r="C273" s="44" t="s">
        <v>959</v>
      </c>
      <c r="D273" s="45" t="s">
        <v>1976</v>
      </c>
      <c r="E273" s="45" t="s">
        <v>1868</v>
      </c>
      <c r="F273" s="46">
        <v>6.0999999999999999E-2</v>
      </c>
      <c r="G273" s="47" t="str">
        <f>IF(F273&gt;=$C$11,"x","")</f>
        <v>x</v>
      </c>
      <c r="H273" s="76"/>
    </row>
    <row r="274" spans="2:8" x14ac:dyDescent="0.2">
      <c r="B274" s="43" t="s">
        <v>302</v>
      </c>
      <c r="C274" s="44" t="s">
        <v>304</v>
      </c>
      <c r="D274" s="45" t="s">
        <v>1869</v>
      </c>
      <c r="E274" s="45" t="s">
        <v>1978</v>
      </c>
      <c r="F274" s="46">
        <v>6.0999999999999999E-2</v>
      </c>
      <c r="G274" s="47" t="str">
        <f>IF(F274&gt;=$C$11,"x","")</f>
        <v>x</v>
      </c>
      <c r="H274" s="76"/>
    </row>
    <row r="275" spans="2:8" x14ac:dyDescent="0.2">
      <c r="B275" s="43" t="s">
        <v>309</v>
      </c>
      <c r="C275" s="44" t="s">
        <v>312</v>
      </c>
      <c r="D275" s="45" t="s">
        <v>1869</v>
      </c>
      <c r="E275" s="45" t="s">
        <v>1978</v>
      </c>
      <c r="F275" s="46">
        <v>6.0999999999999999E-2</v>
      </c>
      <c r="G275" s="47" t="str">
        <f>IF(F275&gt;=$C$11,"x","")</f>
        <v>x</v>
      </c>
      <c r="H275" s="76"/>
    </row>
    <row r="276" spans="2:8" x14ac:dyDescent="0.2">
      <c r="B276" s="43" t="s">
        <v>766</v>
      </c>
      <c r="C276" s="44" t="s">
        <v>2098</v>
      </c>
      <c r="D276" s="47" t="s">
        <v>1869</v>
      </c>
      <c r="E276" s="47" t="s">
        <v>1978</v>
      </c>
      <c r="F276" s="46">
        <v>6.0999999999999999E-2</v>
      </c>
      <c r="G276" s="47" t="str">
        <f>IF(F276&gt;=$C$11,"x","")</f>
        <v>x</v>
      </c>
      <c r="H276" s="76"/>
    </row>
    <row r="277" spans="2:8" x14ac:dyDescent="0.2">
      <c r="B277" s="43" t="s">
        <v>948</v>
      </c>
      <c r="C277" s="44" t="s">
        <v>951</v>
      </c>
      <c r="D277" s="45" t="s">
        <v>1869</v>
      </c>
      <c r="E277" s="45" t="s">
        <v>1978</v>
      </c>
      <c r="F277" s="46">
        <v>6.0999999999999999E-2</v>
      </c>
      <c r="G277" s="47" t="str">
        <f>IF(F277&gt;=$C$11,"x","")</f>
        <v>x</v>
      </c>
      <c r="H277" s="76"/>
    </row>
    <row r="278" spans="2:8" x14ac:dyDescent="0.2">
      <c r="B278" s="43" t="s">
        <v>1322</v>
      </c>
      <c r="C278" s="44" t="s">
        <v>2098</v>
      </c>
      <c r="D278" s="47" t="s">
        <v>1869</v>
      </c>
      <c r="E278" s="47" t="s">
        <v>1978</v>
      </c>
      <c r="F278" s="46">
        <v>6.0999999999999999E-2</v>
      </c>
      <c r="G278" s="47" t="str">
        <f>IF(F278&gt;=$C$11,"x","")</f>
        <v>x</v>
      </c>
      <c r="H278" s="76"/>
    </row>
    <row r="279" spans="2:8" x14ac:dyDescent="0.2">
      <c r="B279" s="43" t="s">
        <v>1463</v>
      </c>
      <c r="C279" s="44" t="s">
        <v>1466</v>
      </c>
      <c r="D279" s="45" t="s">
        <v>1869</v>
      </c>
      <c r="E279" s="45" t="s">
        <v>1978</v>
      </c>
      <c r="F279" s="46">
        <v>6.0999999999999999E-2</v>
      </c>
      <c r="G279" s="47" t="str">
        <f>IF(F279&gt;=$C$11,"x","")</f>
        <v>x</v>
      </c>
      <c r="H279" s="76"/>
    </row>
    <row r="280" spans="2:8" x14ac:dyDescent="0.2">
      <c r="B280" s="43" t="s">
        <v>1562</v>
      </c>
      <c r="C280" s="44" t="s">
        <v>1566</v>
      </c>
      <c r="D280" s="45" t="s">
        <v>1869</v>
      </c>
      <c r="E280" s="45" t="s">
        <v>1978</v>
      </c>
      <c r="F280" s="46">
        <v>6.0999999999999999E-2</v>
      </c>
      <c r="G280" s="47" t="str">
        <f>IF(F280&gt;=$C$11,"x","")</f>
        <v>x</v>
      </c>
      <c r="H280" s="76"/>
    </row>
    <row r="281" spans="2:8" x14ac:dyDescent="0.2">
      <c r="B281" s="43" t="s">
        <v>1656</v>
      </c>
      <c r="C281" s="44" t="s">
        <v>1659</v>
      </c>
      <c r="D281" s="45" t="s">
        <v>1869</v>
      </c>
      <c r="E281" s="45" t="s">
        <v>1978</v>
      </c>
      <c r="F281" s="46">
        <v>6.0999999999999999E-2</v>
      </c>
      <c r="G281" s="47" t="str">
        <f>IF(F281&gt;=$C$11,"x","")</f>
        <v>x</v>
      </c>
      <c r="H281" s="76"/>
    </row>
    <row r="282" spans="2:8" x14ac:dyDescent="0.2">
      <c r="B282" s="43" t="s">
        <v>1736</v>
      </c>
      <c r="C282" s="44" t="s">
        <v>1739</v>
      </c>
      <c r="D282" s="45" t="s">
        <v>1869</v>
      </c>
      <c r="E282" s="45" t="s">
        <v>1978</v>
      </c>
      <c r="F282" s="46">
        <v>6.0999999999999999E-2</v>
      </c>
      <c r="G282" s="47" t="str">
        <f>IF(F282&gt;=$C$11,"x","")</f>
        <v>x</v>
      </c>
      <c r="H282" s="76"/>
    </row>
    <row r="283" spans="2:8" x14ac:dyDescent="0.2">
      <c r="B283" s="43" t="s">
        <v>474</v>
      </c>
      <c r="C283" s="44" t="s">
        <v>2098</v>
      </c>
      <c r="D283" s="47" t="s">
        <v>1975</v>
      </c>
      <c r="E283" s="47" t="s">
        <v>1902</v>
      </c>
      <c r="F283" s="46">
        <v>6.0999999999999999E-2</v>
      </c>
      <c r="G283" s="47" t="str">
        <f>IF(F283&gt;=$C$11,"x","")</f>
        <v>x</v>
      </c>
      <c r="H283" s="76"/>
    </row>
    <row r="284" spans="2:8" x14ac:dyDescent="0.2">
      <c r="B284" s="43" t="s">
        <v>1594</v>
      </c>
      <c r="C284" s="44" t="s">
        <v>1606</v>
      </c>
      <c r="D284" s="45" t="s">
        <v>1975</v>
      </c>
      <c r="E284" s="45" t="s">
        <v>1902</v>
      </c>
      <c r="F284" s="46">
        <v>6.0999999999999999E-2</v>
      </c>
      <c r="G284" s="47" t="str">
        <f>IF(F284&gt;=$C$11,"x","")</f>
        <v>x</v>
      </c>
      <c r="H284" s="76"/>
    </row>
    <row r="285" spans="2:8" x14ac:dyDescent="0.2">
      <c r="B285" s="43" t="s">
        <v>1796</v>
      </c>
      <c r="C285" s="44" t="s">
        <v>1809</v>
      </c>
      <c r="D285" s="45" t="s">
        <v>1975</v>
      </c>
      <c r="E285" s="45" t="s">
        <v>1902</v>
      </c>
      <c r="F285" s="46">
        <v>6.0999999999999999E-2</v>
      </c>
      <c r="G285" s="47" t="str">
        <f>IF(F285&gt;=$C$11,"x","")</f>
        <v>x</v>
      </c>
      <c r="H285" s="76"/>
    </row>
    <row r="286" spans="2:8" x14ac:dyDescent="0.2">
      <c r="B286" s="43" t="s">
        <v>1796</v>
      </c>
      <c r="C286" s="44" t="s">
        <v>1810</v>
      </c>
      <c r="D286" s="45" t="s">
        <v>1975</v>
      </c>
      <c r="E286" s="45" t="s">
        <v>1902</v>
      </c>
      <c r="F286" s="46">
        <v>6.0999999999999999E-2</v>
      </c>
      <c r="G286" s="47" t="str">
        <f>IF(F286&gt;=$C$11,"x","")</f>
        <v>x</v>
      </c>
      <c r="H286" s="76"/>
    </row>
    <row r="287" spans="2:8" x14ac:dyDescent="0.2">
      <c r="B287" s="43" t="s">
        <v>373</v>
      </c>
      <c r="C287" s="44" t="s">
        <v>2098</v>
      </c>
      <c r="D287" s="47" t="s">
        <v>1975</v>
      </c>
      <c r="E287" s="47" t="s">
        <v>1987</v>
      </c>
      <c r="F287" s="46">
        <v>6.0999999999999999E-2</v>
      </c>
      <c r="G287" s="47" t="str">
        <f>IF(F287&gt;=$C$11,"x","")</f>
        <v>x</v>
      </c>
      <c r="H287" s="76"/>
    </row>
    <row r="288" spans="2:8" x14ac:dyDescent="0.2">
      <c r="B288" s="43" t="s">
        <v>474</v>
      </c>
      <c r="C288" s="44" t="s">
        <v>477</v>
      </c>
      <c r="D288" s="45" t="s">
        <v>1975</v>
      </c>
      <c r="E288" s="45" t="s">
        <v>1987</v>
      </c>
      <c r="F288" s="46">
        <v>6.0999999999999999E-2</v>
      </c>
      <c r="G288" s="47" t="str">
        <f>IF(F288&gt;=$C$11,"x","")</f>
        <v>x</v>
      </c>
      <c r="H288" s="76"/>
    </row>
    <row r="289" spans="2:8" x14ac:dyDescent="0.2">
      <c r="B289" s="43" t="s">
        <v>993</v>
      </c>
      <c r="C289" s="44" t="s">
        <v>998</v>
      </c>
      <c r="D289" s="45" t="s">
        <v>1975</v>
      </c>
      <c r="E289" s="45" t="s">
        <v>1987</v>
      </c>
      <c r="F289" s="46">
        <v>6.0999999999999999E-2</v>
      </c>
      <c r="G289" s="47" t="str">
        <f>IF(F289&gt;=$C$11,"x","")</f>
        <v>x</v>
      </c>
      <c r="H289" s="76"/>
    </row>
    <row r="290" spans="2:8" x14ac:dyDescent="0.2">
      <c r="B290" s="43" t="s">
        <v>1332</v>
      </c>
      <c r="C290" s="44" t="s">
        <v>1341</v>
      </c>
      <c r="D290" s="45" t="s">
        <v>1975</v>
      </c>
      <c r="E290" s="45" t="s">
        <v>1987</v>
      </c>
      <c r="F290" s="46">
        <v>6.0999999999999999E-2</v>
      </c>
      <c r="G290" s="47" t="str">
        <f>IF(F290&gt;=$C$11,"x","")</f>
        <v>x</v>
      </c>
      <c r="H290" s="76"/>
    </row>
    <row r="291" spans="2:8" x14ac:dyDescent="0.2">
      <c r="B291" s="43" t="s">
        <v>360</v>
      </c>
      <c r="C291" s="44" t="s">
        <v>363</v>
      </c>
      <c r="D291" s="45" t="s">
        <v>1865</v>
      </c>
      <c r="E291" s="45" t="s">
        <v>1913</v>
      </c>
      <c r="F291" s="46">
        <v>6.0999999999999999E-2</v>
      </c>
      <c r="G291" s="47" t="str">
        <f>IF(F291&gt;=$C$11,"x","")</f>
        <v>x</v>
      </c>
      <c r="H291" s="76"/>
    </row>
    <row r="292" spans="2:8" x14ac:dyDescent="0.2">
      <c r="B292" s="43" t="s">
        <v>373</v>
      </c>
      <c r="C292" s="44" t="s">
        <v>375</v>
      </c>
      <c r="D292" s="45" t="s">
        <v>1865</v>
      </c>
      <c r="E292" s="45" t="s">
        <v>1913</v>
      </c>
      <c r="F292" s="46">
        <v>6.0999999999999999E-2</v>
      </c>
      <c r="G292" s="47" t="str">
        <f>IF(F292&gt;=$C$11,"x","")</f>
        <v>x</v>
      </c>
      <c r="H292" s="76"/>
    </row>
    <row r="293" spans="2:8" x14ac:dyDescent="0.2">
      <c r="B293" s="43" t="s">
        <v>448</v>
      </c>
      <c r="C293" s="44" t="s">
        <v>457</v>
      </c>
      <c r="D293" s="45" t="s">
        <v>1865</v>
      </c>
      <c r="E293" s="45" t="s">
        <v>1913</v>
      </c>
      <c r="F293" s="46">
        <v>6.0999999999999999E-2</v>
      </c>
      <c r="G293" s="47" t="str">
        <f>IF(F293&gt;=$C$11,"x","")</f>
        <v>x</v>
      </c>
      <c r="H293" s="76"/>
    </row>
    <row r="294" spans="2:8" x14ac:dyDescent="0.2">
      <c r="B294" s="43" t="s">
        <v>993</v>
      </c>
      <c r="C294" s="44" t="s">
        <v>997</v>
      </c>
      <c r="D294" s="45" t="s">
        <v>1865</v>
      </c>
      <c r="E294" s="45" t="s">
        <v>1913</v>
      </c>
      <c r="F294" s="46">
        <v>6.0999999999999999E-2</v>
      </c>
      <c r="G294" s="47" t="str">
        <f>IF(F294&gt;=$C$11,"x","")</f>
        <v>x</v>
      </c>
      <c r="H294" s="76"/>
    </row>
    <row r="295" spans="2:8" x14ac:dyDescent="0.2">
      <c r="B295" s="43" t="s">
        <v>1151</v>
      </c>
      <c r="C295" s="44" t="s">
        <v>1159</v>
      </c>
      <c r="D295" s="45" t="s">
        <v>1865</v>
      </c>
      <c r="E295" s="45" t="s">
        <v>1913</v>
      </c>
      <c r="F295" s="46">
        <v>6.0999999999999999E-2</v>
      </c>
      <c r="G295" s="47" t="str">
        <f>IF(F295&gt;=$C$11,"x","")</f>
        <v>x</v>
      </c>
      <c r="H295" s="76"/>
    </row>
    <row r="296" spans="2:8" x14ac:dyDescent="0.2">
      <c r="B296" s="43" t="s">
        <v>1346</v>
      </c>
      <c r="C296" s="44" t="s">
        <v>1354</v>
      </c>
      <c r="D296" s="45" t="s">
        <v>1865</v>
      </c>
      <c r="E296" s="45" t="s">
        <v>1913</v>
      </c>
      <c r="F296" s="46">
        <v>6.0999999999999999E-2</v>
      </c>
      <c r="G296" s="47" t="str">
        <f>IF(F296&gt;=$C$11,"x","")</f>
        <v>x</v>
      </c>
      <c r="H296" s="76"/>
    </row>
    <row r="297" spans="2:8" x14ac:dyDescent="0.2">
      <c r="B297" s="43" t="s">
        <v>1403</v>
      </c>
      <c r="C297" s="44" t="s">
        <v>1404</v>
      </c>
      <c r="D297" s="45" t="s">
        <v>1865</v>
      </c>
      <c r="E297" s="45" t="s">
        <v>1913</v>
      </c>
      <c r="F297" s="46">
        <v>6.0999999999999999E-2</v>
      </c>
      <c r="G297" s="47" t="str">
        <f>IF(F297&gt;=$C$11,"x","")</f>
        <v>x</v>
      </c>
      <c r="H297" s="76"/>
    </row>
    <row r="298" spans="2:8" x14ac:dyDescent="0.2">
      <c r="B298" s="43" t="s">
        <v>1013</v>
      </c>
      <c r="C298" s="44" t="s">
        <v>1024</v>
      </c>
      <c r="D298" s="45" t="s">
        <v>1970</v>
      </c>
      <c r="E298" s="45" t="s">
        <v>1973</v>
      </c>
      <c r="F298" s="46">
        <v>6.0999999999999999E-2</v>
      </c>
      <c r="G298" s="47" t="str">
        <f>IF(F298&gt;=$C$11,"x","")</f>
        <v>x</v>
      </c>
      <c r="H298" s="76"/>
    </row>
    <row r="299" spans="2:8" x14ac:dyDescent="0.2">
      <c r="B299" s="43" t="s">
        <v>556</v>
      </c>
      <c r="C299" s="44" t="s">
        <v>576</v>
      </c>
      <c r="D299" s="45" t="s">
        <v>1901</v>
      </c>
      <c r="E299" s="45" t="s">
        <v>1861</v>
      </c>
      <c r="F299" s="46">
        <v>6.0999999999999999E-2</v>
      </c>
      <c r="G299" s="47" t="str">
        <f>IF(F299&gt;=$C$11,"x","")</f>
        <v>x</v>
      </c>
      <c r="H299" s="76"/>
    </row>
    <row r="300" spans="2:8" x14ac:dyDescent="0.2">
      <c r="B300" s="43" t="s">
        <v>1594</v>
      </c>
      <c r="C300" s="44" t="s">
        <v>1607</v>
      </c>
      <c r="D300" s="45" t="s">
        <v>1901</v>
      </c>
      <c r="E300" s="45" t="s">
        <v>1861</v>
      </c>
      <c r="F300" s="46">
        <v>6.0999999999999999E-2</v>
      </c>
      <c r="G300" s="47" t="str">
        <f>IF(F300&gt;=$C$11,"x","")</f>
        <v>x</v>
      </c>
      <c r="H300" s="76"/>
    </row>
    <row r="301" spans="2:8" x14ac:dyDescent="0.2">
      <c r="B301" s="43" t="s">
        <v>302</v>
      </c>
      <c r="C301" s="44" t="s">
        <v>303</v>
      </c>
      <c r="D301" s="45" t="s">
        <v>1867</v>
      </c>
      <c r="E301" s="45" t="s">
        <v>1870</v>
      </c>
      <c r="F301" s="46">
        <v>0.06</v>
      </c>
      <c r="G301" s="47" t="str">
        <f>IF(F301&gt;=$C$11,"x","")</f>
        <v>x</v>
      </c>
      <c r="H301" s="76"/>
    </row>
    <row r="302" spans="2:8" x14ac:dyDescent="0.2">
      <c r="B302" s="43" t="s">
        <v>320</v>
      </c>
      <c r="C302" s="44" t="s">
        <v>322</v>
      </c>
      <c r="D302" s="45" t="s">
        <v>1867</v>
      </c>
      <c r="E302" s="45" t="s">
        <v>1870</v>
      </c>
      <c r="F302" s="46">
        <v>0.06</v>
      </c>
      <c r="G302" s="47" t="str">
        <f>IF(F302&gt;=$C$11,"x","")</f>
        <v>x</v>
      </c>
      <c r="H302" s="76"/>
    </row>
    <row r="303" spans="2:8" x14ac:dyDescent="0.2">
      <c r="B303" s="43" t="s">
        <v>739</v>
      </c>
      <c r="C303" s="44" t="s">
        <v>742</v>
      </c>
      <c r="D303" s="45" t="s">
        <v>1976</v>
      </c>
      <c r="E303" s="45" t="s">
        <v>1903</v>
      </c>
      <c r="F303" s="46">
        <v>0.06</v>
      </c>
      <c r="G303" s="47" t="str">
        <f>IF(F303&gt;=$C$11,"x","")</f>
        <v>x</v>
      </c>
      <c r="H303" s="76"/>
    </row>
    <row r="304" spans="2:8" x14ac:dyDescent="0.2">
      <c r="B304" s="43" t="s">
        <v>488</v>
      </c>
      <c r="C304" s="44" t="s">
        <v>887</v>
      </c>
      <c r="D304" s="45" t="s">
        <v>1976</v>
      </c>
      <c r="E304" s="45" t="s">
        <v>1903</v>
      </c>
      <c r="F304" s="46">
        <v>0.06</v>
      </c>
      <c r="G304" s="47" t="str">
        <f>IF(F304&gt;=$C$11,"x","")</f>
        <v>x</v>
      </c>
      <c r="H304" s="76"/>
    </row>
    <row r="305" spans="2:8" x14ac:dyDescent="0.2">
      <c r="B305" s="43" t="s">
        <v>1263</v>
      </c>
      <c r="C305" s="44" t="s">
        <v>1266</v>
      </c>
      <c r="D305" s="45" t="s">
        <v>1976</v>
      </c>
      <c r="E305" s="45" t="s">
        <v>1903</v>
      </c>
      <c r="F305" s="46">
        <v>0.06</v>
      </c>
      <c r="G305" s="47" t="str">
        <f>IF(F305&gt;=$C$11,"x","")</f>
        <v>x</v>
      </c>
      <c r="H305" s="76"/>
    </row>
    <row r="306" spans="2:8" x14ac:dyDescent="0.2">
      <c r="B306" s="43" t="s">
        <v>1548</v>
      </c>
      <c r="C306" s="44" t="s">
        <v>1552</v>
      </c>
      <c r="D306" s="45" t="s">
        <v>1976</v>
      </c>
      <c r="E306" s="45" t="s">
        <v>1903</v>
      </c>
      <c r="F306" s="46">
        <v>0.06</v>
      </c>
      <c r="G306" s="47" t="str">
        <f>IF(F306&gt;=$C$11,"x","")</f>
        <v>x</v>
      </c>
      <c r="H306" s="76"/>
    </row>
    <row r="307" spans="2:8" x14ac:dyDescent="0.2">
      <c r="B307" s="43" t="s">
        <v>686</v>
      </c>
      <c r="C307" s="44" t="s">
        <v>688</v>
      </c>
      <c r="D307" s="45" t="s">
        <v>1869</v>
      </c>
      <c r="E307" s="45" t="s">
        <v>1977</v>
      </c>
      <c r="F307" s="46">
        <v>0.06</v>
      </c>
      <c r="G307" s="47" t="str">
        <f>IF(F307&gt;=$C$11,"x","")</f>
        <v>x</v>
      </c>
      <c r="H307" s="76"/>
    </row>
    <row r="308" spans="2:8" x14ac:dyDescent="0.2">
      <c r="B308" s="43" t="s">
        <v>757</v>
      </c>
      <c r="C308" s="44" t="s">
        <v>760</v>
      </c>
      <c r="D308" s="45" t="s">
        <v>1869</v>
      </c>
      <c r="E308" s="45" t="s">
        <v>1977</v>
      </c>
      <c r="F308" s="46">
        <v>0.06</v>
      </c>
      <c r="G308" s="47" t="str">
        <f>IF(F308&gt;=$C$11,"x","")</f>
        <v>x</v>
      </c>
      <c r="H308" s="76"/>
    </row>
    <row r="309" spans="2:8" x14ac:dyDescent="0.2">
      <c r="B309" s="43" t="s">
        <v>488</v>
      </c>
      <c r="C309" s="44" t="s">
        <v>888</v>
      </c>
      <c r="D309" s="45" t="s">
        <v>1869</v>
      </c>
      <c r="E309" s="45" t="s">
        <v>1977</v>
      </c>
      <c r="F309" s="46">
        <v>0.06</v>
      </c>
      <c r="G309" s="47" t="str">
        <f>IF(F309&gt;=$C$11,"x","")</f>
        <v>x</v>
      </c>
      <c r="H309" s="76"/>
    </row>
    <row r="310" spans="2:8" x14ac:dyDescent="0.2">
      <c r="B310" s="43" t="s">
        <v>948</v>
      </c>
      <c r="C310" s="44" t="s">
        <v>950</v>
      </c>
      <c r="D310" s="45" t="s">
        <v>1869</v>
      </c>
      <c r="E310" s="45" t="s">
        <v>1977</v>
      </c>
      <c r="F310" s="46">
        <v>0.06</v>
      </c>
      <c r="G310" s="47" t="str">
        <f>IF(F310&gt;=$C$11,"x","")</f>
        <v>x</v>
      </c>
      <c r="H310" s="76"/>
    </row>
    <row r="311" spans="2:8" x14ac:dyDescent="0.2">
      <c r="B311" s="43" t="s">
        <v>1235</v>
      </c>
      <c r="C311" s="44" t="s">
        <v>2098</v>
      </c>
      <c r="D311" s="47" t="s">
        <v>1869</v>
      </c>
      <c r="E311" s="47" t="s">
        <v>1977</v>
      </c>
      <c r="F311" s="46">
        <v>0.06</v>
      </c>
      <c r="G311" s="47" t="str">
        <f>IF(F311&gt;=$C$11,"x","")</f>
        <v>x</v>
      </c>
      <c r="H311" s="76"/>
    </row>
    <row r="312" spans="2:8" x14ac:dyDescent="0.2">
      <c r="B312" s="43" t="s">
        <v>1263</v>
      </c>
      <c r="C312" s="44" t="s">
        <v>1267</v>
      </c>
      <c r="D312" s="45" t="s">
        <v>1869</v>
      </c>
      <c r="E312" s="45" t="s">
        <v>1977</v>
      </c>
      <c r="F312" s="46">
        <v>0.06</v>
      </c>
      <c r="G312" s="47" t="str">
        <f>IF(F312&gt;=$C$11,"x","")</f>
        <v>x</v>
      </c>
      <c r="H312" s="76"/>
    </row>
    <row r="313" spans="2:8" x14ac:dyDescent="0.2">
      <c r="B313" s="43" t="s">
        <v>1562</v>
      </c>
      <c r="C313" s="44" t="s">
        <v>2098</v>
      </c>
      <c r="D313" s="47" t="s">
        <v>1869</v>
      </c>
      <c r="E313" s="47" t="s">
        <v>1977</v>
      </c>
      <c r="F313" s="46">
        <v>0.06</v>
      </c>
      <c r="G313" s="47" t="str">
        <f>IF(F313&gt;=$C$11,"x","")</f>
        <v>x</v>
      </c>
      <c r="H313" s="76"/>
    </row>
    <row r="314" spans="2:8" x14ac:dyDescent="0.2">
      <c r="B314" s="43" t="s">
        <v>1594</v>
      </c>
      <c r="C314" s="44" t="s">
        <v>1605</v>
      </c>
      <c r="D314" s="45" t="s">
        <v>1869</v>
      </c>
      <c r="E314" s="45" t="s">
        <v>1977</v>
      </c>
      <c r="F314" s="46">
        <v>0.06</v>
      </c>
      <c r="G314" s="47" t="str">
        <f>IF(F314&gt;=$C$11,"x","")</f>
        <v>x</v>
      </c>
      <c r="H314" s="76"/>
    </row>
    <row r="315" spans="2:8" x14ac:dyDescent="0.2">
      <c r="B315" s="43" t="s">
        <v>1796</v>
      </c>
      <c r="C315" s="44" t="s">
        <v>1807</v>
      </c>
      <c r="D315" s="45" t="s">
        <v>1869</v>
      </c>
      <c r="E315" s="45" t="s">
        <v>1977</v>
      </c>
      <c r="F315" s="46">
        <v>0.06</v>
      </c>
      <c r="G315" s="47" t="str">
        <f>IF(F315&gt;=$C$11,"x","")</f>
        <v>x</v>
      </c>
      <c r="H315" s="76"/>
    </row>
    <row r="316" spans="2:8" x14ac:dyDescent="0.2">
      <c r="B316" s="43" t="s">
        <v>390</v>
      </c>
      <c r="C316" s="44" t="s">
        <v>410</v>
      </c>
      <c r="D316" s="45" t="s">
        <v>1975</v>
      </c>
      <c r="E316" s="45" t="s">
        <v>1980</v>
      </c>
      <c r="F316" s="46">
        <v>0.06</v>
      </c>
      <c r="G316" s="47" t="str">
        <f>IF(F316&gt;=$C$11,"x","")</f>
        <v>x</v>
      </c>
      <c r="H316" s="76"/>
    </row>
    <row r="317" spans="2:8" x14ac:dyDescent="0.2">
      <c r="B317" s="43" t="s">
        <v>474</v>
      </c>
      <c r="C317" s="44" t="s">
        <v>476</v>
      </c>
      <c r="D317" s="45" t="s">
        <v>1975</v>
      </c>
      <c r="E317" s="45" t="s">
        <v>1980</v>
      </c>
      <c r="F317" s="46">
        <v>0.06</v>
      </c>
      <c r="G317" s="47" t="str">
        <f>IF(F317&gt;=$C$11,"x","")</f>
        <v>x</v>
      </c>
      <c r="H317" s="76"/>
    </row>
    <row r="318" spans="2:8" x14ac:dyDescent="0.2">
      <c r="B318" s="43" t="s">
        <v>1310</v>
      </c>
      <c r="C318" s="44" t="s">
        <v>1312</v>
      </c>
      <c r="D318" s="45" t="s">
        <v>1975</v>
      </c>
      <c r="E318" s="45" t="s">
        <v>1980</v>
      </c>
      <c r="F318" s="46">
        <v>0.06</v>
      </c>
      <c r="G318" s="47" t="str">
        <f>IF(F318&gt;=$C$11,"x","")</f>
        <v>x</v>
      </c>
      <c r="H318" s="76"/>
    </row>
    <row r="319" spans="2:8" x14ac:dyDescent="0.2">
      <c r="B319" s="43" t="s">
        <v>241</v>
      </c>
      <c r="C319" s="44" t="s">
        <v>246</v>
      </c>
      <c r="D319" s="45" t="s">
        <v>1865</v>
      </c>
      <c r="E319" s="45" t="s">
        <v>1966</v>
      </c>
      <c r="F319" s="46">
        <v>0.06</v>
      </c>
      <c r="G319" s="47" t="str">
        <f>IF(F319&gt;=$C$11,"x","")</f>
        <v>x</v>
      </c>
      <c r="H319" s="76"/>
    </row>
    <row r="320" spans="2:8" x14ac:dyDescent="0.2">
      <c r="B320" s="43" t="s">
        <v>554</v>
      </c>
      <c r="C320" s="44" t="s">
        <v>555</v>
      </c>
      <c r="D320" s="45" t="s">
        <v>1865</v>
      </c>
      <c r="E320" s="45" t="s">
        <v>1966</v>
      </c>
      <c r="F320" s="46">
        <v>0.06</v>
      </c>
      <c r="G320" s="47" t="str">
        <f>IF(F320&gt;=$C$11,"x","")</f>
        <v>x</v>
      </c>
      <c r="H320" s="76"/>
    </row>
    <row r="321" spans="2:8" x14ac:dyDescent="0.2">
      <c r="B321" s="43" t="s">
        <v>554</v>
      </c>
      <c r="C321" s="44" t="s">
        <v>2098</v>
      </c>
      <c r="D321" s="47" t="s">
        <v>1865</v>
      </c>
      <c r="E321" s="47" t="s">
        <v>1966</v>
      </c>
      <c r="F321" s="46">
        <v>0.06</v>
      </c>
      <c r="G321" s="47" t="str">
        <f>IF(F321&gt;=$C$11,"x","")</f>
        <v>x</v>
      </c>
      <c r="H321" s="76"/>
    </row>
    <row r="322" spans="2:8" x14ac:dyDescent="0.2">
      <c r="B322" s="43" t="s">
        <v>1332</v>
      </c>
      <c r="C322" s="44" t="s">
        <v>2098</v>
      </c>
      <c r="D322" s="47" t="s">
        <v>1865</v>
      </c>
      <c r="E322" s="47" t="s">
        <v>1966</v>
      </c>
      <c r="F322" s="46">
        <v>0.06</v>
      </c>
      <c r="G322" s="47" t="str">
        <f>IF(F322&gt;=$C$11,"x","")</f>
        <v>x</v>
      </c>
      <c r="H322" s="76"/>
    </row>
    <row r="323" spans="2:8" x14ac:dyDescent="0.2">
      <c r="B323" s="43" t="s">
        <v>1634</v>
      </c>
      <c r="C323" s="44" t="s">
        <v>1639</v>
      </c>
      <c r="D323" s="45" t="s">
        <v>1865</v>
      </c>
      <c r="E323" s="45" t="s">
        <v>1966</v>
      </c>
      <c r="F323" s="46">
        <v>0.06</v>
      </c>
      <c r="G323" s="47" t="str">
        <f>IF(F323&gt;=$C$11,"x","")</f>
        <v>x</v>
      </c>
      <c r="H323" s="76"/>
    </row>
    <row r="324" spans="2:8" x14ac:dyDescent="0.2">
      <c r="B324" s="43" t="s">
        <v>1796</v>
      </c>
      <c r="C324" s="44" t="s">
        <v>1808</v>
      </c>
      <c r="D324" s="45" t="s">
        <v>1865</v>
      </c>
      <c r="E324" s="45" t="s">
        <v>1966</v>
      </c>
      <c r="F324" s="46">
        <v>0.06</v>
      </c>
      <c r="G324" s="47" t="str">
        <f>IF(F324&gt;=$C$11,"x","")</f>
        <v>x</v>
      </c>
      <c r="H324" s="76"/>
    </row>
    <row r="325" spans="2:8" x14ac:dyDescent="0.2">
      <c r="B325" s="43" t="s">
        <v>1332</v>
      </c>
      <c r="C325" s="44" t="s">
        <v>1340</v>
      </c>
      <c r="D325" s="45" t="s">
        <v>1970</v>
      </c>
      <c r="E325" s="45" t="s">
        <v>1899</v>
      </c>
      <c r="F325" s="46">
        <v>0.06</v>
      </c>
      <c r="G325" s="47" t="str">
        <f>IF(F325&gt;=$C$11,"x","")</f>
        <v>x</v>
      </c>
      <c r="H325" s="76"/>
    </row>
    <row r="326" spans="2:8" x14ac:dyDescent="0.2">
      <c r="B326" s="43" t="s">
        <v>1781</v>
      </c>
      <c r="C326" s="44" t="s">
        <v>1784</v>
      </c>
      <c r="D326" s="45" t="s">
        <v>1970</v>
      </c>
      <c r="E326" s="45" t="s">
        <v>1899</v>
      </c>
      <c r="F326" s="46">
        <v>0.06</v>
      </c>
      <c r="G326" s="47" t="str">
        <f>IF(F326&gt;=$C$11,"x","")</f>
        <v>x</v>
      </c>
      <c r="H326" s="76"/>
    </row>
    <row r="327" spans="2:8" x14ac:dyDescent="0.2">
      <c r="B327" s="43" t="s">
        <v>534</v>
      </c>
      <c r="C327" s="44" t="s">
        <v>548</v>
      </c>
      <c r="D327" s="45" t="s">
        <v>1970</v>
      </c>
      <c r="E327" s="45" t="s">
        <v>1900</v>
      </c>
      <c r="F327" s="46">
        <v>0.06</v>
      </c>
      <c r="G327" s="47" t="str">
        <f>IF(F327&gt;=$C$11,"x","")</f>
        <v>x</v>
      </c>
      <c r="H327" s="76"/>
    </row>
    <row r="328" spans="2:8" x14ac:dyDescent="0.2">
      <c r="B328" s="43" t="s">
        <v>556</v>
      </c>
      <c r="C328" s="44" t="s">
        <v>2098</v>
      </c>
      <c r="D328" s="47" t="s">
        <v>1901</v>
      </c>
      <c r="E328" s="47" t="s">
        <v>1969</v>
      </c>
      <c r="F328" s="46">
        <v>0.06</v>
      </c>
      <c r="G328" s="47" t="str">
        <f>IF(F328&gt;=$C$11,"x","")</f>
        <v>x</v>
      </c>
      <c r="H328" s="76"/>
    </row>
    <row r="329" spans="2:8" x14ac:dyDescent="0.2">
      <c r="B329" s="43" t="s">
        <v>598</v>
      </c>
      <c r="C329" s="44" t="s">
        <v>603</v>
      </c>
      <c r="D329" s="45" t="s">
        <v>1901</v>
      </c>
      <c r="E329" s="45" t="s">
        <v>1969</v>
      </c>
      <c r="F329" s="46">
        <v>0.06</v>
      </c>
      <c r="G329" s="47" t="str">
        <f>IF(F329&gt;=$C$11,"x","")</f>
        <v>x</v>
      </c>
      <c r="H329" s="76"/>
    </row>
    <row r="330" spans="2:8" x14ac:dyDescent="0.2">
      <c r="B330" s="43" t="s">
        <v>267</v>
      </c>
      <c r="C330" s="44" t="s">
        <v>298</v>
      </c>
      <c r="D330" s="45" t="s">
        <v>1974</v>
      </c>
      <c r="E330" s="45" t="s">
        <v>1955</v>
      </c>
      <c r="F330" s="46">
        <v>0.06</v>
      </c>
      <c r="G330" s="47" t="str">
        <f>IF(F330&gt;=$C$11,"x","")</f>
        <v>x</v>
      </c>
      <c r="H330" s="76"/>
    </row>
    <row r="331" spans="2:8" x14ac:dyDescent="0.2">
      <c r="B331" s="43" t="s">
        <v>1235</v>
      </c>
      <c r="C331" s="44" t="s">
        <v>1239</v>
      </c>
      <c r="D331" s="45" t="s">
        <v>1872</v>
      </c>
      <c r="E331" s="45" t="s">
        <v>1986</v>
      </c>
      <c r="F331" s="46">
        <v>5.9000000000000004E-2</v>
      </c>
      <c r="G331" s="47" t="str">
        <f>IF(F331&gt;=$C$11,"x","")</f>
        <v/>
      </c>
      <c r="H331" s="76"/>
    </row>
    <row r="332" spans="2:8" x14ac:dyDescent="0.2">
      <c r="B332" s="43" t="s">
        <v>320</v>
      </c>
      <c r="C332" s="44" t="s">
        <v>321</v>
      </c>
      <c r="D332" s="45" t="s">
        <v>1867</v>
      </c>
      <c r="E332" s="45" t="s">
        <v>1981</v>
      </c>
      <c r="F332" s="46">
        <v>5.9000000000000004E-2</v>
      </c>
      <c r="G332" s="47" t="str">
        <f>IF(F332&gt;=$C$11,"x","")</f>
        <v/>
      </c>
      <c r="H332" s="76"/>
    </row>
    <row r="333" spans="2:8" x14ac:dyDescent="0.2">
      <c r="B333" s="43" t="s">
        <v>488</v>
      </c>
      <c r="C333" s="44" t="s">
        <v>886</v>
      </c>
      <c r="D333" s="45" t="s">
        <v>1869</v>
      </c>
      <c r="E333" s="45" t="s">
        <v>1866</v>
      </c>
      <c r="F333" s="46">
        <v>5.9000000000000004E-2</v>
      </c>
      <c r="G333" s="47" t="str">
        <f>IF(F333&gt;=$C$11,"x","")</f>
        <v/>
      </c>
      <c r="H333" s="76"/>
    </row>
    <row r="334" spans="2:8" x14ac:dyDescent="0.2">
      <c r="B334" s="43" t="s">
        <v>948</v>
      </c>
      <c r="C334" s="44" t="s">
        <v>949</v>
      </c>
      <c r="D334" s="45" t="s">
        <v>1869</v>
      </c>
      <c r="E334" s="45" t="s">
        <v>1866</v>
      </c>
      <c r="F334" s="46">
        <v>5.9000000000000004E-2</v>
      </c>
      <c r="G334" s="47" t="str">
        <f>IF(F334&gt;=$C$11,"x","")</f>
        <v/>
      </c>
      <c r="H334" s="76"/>
    </row>
    <row r="335" spans="2:8" x14ac:dyDescent="0.2">
      <c r="B335" s="43" t="s">
        <v>241</v>
      </c>
      <c r="C335" s="44" t="s">
        <v>245</v>
      </c>
      <c r="D335" s="45" t="s">
        <v>1975</v>
      </c>
      <c r="E335" s="45" t="s">
        <v>1978</v>
      </c>
      <c r="F335" s="46">
        <v>5.9000000000000004E-2</v>
      </c>
      <c r="G335" s="47" t="str">
        <f>IF(F335&gt;=$C$11,"x","")</f>
        <v/>
      </c>
      <c r="H335" s="76"/>
    </row>
    <row r="336" spans="2:8" x14ac:dyDescent="0.2">
      <c r="B336" s="43" t="s">
        <v>340</v>
      </c>
      <c r="C336" s="44" t="s">
        <v>341</v>
      </c>
      <c r="D336" s="45" t="s">
        <v>1975</v>
      </c>
      <c r="E336" s="45" t="s">
        <v>1978</v>
      </c>
      <c r="F336" s="46">
        <v>5.9000000000000004E-2</v>
      </c>
      <c r="G336" s="47" t="str">
        <f>IF(F336&gt;=$C$11,"x","")</f>
        <v/>
      </c>
      <c r="H336" s="76"/>
    </row>
    <row r="337" spans="2:8" x14ac:dyDescent="0.2">
      <c r="B337" s="43" t="s">
        <v>1235</v>
      </c>
      <c r="C337" s="44" t="s">
        <v>1238</v>
      </c>
      <c r="D337" s="45" t="s">
        <v>1975</v>
      </c>
      <c r="E337" s="45" t="s">
        <v>1978</v>
      </c>
      <c r="F337" s="46">
        <v>5.9000000000000004E-2</v>
      </c>
      <c r="G337" s="47" t="str">
        <f>IF(F337&gt;=$C$11,"x","")</f>
        <v/>
      </c>
      <c r="H337" s="76"/>
    </row>
    <row r="338" spans="2:8" x14ac:dyDescent="0.2">
      <c r="B338" s="43" t="s">
        <v>1322</v>
      </c>
      <c r="C338" s="44" t="s">
        <v>1324</v>
      </c>
      <c r="D338" s="45" t="s">
        <v>1975</v>
      </c>
      <c r="E338" s="45" t="s">
        <v>1978</v>
      </c>
      <c r="F338" s="46">
        <v>5.9000000000000004E-2</v>
      </c>
      <c r="G338" s="47" t="str">
        <f>IF(F338&gt;=$C$11,"x","")</f>
        <v/>
      </c>
      <c r="H338" s="76"/>
    </row>
    <row r="339" spans="2:8" x14ac:dyDescent="0.2">
      <c r="B339" s="43" t="s">
        <v>1562</v>
      </c>
      <c r="C339" s="44" t="s">
        <v>1565</v>
      </c>
      <c r="D339" s="45" t="s">
        <v>1975</v>
      </c>
      <c r="E339" s="45" t="s">
        <v>1978</v>
      </c>
      <c r="F339" s="46">
        <v>5.9000000000000004E-2</v>
      </c>
      <c r="G339" s="47" t="str">
        <f>IF(F339&gt;=$C$11,"x","")</f>
        <v/>
      </c>
      <c r="H339" s="76"/>
    </row>
    <row r="340" spans="2:8" x14ac:dyDescent="0.2">
      <c r="B340" s="43" t="s">
        <v>1627</v>
      </c>
      <c r="C340" s="44" t="s">
        <v>1632</v>
      </c>
      <c r="D340" s="45" t="s">
        <v>1975</v>
      </c>
      <c r="E340" s="45" t="s">
        <v>1978</v>
      </c>
      <c r="F340" s="46">
        <v>5.9000000000000004E-2</v>
      </c>
      <c r="G340" s="47" t="str">
        <f>IF(F340&gt;=$C$11,"x","")</f>
        <v/>
      </c>
      <c r="H340" s="76"/>
    </row>
    <row r="341" spans="2:8" x14ac:dyDescent="0.2">
      <c r="B341" s="43" t="s">
        <v>448</v>
      </c>
      <c r="C341" s="44" t="s">
        <v>456</v>
      </c>
      <c r="D341" s="45" t="s">
        <v>1865</v>
      </c>
      <c r="E341" s="45" t="s">
        <v>1987</v>
      </c>
      <c r="F341" s="46">
        <v>5.9000000000000004E-2</v>
      </c>
      <c r="G341" s="47" t="str">
        <f>IF(F341&gt;=$C$11,"x","")</f>
        <v/>
      </c>
      <c r="H341" s="76"/>
    </row>
    <row r="342" spans="2:8" x14ac:dyDescent="0.2">
      <c r="B342" s="43" t="s">
        <v>556</v>
      </c>
      <c r="C342" s="44" t="s">
        <v>575</v>
      </c>
      <c r="D342" s="45" t="s">
        <v>1865</v>
      </c>
      <c r="E342" s="45" t="s">
        <v>1987</v>
      </c>
      <c r="F342" s="46">
        <v>5.9000000000000004E-2</v>
      </c>
      <c r="G342" s="47" t="str">
        <f>IF(F342&gt;=$C$11,"x","")</f>
        <v/>
      </c>
      <c r="H342" s="76"/>
    </row>
    <row r="343" spans="2:8" x14ac:dyDescent="0.2">
      <c r="B343" s="43" t="s">
        <v>965</v>
      </c>
      <c r="C343" s="44" t="s">
        <v>969</v>
      </c>
      <c r="D343" s="45" t="s">
        <v>1865</v>
      </c>
      <c r="E343" s="45" t="s">
        <v>1987</v>
      </c>
      <c r="F343" s="46">
        <v>5.9000000000000004E-2</v>
      </c>
      <c r="G343" s="47" t="str">
        <f>IF(F343&gt;=$C$11,"x","")</f>
        <v/>
      </c>
      <c r="H343" s="76"/>
    </row>
    <row r="344" spans="2:8" x14ac:dyDescent="0.2">
      <c r="B344" s="43" t="s">
        <v>1332</v>
      </c>
      <c r="C344" s="44" t="s">
        <v>1339</v>
      </c>
      <c r="D344" s="45" t="s">
        <v>1865</v>
      </c>
      <c r="E344" s="45" t="s">
        <v>1987</v>
      </c>
      <c r="F344" s="46">
        <v>5.9000000000000004E-2</v>
      </c>
      <c r="G344" s="47" t="str">
        <f>IF(F344&gt;=$C$11,"x","")</f>
        <v/>
      </c>
      <c r="H344" s="76"/>
    </row>
    <row r="345" spans="2:8" x14ac:dyDescent="0.2">
      <c r="B345" s="43" t="s">
        <v>1627</v>
      </c>
      <c r="C345" s="44" t="s">
        <v>1633</v>
      </c>
      <c r="D345" s="45" t="s">
        <v>1865</v>
      </c>
      <c r="E345" s="45" t="s">
        <v>1987</v>
      </c>
      <c r="F345" s="46">
        <v>5.9000000000000004E-2</v>
      </c>
      <c r="G345" s="47" t="str">
        <f>IF(F345&gt;=$C$11,"x","")</f>
        <v/>
      </c>
      <c r="H345" s="76"/>
    </row>
    <row r="346" spans="2:8" x14ac:dyDescent="0.2">
      <c r="B346" s="43" t="s">
        <v>1796</v>
      </c>
      <c r="C346" s="44" t="s">
        <v>1806</v>
      </c>
      <c r="D346" s="45" t="s">
        <v>1865</v>
      </c>
      <c r="E346" s="45" t="s">
        <v>1987</v>
      </c>
      <c r="F346" s="46">
        <v>5.9000000000000004E-2</v>
      </c>
      <c r="G346" s="47" t="str">
        <f>IF(F346&gt;=$C$11,"x","")</f>
        <v/>
      </c>
      <c r="H346" s="76"/>
    </row>
    <row r="347" spans="2:8" x14ac:dyDescent="0.2">
      <c r="B347" s="43" t="s">
        <v>178</v>
      </c>
      <c r="C347" s="44" t="s">
        <v>195</v>
      </c>
      <c r="D347" s="45" t="s">
        <v>1970</v>
      </c>
      <c r="E347" s="45" t="s">
        <v>1913</v>
      </c>
      <c r="F347" s="46">
        <v>5.9000000000000004E-2</v>
      </c>
      <c r="G347" s="47" t="str">
        <f>IF(F347&gt;=$C$11,"x","")</f>
        <v/>
      </c>
      <c r="H347" s="76"/>
    </row>
    <row r="348" spans="2:8" x14ac:dyDescent="0.2">
      <c r="B348" s="43" t="s">
        <v>204</v>
      </c>
      <c r="C348" s="44" t="s">
        <v>216</v>
      </c>
      <c r="D348" s="45" t="s">
        <v>1970</v>
      </c>
      <c r="E348" s="45" t="s">
        <v>1913</v>
      </c>
      <c r="F348" s="46">
        <v>5.9000000000000004E-2</v>
      </c>
      <c r="G348" s="47" t="str">
        <f>IF(F348&gt;=$C$11,"x","")</f>
        <v/>
      </c>
      <c r="H348" s="76"/>
    </row>
    <row r="349" spans="2:8" x14ac:dyDescent="0.2">
      <c r="B349" s="43" t="s">
        <v>390</v>
      </c>
      <c r="C349" s="44" t="s">
        <v>409</v>
      </c>
      <c r="D349" s="45" t="s">
        <v>1970</v>
      </c>
      <c r="E349" s="45" t="s">
        <v>1913</v>
      </c>
      <c r="F349" s="46">
        <v>5.9000000000000004E-2</v>
      </c>
      <c r="G349" s="47" t="str">
        <f>IF(F349&gt;=$C$11,"x","")</f>
        <v/>
      </c>
      <c r="H349" s="76"/>
    </row>
    <row r="350" spans="2:8" x14ac:dyDescent="0.2">
      <c r="B350" s="43" t="s">
        <v>418</v>
      </c>
      <c r="C350" s="44" t="s">
        <v>447</v>
      </c>
      <c r="D350" s="45" t="s">
        <v>1970</v>
      </c>
      <c r="E350" s="45" t="s">
        <v>1913</v>
      </c>
      <c r="F350" s="46">
        <v>5.9000000000000004E-2</v>
      </c>
      <c r="G350" s="47" t="str">
        <f>IF(F350&gt;=$C$11,"x","")</f>
        <v/>
      </c>
      <c r="H350" s="76"/>
    </row>
    <row r="351" spans="2:8" x14ac:dyDescent="0.2">
      <c r="B351" s="43" t="s">
        <v>1151</v>
      </c>
      <c r="C351" s="44" t="s">
        <v>1158</v>
      </c>
      <c r="D351" s="45" t="s">
        <v>1970</v>
      </c>
      <c r="E351" s="45" t="s">
        <v>1913</v>
      </c>
      <c r="F351" s="46">
        <v>5.9000000000000004E-2</v>
      </c>
      <c r="G351" s="47" t="str">
        <f>IF(F351&gt;=$C$11,"x","")</f>
        <v/>
      </c>
      <c r="H351" s="76"/>
    </row>
    <row r="352" spans="2:8" x14ac:dyDescent="0.2">
      <c r="B352" s="43" t="s">
        <v>534</v>
      </c>
      <c r="C352" s="44" t="s">
        <v>547</v>
      </c>
      <c r="D352" s="45" t="s">
        <v>1901</v>
      </c>
      <c r="E352" s="45" t="s">
        <v>1973</v>
      </c>
      <c r="F352" s="46">
        <v>5.9000000000000004E-2</v>
      </c>
      <c r="G352" s="47" t="str">
        <f>IF(F352&gt;=$C$11,"x","")</f>
        <v/>
      </c>
      <c r="H352" s="76"/>
    </row>
    <row r="353" spans="2:8" x14ac:dyDescent="0.2">
      <c r="B353" s="43" t="s">
        <v>556</v>
      </c>
      <c r="C353" s="44" t="s">
        <v>574</v>
      </c>
      <c r="D353" s="45" t="s">
        <v>1901</v>
      </c>
      <c r="E353" s="45" t="s">
        <v>1973</v>
      </c>
      <c r="F353" s="46">
        <v>5.9000000000000004E-2</v>
      </c>
      <c r="G353" s="47" t="str">
        <f>IF(F353&gt;=$C$11,"x","")</f>
        <v/>
      </c>
      <c r="H353" s="76"/>
    </row>
    <row r="354" spans="2:8" x14ac:dyDescent="0.2">
      <c r="B354" s="43" t="s">
        <v>1346</v>
      </c>
      <c r="C354" s="44" t="s">
        <v>1353</v>
      </c>
      <c r="D354" s="45" t="s">
        <v>1901</v>
      </c>
      <c r="E354" s="45" t="s">
        <v>1973</v>
      </c>
      <c r="F354" s="46">
        <v>5.9000000000000004E-2</v>
      </c>
      <c r="G354" s="47" t="str">
        <f>IF(F354&gt;=$C$11,"x","")</f>
        <v/>
      </c>
      <c r="H354" s="76"/>
    </row>
    <row r="355" spans="2:8" x14ac:dyDescent="0.2">
      <c r="B355" s="43" t="s">
        <v>1408</v>
      </c>
      <c r="C355" s="44" t="s">
        <v>1416</v>
      </c>
      <c r="D355" s="45" t="s">
        <v>1965</v>
      </c>
      <c r="E355" s="45" t="s">
        <v>1963</v>
      </c>
      <c r="F355" s="46">
        <v>5.9000000000000004E-2</v>
      </c>
      <c r="G355" s="47" t="str">
        <f>IF(F355&gt;=$C$11,"x","")</f>
        <v/>
      </c>
      <c r="H355" s="76"/>
    </row>
    <row r="356" spans="2:8" x14ac:dyDescent="0.2">
      <c r="B356" s="43" t="s">
        <v>944</v>
      </c>
      <c r="C356" s="44" t="s">
        <v>2098</v>
      </c>
      <c r="D356" s="47" t="s">
        <v>1869</v>
      </c>
      <c r="E356" s="47" t="s">
        <v>1866</v>
      </c>
      <c r="F356" s="46">
        <v>5.8999999999999997E-2</v>
      </c>
      <c r="G356" s="47" t="str">
        <f>IF(F356&gt;=$C$11,"x","")</f>
        <v/>
      </c>
      <c r="H356" s="76"/>
    </row>
    <row r="357" spans="2:8" x14ac:dyDescent="0.2">
      <c r="B357" s="43" t="s">
        <v>747</v>
      </c>
      <c r="C357" s="44" t="s">
        <v>2098</v>
      </c>
      <c r="D357" s="47" t="s">
        <v>1975</v>
      </c>
      <c r="E357" s="47" t="s">
        <v>1978</v>
      </c>
      <c r="F357" s="46">
        <v>5.8999999999999997E-2</v>
      </c>
      <c r="G357" s="47" t="str">
        <f>IF(F357&gt;=$C$11,"x","")</f>
        <v/>
      </c>
      <c r="H357" s="76"/>
    </row>
    <row r="358" spans="2:8" x14ac:dyDescent="0.2">
      <c r="B358" s="43" t="s">
        <v>2100</v>
      </c>
      <c r="C358" s="44" t="s">
        <v>2098</v>
      </c>
      <c r="D358" s="47" t="s">
        <v>1975</v>
      </c>
      <c r="E358" s="47" t="s">
        <v>1978</v>
      </c>
      <c r="F358" s="46">
        <v>5.8999999999999997E-2</v>
      </c>
      <c r="G358" s="47" t="str">
        <f>IF(F358&gt;=$C$11,"x","")</f>
        <v/>
      </c>
      <c r="H358" s="76"/>
    </row>
    <row r="359" spans="2:8" x14ac:dyDescent="0.2">
      <c r="B359" s="43" t="s">
        <v>1318</v>
      </c>
      <c r="C359" s="44" t="s">
        <v>2098</v>
      </c>
      <c r="D359" s="47" t="s">
        <v>1976</v>
      </c>
      <c r="E359" s="47" t="s">
        <v>1873</v>
      </c>
      <c r="F359" s="46">
        <v>5.8000000000000003E-2</v>
      </c>
      <c r="G359" s="47" t="str">
        <f>IF(F359&gt;=$C$11,"x","")</f>
        <v/>
      </c>
      <c r="H359" s="76"/>
    </row>
    <row r="360" spans="2:8" x14ac:dyDescent="0.2">
      <c r="B360" s="43" t="s">
        <v>17</v>
      </c>
      <c r="C360" s="44" t="s">
        <v>2098</v>
      </c>
      <c r="D360" s="47" t="s">
        <v>1869</v>
      </c>
      <c r="E360" s="47" t="s">
        <v>1868</v>
      </c>
      <c r="F360" s="46">
        <v>5.8000000000000003E-2</v>
      </c>
      <c r="G360" s="47" t="str">
        <f>IF(F360&gt;=$C$11,"x","")</f>
        <v/>
      </c>
      <c r="H360" s="76"/>
    </row>
    <row r="361" spans="2:8" x14ac:dyDescent="0.2">
      <c r="B361" s="43" t="s">
        <v>488</v>
      </c>
      <c r="C361" s="44" t="s">
        <v>2098</v>
      </c>
      <c r="D361" s="47" t="s">
        <v>1975</v>
      </c>
      <c r="E361" s="47" t="s">
        <v>1977</v>
      </c>
      <c r="F361" s="46">
        <v>5.8000000000000003E-2</v>
      </c>
      <c r="G361" s="47" t="str">
        <f>IF(F361&gt;=$C$11,"x","")</f>
        <v/>
      </c>
      <c r="H361" s="76"/>
    </row>
    <row r="362" spans="2:8" x14ac:dyDescent="0.2">
      <c r="B362" s="43" t="s">
        <v>1736</v>
      </c>
      <c r="C362" s="44" t="s">
        <v>2098</v>
      </c>
      <c r="D362" s="47" t="s">
        <v>1975</v>
      </c>
      <c r="E362" s="47" t="s">
        <v>1977</v>
      </c>
      <c r="F362" s="46">
        <v>5.8000000000000003E-2</v>
      </c>
      <c r="G362" s="47" t="str">
        <f>IF(F362&gt;=$C$11,"x","")</f>
        <v/>
      </c>
      <c r="H362" s="76"/>
    </row>
    <row r="363" spans="2:8" x14ac:dyDescent="0.2">
      <c r="B363" s="43" t="s">
        <v>1151</v>
      </c>
      <c r="C363" s="44" t="s">
        <v>2098</v>
      </c>
      <c r="D363" s="47" t="s">
        <v>1901</v>
      </c>
      <c r="E363" s="47" t="s">
        <v>1900</v>
      </c>
      <c r="F363" s="46">
        <v>5.8000000000000003E-2</v>
      </c>
      <c r="G363" s="47" t="str">
        <f>IF(F363&gt;=$C$11,"x","")</f>
        <v/>
      </c>
      <c r="H363" s="76"/>
    </row>
    <row r="364" spans="2:8" x14ac:dyDescent="0.2">
      <c r="B364" s="43" t="s">
        <v>20</v>
      </c>
      <c r="C364" s="44" t="s">
        <v>23</v>
      </c>
      <c r="D364" s="45" t="s">
        <v>1872</v>
      </c>
      <c r="E364" s="45" t="s">
        <v>1871</v>
      </c>
      <c r="F364" s="46">
        <v>5.7999999999999996E-2</v>
      </c>
      <c r="G364" s="47" t="str">
        <f>IF(F364&gt;=$C$11,"x","")</f>
        <v/>
      </c>
      <c r="H364" s="76"/>
    </row>
    <row r="365" spans="2:8" x14ac:dyDescent="0.2">
      <c r="B365" s="43" t="s">
        <v>766</v>
      </c>
      <c r="C365" s="44" t="s">
        <v>770</v>
      </c>
      <c r="D365" s="45" t="s">
        <v>1867</v>
      </c>
      <c r="E365" s="45" t="s">
        <v>1988</v>
      </c>
      <c r="F365" s="46">
        <v>5.7999999999999996E-2</v>
      </c>
      <c r="G365" s="47" t="str">
        <f>IF(F365&gt;=$C$11,"x","")</f>
        <v/>
      </c>
      <c r="H365" s="76"/>
    </row>
    <row r="366" spans="2:8" x14ac:dyDescent="0.2">
      <c r="B366" s="43" t="s">
        <v>1562</v>
      </c>
      <c r="C366" s="44" t="s">
        <v>1564</v>
      </c>
      <c r="D366" s="45" t="s">
        <v>1976</v>
      </c>
      <c r="E366" s="45" t="s">
        <v>1873</v>
      </c>
      <c r="F366" s="46">
        <v>5.7999999999999996E-2</v>
      </c>
      <c r="G366" s="47" t="str">
        <f>IF(F366&gt;=$C$11,"x","")</f>
        <v/>
      </c>
      <c r="H366" s="76"/>
    </row>
    <row r="367" spans="2:8" x14ac:dyDescent="0.2">
      <c r="B367" s="43" t="s">
        <v>488</v>
      </c>
      <c r="C367" s="44" t="s">
        <v>885</v>
      </c>
      <c r="D367" s="45" t="s">
        <v>1869</v>
      </c>
      <c r="E367" s="45" t="s">
        <v>1868</v>
      </c>
      <c r="F367" s="46">
        <v>5.7999999999999996E-2</v>
      </c>
      <c r="G367" s="47" t="str">
        <f>IF(F367&gt;=$C$11,"x","")</f>
        <v/>
      </c>
      <c r="H367" s="76"/>
    </row>
    <row r="368" spans="2:8" x14ac:dyDescent="0.2">
      <c r="B368" s="43" t="s">
        <v>944</v>
      </c>
      <c r="C368" s="44" t="s">
        <v>946</v>
      </c>
      <c r="D368" s="45" t="s">
        <v>1869</v>
      </c>
      <c r="E368" s="45" t="s">
        <v>1868</v>
      </c>
      <c r="F368" s="46">
        <v>5.7999999999999996E-2</v>
      </c>
      <c r="G368" s="47" t="str">
        <f>IF(F368&gt;=$C$11,"x","")</f>
        <v/>
      </c>
      <c r="H368" s="76"/>
    </row>
    <row r="369" spans="2:8" x14ac:dyDescent="0.2">
      <c r="B369" s="43" t="s">
        <v>1318</v>
      </c>
      <c r="C369" s="44" t="s">
        <v>1320</v>
      </c>
      <c r="D369" s="45" t="s">
        <v>1869</v>
      </c>
      <c r="E369" s="45" t="s">
        <v>1868</v>
      </c>
      <c r="F369" s="46">
        <v>5.7999999999999996E-2</v>
      </c>
      <c r="G369" s="47" t="str">
        <f>IF(F369&gt;=$C$11,"x","")</f>
        <v/>
      </c>
      <c r="H369" s="76"/>
    </row>
    <row r="370" spans="2:8" x14ac:dyDescent="0.2">
      <c r="B370" s="43" t="s">
        <v>714</v>
      </c>
      <c r="C370" s="44" t="s">
        <v>715</v>
      </c>
      <c r="D370" s="45" t="s">
        <v>1975</v>
      </c>
      <c r="E370" s="45" t="s">
        <v>1977</v>
      </c>
      <c r="F370" s="46">
        <v>5.7999999999999996E-2</v>
      </c>
      <c r="G370" s="47" t="str">
        <f>IF(F370&gt;=$C$11,"x","")</f>
        <v/>
      </c>
      <c r="H370" s="76"/>
    </row>
    <row r="371" spans="2:8" x14ac:dyDescent="0.2">
      <c r="B371" s="43" t="s">
        <v>1594</v>
      </c>
      <c r="C371" s="44" t="s">
        <v>1604</v>
      </c>
      <c r="D371" s="45" t="s">
        <v>1975</v>
      </c>
      <c r="E371" s="45" t="s">
        <v>1977</v>
      </c>
      <c r="F371" s="46">
        <v>5.7999999999999996E-2</v>
      </c>
      <c r="G371" s="47" t="str">
        <f>IF(F371&gt;=$C$11,"x","")</f>
        <v/>
      </c>
      <c r="H371" s="76"/>
    </row>
    <row r="372" spans="2:8" x14ac:dyDescent="0.2">
      <c r="B372" s="43" t="s">
        <v>1708</v>
      </c>
      <c r="C372" s="44" t="s">
        <v>1711</v>
      </c>
      <c r="D372" s="45" t="s">
        <v>1975</v>
      </c>
      <c r="E372" s="45" t="s">
        <v>1977</v>
      </c>
      <c r="F372" s="46">
        <v>5.7999999999999996E-2</v>
      </c>
      <c r="G372" s="47" t="str">
        <f>IF(F372&gt;=$C$11,"x","")</f>
        <v/>
      </c>
      <c r="H372" s="76"/>
    </row>
    <row r="373" spans="2:8" x14ac:dyDescent="0.2">
      <c r="B373" s="43" t="s">
        <v>1712</v>
      </c>
      <c r="C373" s="44" t="s">
        <v>1716</v>
      </c>
      <c r="D373" s="45" t="s">
        <v>1975</v>
      </c>
      <c r="E373" s="45" t="s">
        <v>1977</v>
      </c>
      <c r="F373" s="46">
        <v>5.7999999999999996E-2</v>
      </c>
      <c r="G373" s="47" t="str">
        <f>IF(F373&gt;=$C$11,"x","")</f>
        <v/>
      </c>
      <c r="H373" s="76"/>
    </row>
    <row r="374" spans="2:8" x14ac:dyDescent="0.2">
      <c r="B374" s="43" t="s">
        <v>373</v>
      </c>
      <c r="C374" s="44" t="s">
        <v>374</v>
      </c>
      <c r="D374" s="45" t="s">
        <v>1865</v>
      </c>
      <c r="E374" s="45" t="s">
        <v>1902</v>
      </c>
      <c r="F374" s="46">
        <v>5.7999999999999996E-2</v>
      </c>
      <c r="G374" s="47" t="str">
        <f>IF(F374&gt;=$C$11,"x","")</f>
        <v/>
      </c>
      <c r="H374" s="76"/>
    </row>
    <row r="375" spans="2:8" x14ac:dyDescent="0.2">
      <c r="B375" s="43" t="s">
        <v>747</v>
      </c>
      <c r="C375" s="44" t="s">
        <v>749</v>
      </c>
      <c r="D375" s="45" t="s">
        <v>1865</v>
      </c>
      <c r="E375" s="45" t="s">
        <v>1902</v>
      </c>
      <c r="F375" s="46">
        <v>5.7999999999999996E-2</v>
      </c>
      <c r="G375" s="47" t="str">
        <f>IF(F375&gt;=$C$11,"x","")</f>
        <v/>
      </c>
      <c r="H375" s="76"/>
    </row>
    <row r="376" spans="2:8" x14ac:dyDescent="0.2">
      <c r="B376" s="43" t="s">
        <v>1796</v>
      </c>
      <c r="C376" s="44" t="s">
        <v>1805</v>
      </c>
      <c r="D376" s="45" t="s">
        <v>1865</v>
      </c>
      <c r="E376" s="45" t="s">
        <v>1902</v>
      </c>
      <c r="F376" s="46">
        <v>5.7999999999999996E-2</v>
      </c>
      <c r="G376" s="47" t="str">
        <f>IF(F376&gt;=$C$11,"x","")</f>
        <v/>
      </c>
      <c r="H376" s="76"/>
    </row>
    <row r="377" spans="2:8" x14ac:dyDescent="0.2">
      <c r="B377" s="43" t="s">
        <v>178</v>
      </c>
      <c r="C377" s="44" t="s">
        <v>194</v>
      </c>
      <c r="D377" s="45" t="s">
        <v>1970</v>
      </c>
      <c r="E377" s="45" t="s">
        <v>1966</v>
      </c>
      <c r="F377" s="46">
        <v>5.7999999999999996E-2</v>
      </c>
      <c r="G377" s="47" t="str">
        <f>IF(F377&gt;=$C$11,"x","")</f>
        <v/>
      </c>
      <c r="H377" s="76"/>
    </row>
    <row r="378" spans="2:8" x14ac:dyDescent="0.2">
      <c r="B378" s="43" t="s">
        <v>204</v>
      </c>
      <c r="C378" s="44" t="s">
        <v>215</v>
      </c>
      <c r="D378" s="45" t="s">
        <v>1970</v>
      </c>
      <c r="E378" s="45" t="s">
        <v>1966</v>
      </c>
      <c r="F378" s="46">
        <v>5.7999999999999996E-2</v>
      </c>
      <c r="G378" s="47" t="str">
        <f>IF(F378&gt;=$C$11,"x","")</f>
        <v/>
      </c>
      <c r="H378" s="76"/>
    </row>
    <row r="379" spans="2:8" x14ac:dyDescent="0.2">
      <c r="B379" s="43" t="s">
        <v>241</v>
      </c>
      <c r="C379" s="44" t="s">
        <v>244</v>
      </c>
      <c r="D379" s="45" t="s">
        <v>1970</v>
      </c>
      <c r="E379" s="45" t="s">
        <v>1966</v>
      </c>
      <c r="F379" s="46">
        <v>5.7999999999999996E-2</v>
      </c>
      <c r="G379" s="47" t="str">
        <f>IF(F379&gt;=$C$11,"x","")</f>
        <v/>
      </c>
      <c r="H379" s="76"/>
    </row>
    <row r="380" spans="2:8" x14ac:dyDescent="0.2">
      <c r="B380" s="43" t="s">
        <v>448</v>
      </c>
      <c r="C380" s="44" t="s">
        <v>455</v>
      </c>
      <c r="D380" s="45" t="s">
        <v>1970</v>
      </c>
      <c r="E380" s="45" t="s">
        <v>1966</v>
      </c>
      <c r="F380" s="46">
        <v>5.7999999999999996E-2</v>
      </c>
      <c r="G380" s="47" t="str">
        <f>IF(F380&gt;=$C$11,"x","")</f>
        <v/>
      </c>
      <c r="H380" s="76"/>
    </row>
    <row r="381" spans="2:8" x14ac:dyDescent="0.2">
      <c r="B381" s="43" t="s">
        <v>965</v>
      </c>
      <c r="C381" s="44" t="s">
        <v>968</v>
      </c>
      <c r="D381" s="45" t="s">
        <v>1970</v>
      </c>
      <c r="E381" s="45" t="s">
        <v>1966</v>
      </c>
      <c r="F381" s="46">
        <v>5.7999999999999996E-2</v>
      </c>
      <c r="G381" s="47" t="str">
        <f>IF(F381&gt;=$C$11,"x","")</f>
        <v/>
      </c>
      <c r="H381" s="76"/>
    </row>
    <row r="382" spans="2:8" x14ac:dyDescent="0.2">
      <c r="B382" s="43" t="s">
        <v>1332</v>
      </c>
      <c r="C382" s="44" t="s">
        <v>1338</v>
      </c>
      <c r="D382" s="45" t="s">
        <v>1970</v>
      </c>
      <c r="E382" s="45" t="s">
        <v>1966</v>
      </c>
      <c r="F382" s="46">
        <v>5.7999999999999996E-2</v>
      </c>
      <c r="G382" s="47" t="str">
        <f>IF(F382&gt;=$C$11,"x","")</f>
        <v/>
      </c>
      <c r="H382" s="76"/>
    </row>
    <row r="383" spans="2:8" x14ac:dyDescent="0.2">
      <c r="B383" s="43" t="s">
        <v>1346</v>
      </c>
      <c r="C383" s="44" t="s">
        <v>1352</v>
      </c>
      <c r="D383" s="45" t="s">
        <v>1901</v>
      </c>
      <c r="E383" s="45" t="s">
        <v>1900</v>
      </c>
      <c r="F383" s="46">
        <v>5.7999999999999996E-2</v>
      </c>
      <c r="G383" s="47" t="str">
        <f>IF(F383&gt;=$C$11,"x","")</f>
        <v/>
      </c>
      <c r="H383" s="76"/>
    </row>
    <row r="384" spans="2:8" x14ac:dyDescent="0.2">
      <c r="B384" s="43" t="s">
        <v>1223</v>
      </c>
      <c r="C384" s="44" t="s">
        <v>1234</v>
      </c>
      <c r="D384" s="45" t="s">
        <v>1967</v>
      </c>
      <c r="E384" s="45" t="s">
        <v>1964</v>
      </c>
      <c r="F384" s="46">
        <v>5.7999999999999996E-2</v>
      </c>
      <c r="G384" s="47" t="str">
        <f>IF(F384&gt;=$C$11,"x","")</f>
        <v/>
      </c>
      <c r="H384" s="76"/>
    </row>
    <row r="385" spans="2:8" x14ac:dyDescent="0.2">
      <c r="B385" s="43" t="s">
        <v>223</v>
      </c>
      <c r="C385" s="44" t="s">
        <v>240</v>
      </c>
      <c r="D385" s="45" t="s">
        <v>1898</v>
      </c>
      <c r="E385" s="45" t="s">
        <v>1915</v>
      </c>
      <c r="F385" s="46">
        <v>5.7999999999999996E-2</v>
      </c>
      <c r="G385" s="47" t="str">
        <f>IF(F385&gt;=$C$11,"x","")</f>
        <v/>
      </c>
      <c r="H385" s="76"/>
    </row>
    <row r="386" spans="2:8" x14ac:dyDescent="0.2">
      <c r="B386" s="43" t="s">
        <v>267</v>
      </c>
      <c r="C386" s="44" t="s">
        <v>297</v>
      </c>
      <c r="D386" s="45" t="s">
        <v>1976</v>
      </c>
      <c r="E386" s="45" t="s">
        <v>1870</v>
      </c>
      <c r="F386" s="46">
        <v>5.7000000000000002E-2</v>
      </c>
      <c r="G386" s="47" t="str">
        <f>IF(F386&gt;=$C$11,"x","")</f>
        <v/>
      </c>
      <c r="H386" s="76"/>
    </row>
    <row r="387" spans="2:8" x14ac:dyDescent="0.2">
      <c r="B387" s="43" t="s">
        <v>757</v>
      </c>
      <c r="C387" s="44" t="s">
        <v>759</v>
      </c>
      <c r="D387" s="45" t="s">
        <v>1976</v>
      </c>
      <c r="E387" s="45" t="s">
        <v>1870</v>
      </c>
      <c r="F387" s="46">
        <v>5.7000000000000002E-2</v>
      </c>
      <c r="G387" s="47" t="str">
        <f>IF(F387&gt;=$C$11,"x","")</f>
        <v/>
      </c>
      <c r="H387" s="76"/>
    </row>
    <row r="388" spans="2:8" x14ac:dyDescent="0.2">
      <c r="B388" s="43" t="s">
        <v>1259</v>
      </c>
      <c r="C388" s="44" t="s">
        <v>1261</v>
      </c>
      <c r="D388" s="45" t="s">
        <v>1869</v>
      </c>
      <c r="E388" s="45" t="s">
        <v>1903</v>
      </c>
      <c r="F388" s="46">
        <v>5.7000000000000002E-2</v>
      </c>
      <c r="G388" s="47" t="str">
        <f>IF(F388&gt;=$C$11,"x","")</f>
        <v/>
      </c>
      <c r="H388" s="76"/>
    </row>
    <row r="389" spans="2:8" x14ac:dyDescent="0.2">
      <c r="B389" s="43" t="s">
        <v>1259</v>
      </c>
      <c r="C389" s="44" t="s">
        <v>2098</v>
      </c>
      <c r="D389" s="47" t="s">
        <v>1975</v>
      </c>
      <c r="E389" s="47" t="s">
        <v>1866</v>
      </c>
      <c r="F389" s="46">
        <v>5.7000000000000002E-2</v>
      </c>
      <c r="G389" s="47" t="str">
        <f>IF(F389&gt;=$C$11,"x","")</f>
        <v/>
      </c>
      <c r="H389" s="76"/>
    </row>
    <row r="390" spans="2:8" x14ac:dyDescent="0.2">
      <c r="B390" s="43" t="s">
        <v>1310</v>
      </c>
      <c r="C390" s="44" t="s">
        <v>1311</v>
      </c>
      <c r="D390" s="45" t="s">
        <v>1975</v>
      </c>
      <c r="E390" s="45" t="s">
        <v>1866</v>
      </c>
      <c r="F390" s="46">
        <v>5.7000000000000002E-2</v>
      </c>
      <c r="G390" s="47" t="str">
        <f>IF(F390&gt;=$C$11,"x","")</f>
        <v/>
      </c>
      <c r="H390" s="76"/>
    </row>
    <row r="391" spans="2:8" x14ac:dyDescent="0.2">
      <c r="B391" s="43" t="s">
        <v>1660</v>
      </c>
      <c r="C391" s="44" t="s">
        <v>1663</v>
      </c>
      <c r="D391" s="45" t="s">
        <v>1975</v>
      </c>
      <c r="E391" s="45" t="s">
        <v>1866</v>
      </c>
      <c r="F391" s="46">
        <v>5.7000000000000002E-2</v>
      </c>
      <c r="G391" s="47" t="str">
        <f>IF(F391&gt;=$C$11,"x","")</f>
        <v/>
      </c>
      <c r="H391" s="76"/>
    </row>
    <row r="392" spans="2:8" x14ac:dyDescent="0.2">
      <c r="B392" s="43" t="s">
        <v>1717</v>
      </c>
      <c r="C392" s="44" t="s">
        <v>1720</v>
      </c>
      <c r="D392" s="45" t="s">
        <v>1975</v>
      </c>
      <c r="E392" s="45" t="s">
        <v>1866</v>
      </c>
      <c r="F392" s="46">
        <v>5.7000000000000002E-2</v>
      </c>
      <c r="G392" s="47" t="str">
        <f>IF(F392&gt;=$C$11,"x","")</f>
        <v/>
      </c>
      <c r="H392" s="76"/>
    </row>
    <row r="393" spans="2:8" x14ac:dyDescent="0.2">
      <c r="B393" s="43" t="s">
        <v>1736</v>
      </c>
      <c r="C393" s="44" t="s">
        <v>1738</v>
      </c>
      <c r="D393" s="45" t="s">
        <v>1975</v>
      </c>
      <c r="E393" s="45" t="s">
        <v>1866</v>
      </c>
      <c r="F393" s="46">
        <v>5.7000000000000002E-2</v>
      </c>
      <c r="G393" s="47" t="str">
        <f>IF(F393&gt;=$C$11,"x","")</f>
        <v/>
      </c>
      <c r="H393" s="76"/>
    </row>
    <row r="394" spans="2:8" x14ac:dyDescent="0.2">
      <c r="B394" s="43" t="s">
        <v>309</v>
      </c>
      <c r="C394" s="44" t="s">
        <v>2098</v>
      </c>
      <c r="D394" s="47" t="s">
        <v>1865</v>
      </c>
      <c r="E394" s="47" t="s">
        <v>1980</v>
      </c>
      <c r="F394" s="46">
        <v>5.7000000000000002E-2</v>
      </c>
      <c r="G394" s="47" t="str">
        <f>IF(F394&gt;=$C$11,"x","")</f>
        <v/>
      </c>
      <c r="H394" s="76"/>
    </row>
    <row r="395" spans="2:8" x14ac:dyDescent="0.2">
      <c r="B395" s="43" t="s">
        <v>448</v>
      </c>
      <c r="C395" s="44" t="s">
        <v>453</v>
      </c>
      <c r="D395" s="45" t="s">
        <v>1865</v>
      </c>
      <c r="E395" s="45" t="s">
        <v>1980</v>
      </c>
      <c r="F395" s="46">
        <v>5.7000000000000002E-2</v>
      </c>
      <c r="G395" s="47" t="str">
        <f>IF(F395&gt;=$C$11,"x","")</f>
        <v/>
      </c>
      <c r="H395" s="76"/>
    </row>
    <row r="396" spans="2:8" x14ac:dyDescent="0.2">
      <c r="B396" s="43" t="s">
        <v>1235</v>
      </c>
      <c r="C396" s="44" t="s">
        <v>1237</v>
      </c>
      <c r="D396" s="45" t="s">
        <v>1865</v>
      </c>
      <c r="E396" s="45" t="s">
        <v>1980</v>
      </c>
      <c r="F396" s="46">
        <v>5.7000000000000002E-2</v>
      </c>
      <c r="G396" s="47" t="str">
        <f>IF(F396&gt;=$C$11,"x","")</f>
        <v/>
      </c>
      <c r="H396" s="76"/>
    </row>
    <row r="397" spans="2:8" x14ac:dyDescent="0.2">
      <c r="B397" s="43" t="s">
        <v>1259</v>
      </c>
      <c r="C397" s="44" t="s">
        <v>1262</v>
      </c>
      <c r="D397" s="45" t="s">
        <v>1865</v>
      </c>
      <c r="E397" s="45" t="s">
        <v>1980</v>
      </c>
      <c r="F397" s="46">
        <v>5.7000000000000002E-2</v>
      </c>
      <c r="G397" s="47" t="str">
        <f>IF(F397&gt;=$C$11,"x","")</f>
        <v/>
      </c>
      <c r="H397" s="76"/>
    </row>
    <row r="398" spans="2:8" x14ac:dyDescent="0.2">
      <c r="B398" s="43" t="s">
        <v>1332</v>
      </c>
      <c r="C398" s="44" t="s">
        <v>1337</v>
      </c>
      <c r="D398" s="45" t="s">
        <v>1865</v>
      </c>
      <c r="E398" s="45" t="s">
        <v>1980</v>
      </c>
      <c r="F398" s="46">
        <v>5.7000000000000002E-2</v>
      </c>
      <c r="G398" s="47" t="str">
        <f>IF(F398&gt;=$C$11,"x","")</f>
        <v/>
      </c>
      <c r="H398" s="76"/>
    </row>
    <row r="399" spans="2:8" x14ac:dyDescent="0.2">
      <c r="B399" s="43" t="s">
        <v>1717</v>
      </c>
      <c r="C399" s="44" t="s">
        <v>1721</v>
      </c>
      <c r="D399" s="45" t="s">
        <v>1865</v>
      </c>
      <c r="E399" s="45" t="s">
        <v>1980</v>
      </c>
      <c r="F399" s="46">
        <v>5.7000000000000002E-2</v>
      </c>
      <c r="G399" s="47" t="str">
        <f>IF(F399&gt;=$C$11,"x","")</f>
        <v/>
      </c>
      <c r="H399" s="76"/>
    </row>
    <row r="400" spans="2:8" x14ac:dyDescent="0.2">
      <c r="B400" s="43" t="s">
        <v>1796</v>
      </c>
      <c r="C400" s="44" t="s">
        <v>1803</v>
      </c>
      <c r="D400" s="45" t="s">
        <v>1865</v>
      </c>
      <c r="E400" s="45" t="s">
        <v>1980</v>
      </c>
      <c r="F400" s="46">
        <v>5.7000000000000002E-2</v>
      </c>
      <c r="G400" s="47" t="str">
        <f>IF(F400&gt;=$C$11,"x","")</f>
        <v/>
      </c>
      <c r="H400" s="76"/>
    </row>
    <row r="401" spans="2:8" x14ac:dyDescent="0.2">
      <c r="B401" s="43" t="s">
        <v>309</v>
      </c>
      <c r="C401" s="44" t="s">
        <v>311</v>
      </c>
      <c r="D401" s="45" t="s">
        <v>1970</v>
      </c>
      <c r="E401" s="45" t="s">
        <v>1987</v>
      </c>
      <c r="F401" s="46">
        <v>5.7000000000000002E-2</v>
      </c>
      <c r="G401" s="47" t="str">
        <f>IF(F401&gt;=$C$11,"x","")</f>
        <v/>
      </c>
      <c r="H401" s="76"/>
    </row>
    <row r="402" spans="2:8" x14ac:dyDescent="0.2">
      <c r="B402" s="43" t="s">
        <v>448</v>
      </c>
      <c r="C402" s="44" t="s">
        <v>452</v>
      </c>
      <c r="D402" s="45" t="s">
        <v>1970</v>
      </c>
      <c r="E402" s="45" t="s">
        <v>1987</v>
      </c>
      <c r="F402" s="46">
        <v>5.7000000000000002E-2</v>
      </c>
      <c r="G402" s="47" t="str">
        <f>IF(F402&gt;=$C$11,"x","")</f>
        <v/>
      </c>
      <c r="H402" s="76"/>
    </row>
    <row r="403" spans="2:8" x14ac:dyDescent="0.2">
      <c r="B403" s="43" t="s">
        <v>1712</v>
      </c>
      <c r="C403" s="44" t="s">
        <v>1715</v>
      </c>
      <c r="D403" s="45" t="s">
        <v>1970</v>
      </c>
      <c r="E403" s="45" t="s">
        <v>1987</v>
      </c>
      <c r="F403" s="46">
        <v>5.7000000000000002E-2</v>
      </c>
      <c r="G403" s="47" t="str">
        <f>IF(F403&gt;=$C$11,"x","")</f>
        <v/>
      </c>
      <c r="H403" s="76"/>
    </row>
    <row r="404" spans="2:8" x14ac:dyDescent="0.2">
      <c r="B404" s="43" t="s">
        <v>1775</v>
      </c>
      <c r="C404" s="44" t="s">
        <v>1780</v>
      </c>
      <c r="D404" s="45" t="s">
        <v>1970</v>
      </c>
      <c r="E404" s="45" t="s">
        <v>1987</v>
      </c>
      <c r="F404" s="46">
        <v>5.7000000000000002E-2</v>
      </c>
      <c r="G404" s="47" t="str">
        <f>IF(F404&gt;=$C$11,"x","")</f>
        <v/>
      </c>
      <c r="H404" s="76"/>
    </row>
    <row r="405" spans="2:8" x14ac:dyDescent="0.2">
      <c r="B405" s="43" t="s">
        <v>204</v>
      </c>
      <c r="C405" s="44" t="s">
        <v>213</v>
      </c>
      <c r="D405" s="45" t="s">
        <v>1901</v>
      </c>
      <c r="E405" s="45" t="s">
        <v>1913</v>
      </c>
      <c r="F405" s="46">
        <v>5.7000000000000002E-2</v>
      </c>
      <c r="G405" s="47" t="str">
        <f>IF(F405&gt;=$C$11,"x","")</f>
        <v/>
      </c>
      <c r="H405" s="76"/>
    </row>
    <row r="406" spans="2:8" x14ac:dyDescent="0.2">
      <c r="B406" s="43" t="s">
        <v>743</v>
      </c>
      <c r="C406" s="44" t="s">
        <v>746</v>
      </c>
      <c r="D406" s="45" t="s">
        <v>1901</v>
      </c>
      <c r="E406" s="45" t="s">
        <v>1913</v>
      </c>
      <c r="F406" s="46">
        <v>5.7000000000000002E-2</v>
      </c>
      <c r="G406" s="47" t="str">
        <f>IF(F406&gt;=$C$11,"x","")</f>
        <v/>
      </c>
      <c r="H406" s="76"/>
    </row>
    <row r="407" spans="2:8" x14ac:dyDescent="0.2">
      <c r="B407" s="43" t="s">
        <v>924</v>
      </c>
      <c r="C407" s="44" t="s">
        <v>927</v>
      </c>
      <c r="D407" s="45" t="s">
        <v>1901</v>
      </c>
      <c r="E407" s="45" t="s">
        <v>1913</v>
      </c>
      <c r="F407" s="46">
        <v>5.7000000000000002E-2</v>
      </c>
      <c r="G407" s="47" t="str">
        <f>IF(F407&gt;=$C$11,"x","")</f>
        <v/>
      </c>
      <c r="H407" s="76"/>
    </row>
    <row r="408" spans="2:8" x14ac:dyDescent="0.2">
      <c r="B408" s="43" t="s">
        <v>993</v>
      </c>
      <c r="C408" s="44" t="s">
        <v>996</v>
      </c>
      <c r="D408" s="45" t="s">
        <v>1901</v>
      </c>
      <c r="E408" s="45" t="s">
        <v>1913</v>
      </c>
      <c r="F408" s="46">
        <v>5.7000000000000002E-2</v>
      </c>
      <c r="G408" s="47" t="str">
        <f>IF(F408&gt;=$C$11,"x","")</f>
        <v/>
      </c>
      <c r="H408" s="76"/>
    </row>
    <row r="409" spans="2:8" x14ac:dyDescent="0.2">
      <c r="B409" s="43" t="s">
        <v>1717</v>
      </c>
      <c r="C409" s="44" t="s">
        <v>1719</v>
      </c>
      <c r="D409" s="45" t="s">
        <v>1901</v>
      </c>
      <c r="E409" s="45" t="s">
        <v>1913</v>
      </c>
      <c r="F409" s="46">
        <v>5.7000000000000002E-2</v>
      </c>
      <c r="G409" s="47" t="str">
        <f>IF(F409&gt;=$C$11,"x","")</f>
        <v/>
      </c>
      <c r="H409" s="76"/>
    </row>
    <row r="410" spans="2:8" x14ac:dyDescent="0.2">
      <c r="B410" s="43" t="s">
        <v>1796</v>
      </c>
      <c r="C410" s="44" t="s">
        <v>1802</v>
      </c>
      <c r="D410" s="45" t="s">
        <v>1901</v>
      </c>
      <c r="E410" s="45" t="s">
        <v>1913</v>
      </c>
      <c r="F410" s="46">
        <v>5.7000000000000002E-2</v>
      </c>
      <c r="G410" s="47" t="str">
        <f>IF(F410&gt;=$C$11,"x","")</f>
        <v/>
      </c>
      <c r="H410" s="76"/>
    </row>
    <row r="411" spans="2:8" x14ac:dyDescent="0.2">
      <c r="B411" s="43" t="s">
        <v>204</v>
      </c>
      <c r="C411" s="44" t="s">
        <v>2098</v>
      </c>
      <c r="D411" s="47" t="s">
        <v>1901</v>
      </c>
      <c r="E411" s="47" t="s">
        <v>1899</v>
      </c>
      <c r="F411" s="46">
        <v>5.7000000000000002E-2</v>
      </c>
      <c r="G411" s="47" t="str">
        <f>IF(F411&gt;=$C$11,"x","")</f>
        <v/>
      </c>
      <c r="H411" s="76"/>
    </row>
    <row r="412" spans="2:8" x14ac:dyDescent="0.2">
      <c r="B412" s="43" t="s">
        <v>448</v>
      </c>
      <c r="C412" s="44" t="s">
        <v>454</v>
      </c>
      <c r="D412" s="45" t="s">
        <v>1901</v>
      </c>
      <c r="E412" s="45" t="s">
        <v>1899</v>
      </c>
      <c r="F412" s="46">
        <v>5.7000000000000002E-2</v>
      </c>
      <c r="G412" s="47" t="str">
        <f>IF(F412&gt;=$C$11,"x","")</f>
        <v/>
      </c>
      <c r="H412" s="76"/>
    </row>
    <row r="413" spans="2:8" x14ac:dyDescent="0.2">
      <c r="B413" s="43" t="s">
        <v>556</v>
      </c>
      <c r="C413" s="44" t="s">
        <v>573</v>
      </c>
      <c r="D413" s="45" t="s">
        <v>1901</v>
      </c>
      <c r="E413" s="45" t="s">
        <v>1899</v>
      </c>
      <c r="F413" s="46">
        <v>5.7000000000000002E-2</v>
      </c>
      <c r="G413" s="47" t="str">
        <f>IF(F413&gt;=$C$11,"x","")</f>
        <v/>
      </c>
      <c r="H413" s="76"/>
    </row>
    <row r="414" spans="2:8" x14ac:dyDescent="0.2">
      <c r="B414" s="43" t="s">
        <v>598</v>
      </c>
      <c r="C414" s="44" t="s">
        <v>602</v>
      </c>
      <c r="D414" s="45" t="s">
        <v>1901</v>
      </c>
      <c r="E414" s="45" t="s">
        <v>1899</v>
      </c>
      <c r="F414" s="46">
        <v>5.7000000000000002E-2</v>
      </c>
      <c r="G414" s="47" t="str">
        <f>IF(F414&gt;=$C$11,"x","")</f>
        <v/>
      </c>
      <c r="H414" s="76"/>
    </row>
    <row r="415" spans="2:8" x14ac:dyDescent="0.2">
      <c r="B415" s="43" t="s">
        <v>993</v>
      </c>
      <c r="C415" s="44" t="s">
        <v>2098</v>
      </c>
      <c r="D415" s="47" t="s">
        <v>1901</v>
      </c>
      <c r="E415" s="47" t="s">
        <v>1899</v>
      </c>
      <c r="F415" s="46">
        <v>5.7000000000000002E-2</v>
      </c>
      <c r="G415" s="47" t="str">
        <f>IF(F415&gt;=$C$11,"x","")</f>
        <v/>
      </c>
      <c r="H415" s="76"/>
    </row>
    <row r="416" spans="2:8" x14ac:dyDescent="0.2">
      <c r="B416" s="43" t="s">
        <v>1796</v>
      </c>
      <c r="C416" s="44" t="s">
        <v>1804</v>
      </c>
      <c r="D416" s="45" t="s">
        <v>1901</v>
      </c>
      <c r="E416" s="45" t="s">
        <v>1899</v>
      </c>
      <c r="F416" s="46">
        <v>5.7000000000000002E-2</v>
      </c>
      <c r="G416" s="47" t="str">
        <f>IF(F416&gt;=$C$11,"x","")</f>
        <v/>
      </c>
      <c r="H416" s="76"/>
    </row>
    <row r="417" spans="2:8" x14ac:dyDescent="0.2">
      <c r="B417" s="43" t="s">
        <v>204</v>
      </c>
      <c r="C417" s="44" t="s">
        <v>214</v>
      </c>
      <c r="D417" s="45" t="s">
        <v>1974</v>
      </c>
      <c r="E417" s="45" t="s">
        <v>1973</v>
      </c>
      <c r="F417" s="46">
        <v>5.7000000000000002E-2</v>
      </c>
      <c r="G417" s="47" t="str">
        <f>IF(F417&gt;=$C$11,"x","")</f>
        <v/>
      </c>
      <c r="H417" s="76"/>
    </row>
    <row r="418" spans="2:8" x14ac:dyDescent="0.2">
      <c r="B418" s="43" t="s">
        <v>390</v>
      </c>
      <c r="C418" s="44" t="s">
        <v>408</v>
      </c>
      <c r="D418" s="45" t="s">
        <v>1974</v>
      </c>
      <c r="E418" s="45" t="s">
        <v>1973</v>
      </c>
      <c r="F418" s="46">
        <v>5.7000000000000002E-2</v>
      </c>
      <c r="G418" s="47" t="str">
        <f>IF(F418&gt;=$C$11,"x","")</f>
        <v/>
      </c>
      <c r="H418" s="76"/>
    </row>
    <row r="419" spans="2:8" x14ac:dyDescent="0.2">
      <c r="B419" s="43" t="s">
        <v>556</v>
      </c>
      <c r="C419" s="44" t="s">
        <v>572</v>
      </c>
      <c r="D419" s="45" t="s">
        <v>1968</v>
      </c>
      <c r="E419" s="45" t="s">
        <v>1861</v>
      </c>
      <c r="F419" s="46">
        <v>5.7000000000000002E-2</v>
      </c>
      <c r="G419" s="47" t="str">
        <f>IF(F419&gt;=$C$11,"x","")</f>
        <v/>
      </c>
      <c r="H419" s="76"/>
    </row>
    <row r="420" spans="2:8" x14ac:dyDescent="0.2">
      <c r="B420" s="43" t="s">
        <v>1033</v>
      </c>
      <c r="C420" s="44" t="s">
        <v>1048</v>
      </c>
      <c r="D420" s="45" t="s">
        <v>1968</v>
      </c>
      <c r="E420" s="45" t="s">
        <v>1861</v>
      </c>
      <c r="F420" s="46">
        <v>5.7000000000000002E-2</v>
      </c>
      <c r="G420" s="47" t="str">
        <f>IF(F420&gt;=$C$11,"x","")</f>
        <v/>
      </c>
      <c r="H420" s="76"/>
    </row>
    <row r="421" spans="2:8" x14ac:dyDescent="0.2">
      <c r="B421" s="43" t="s">
        <v>534</v>
      </c>
      <c r="C421" s="44" t="s">
        <v>546</v>
      </c>
      <c r="D421" s="45" t="s">
        <v>1967</v>
      </c>
      <c r="E421" s="45" t="s">
        <v>1955</v>
      </c>
      <c r="F421" s="46">
        <v>5.7000000000000002E-2</v>
      </c>
      <c r="G421" s="47" t="str">
        <f>IF(F421&gt;=$C$11,"x","")</f>
        <v/>
      </c>
      <c r="H421" s="76"/>
    </row>
    <row r="422" spans="2:8" x14ac:dyDescent="0.2">
      <c r="B422" s="43" t="s">
        <v>390</v>
      </c>
      <c r="C422" s="44" t="s">
        <v>407</v>
      </c>
      <c r="D422" s="45" t="s">
        <v>1972</v>
      </c>
      <c r="E422" s="45" t="s">
        <v>1963</v>
      </c>
      <c r="F422" s="46">
        <v>5.7000000000000002E-2</v>
      </c>
      <c r="G422" s="47" t="str">
        <f>IF(F422&gt;=$C$11,"x","")</f>
        <v/>
      </c>
      <c r="H422" s="76"/>
    </row>
    <row r="423" spans="2:8" x14ac:dyDescent="0.2">
      <c r="B423" s="43" t="s">
        <v>1717</v>
      </c>
      <c r="C423" s="44" t="s">
        <v>2098</v>
      </c>
      <c r="D423" s="47" t="s">
        <v>1970</v>
      </c>
      <c r="E423" s="47" t="s">
        <v>1902</v>
      </c>
      <c r="F423" s="46">
        <v>5.6000000000000001E-2</v>
      </c>
      <c r="G423" s="47" t="str">
        <f>IF(F423&gt;=$C$11,"x","")</f>
        <v/>
      </c>
      <c r="H423" s="76"/>
    </row>
    <row r="424" spans="2:8" x14ac:dyDescent="0.2">
      <c r="B424" s="43" t="s">
        <v>241</v>
      </c>
      <c r="C424" s="44" t="s">
        <v>2098</v>
      </c>
      <c r="D424" s="47" t="s">
        <v>1901</v>
      </c>
      <c r="E424" s="47" t="s">
        <v>1966</v>
      </c>
      <c r="F424" s="46">
        <v>5.6000000000000001E-2</v>
      </c>
      <c r="G424" s="47" t="str">
        <f>IF(F424&gt;=$C$11,"x","")</f>
        <v/>
      </c>
      <c r="H424" s="76"/>
    </row>
    <row r="425" spans="2:8" x14ac:dyDescent="0.2">
      <c r="B425" s="43" t="s">
        <v>965</v>
      </c>
      <c r="C425" s="44" t="s">
        <v>2098</v>
      </c>
      <c r="D425" s="47" t="s">
        <v>1901</v>
      </c>
      <c r="E425" s="47" t="s">
        <v>1966</v>
      </c>
      <c r="F425" s="46">
        <v>5.6000000000000001E-2</v>
      </c>
      <c r="G425" s="47" t="str">
        <f>IF(F425&gt;=$C$11,"x","")</f>
        <v/>
      </c>
      <c r="H425" s="76"/>
    </row>
    <row r="426" spans="2:8" x14ac:dyDescent="0.2">
      <c r="B426" s="43" t="s">
        <v>390</v>
      </c>
      <c r="C426" s="44" t="s">
        <v>2098</v>
      </c>
      <c r="D426" s="47" t="s">
        <v>1968</v>
      </c>
      <c r="E426" s="47" t="s">
        <v>1969</v>
      </c>
      <c r="F426" s="46">
        <v>5.6000000000000001E-2</v>
      </c>
      <c r="G426" s="47" t="str">
        <f>IF(F426&gt;=$C$11,"x","")</f>
        <v/>
      </c>
      <c r="H426" s="76"/>
    </row>
    <row r="427" spans="2:8" x14ac:dyDescent="0.2">
      <c r="B427" s="43" t="s">
        <v>1029</v>
      </c>
      <c r="C427" s="44" t="s">
        <v>2098</v>
      </c>
      <c r="D427" s="47" t="s">
        <v>1965</v>
      </c>
      <c r="E427" s="47" t="s">
        <v>1852</v>
      </c>
      <c r="F427" s="46">
        <v>5.6000000000000001E-2</v>
      </c>
      <c r="G427" s="47" t="str">
        <f>IF(F427&gt;=$C$11,"x","")</f>
        <v/>
      </c>
      <c r="H427" s="76"/>
    </row>
    <row r="428" spans="2:8" x14ac:dyDescent="0.2">
      <c r="B428" s="43" t="s">
        <v>20</v>
      </c>
      <c r="C428" s="44" t="s">
        <v>22</v>
      </c>
      <c r="D428" s="45" t="s">
        <v>1867</v>
      </c>
      <c r="E428" s="45" t="s">
        <v>1871</v>
      </c>
      <c r="F428" s="46">
        <v>5.5999999999999994E-2</v>
      </c>
      <c r="G428" s="47" t="str">
        <f>IF(F428&gt;=$C$11,"x","")</f>
        <v/>
      </c>
      <c r="H428" s="76"/>
    </row>
    <row r="429" spans="2:8" x14ac:dyDescent="0.2">
      <c r="B429" s="43" t="s">
        <v>1172</v>
      </c>
      <c r="C429" s="44" t="s">
        <v>1206</v>
      </c>
      <c r="D429" s="45" t="s">
        <v>1976</v>
      </c>
      <c r="E429" s="45" t="s">
        <v>1981</v>
      </c>
      <c r="F429" s="46">
        <v>5.5999999999999994E-2</v>
      </c>
      <c r="G429" s="47" t="str">
        <f>IF(F429&gt;=$C$11,"x","")</f>
        <v/>
      </c>
      <c r="H429" s="76"/>
    </row>
    <row r="430" spans="2:8" x14ac:dyDescent="0.2">
      <c r="B430" s="43" t="s">
        <v>1235</v>
      </c>
      <c r="C430" s="44" t="s">
        <v>1236</v>
      </c>
      <c r="D430" s="45" t="s">
        <v>1869</v>
      </c>
      <c r="E430" s="45" t="s">
        <v>1873</v>
      </c>
      <c r="F430" s="46">
        <v>5.5999999999999994E-2</v>
      </c>
      <c r="G430" s="47" t="str">
        <f>IF(F430&gt;=$C$11,"x","")</f>
        <v/>
      </c>
      <c r="H430" s="76"/>
    </row>
    <row r="431" spans="2:8" x14ac:dyDescent="0.2">
      <c r="B431" s="43" t="s">
        <v>1660</v>
      </c>
      <c r="C431" s="44" t="s">
        <v>1662</v>
      </c>
      <c r="D431" s="45" t="s">
        <v>1975</v>
      </c>
      <c r="E431" s="45" t="s">
        <v>1868</v>
      </c>
      <c r="F431" s="46">
        <v>5.5999999999999994E-2</v>
      </c>
      <c r="G431" s="47" t="str">
        <f>IF(F431&gt;=$C$11,"x","")</f>
        <v/>
      </c>
      <c r="H431" s="76"/>
    </row>
    <row r="432" spans="2:8" x14ac:dyDescent="0.2">
      <c r="B432" s="43" t="s">
        <v>993</v>
      </c>
      <c r="C432" s="44" t="s">
        <v>995</v>
      </c>
      <c r="D432" s="45" t="s">
        <v>1865</v>
      </c>
      <c r="E432" s="45" t="s">
        <v>1978</v>
      </c>
      <c r="F432" s="46">
        <v>5.5999999999999994E-2</v>
      </c>
      <c r="G432" s="47" t="str">
        <f>IF(F432&gt;=$C$11,"x","")</f>
        <v/>
      </c>
      <c r="H432" s="76"/>
    </row>
    <row r="433" spans="2:8" x14ac:dyDescent="0.2">
      <c r="B433" s="43" t="s">
        <v>1548</v>
      </c>
      <c r="C433" s="44" t="s">
        <v>1551</v>
      </c>
      <c r="D433" s="45" t="s">
        <v>1865</v>
      </c>
      <c r="E433" s="45" t="s">
        <v>1978</v>
      </c>
      <c r="F433" s="46">
        <v>5.5999999999999994E-2</v>
      </c>
      <c r="G433" s="47" t="str">
        <f>IF(F433&gt;=$C$11,"x","")</f>
        <v/>
      </c>
      <c r="H433" s="76"/>
    </row>
    <row r="434" spans="2:8" x14ac:dyDescent="0.2">
      <c r="B434" s="43" t="s">
        <v>1656</v>
      </c>
      <c r="C434" s="44" t="s">
        <v>1658</v>
      </c>
      <c r="D434" s="45" t="s">
        <v>1865</v>
      </c>
      <c r="E434" s="45" t="s">
        <v>1978</v>
      </c>
      <c r="F434" s="46">
        <v>5.5999999999999994E-2</v>
      </c>
      <c r="G434" s="47" t="str">
        <f>IF(F434&gt;=$C$11,"x","")</f>
        <v/>
      </c>
      <c r="H434" s="76"/>
    </row>
    <row r="435" spans="2:8" x14ac:dyDescent="0.2">
      <c r="B435" s="43" t="s">
        <v>1775</v>
      </c>
      <c r="C435" s="44" t="s">
        <v>1779</v>
      </c>
      <c r="D435" s="45" t="s">
        <v>1865</v>
      </c>
      <c r="E435" s="45" t="s">
        <v>1978</v>
      </c>
      <c r="F435" s="46">
        <v>5.5999999999999994E-2</v>
      </c>
      <c r="G435" s="47" t="str">
        <f>IF(F435&gt;=$C$11,"x","")</f>
        <v/>
      </c>
      <c r="H435" s="76"/>
    </row>
    <row r="436" spans="2:8" x14ac:dyDescent="0.2">
      <c r="B436" s="43" t="s">
        <v>488</v>
      </c>
      <c r="C436" s="44" t="s">
        <v>884</v>
      </c>
      <c r="D436" s="45" t="s">
        <v>1970</v>
      </c>
      <c r="E436" s="45" t="s">
        <v>1902</v>
      </c>
      <c r="F436" s="46">
        <v>5.5999999999999994E-2</v>
      </c>
      <c r="G436" s="47" t="str">
        <f>IF(F436&gt;=$C$11,"x","")</f>
        <v/>
      </c>
      <c r="H436" s="76"/>
    </row>
    <row r="437" spans="2:8" x14ac:dyDescent="0.2">
      <c r="B437" s="43" t="s">
        <v>1172</v>
      </c>
      <c r="C437" s="44" t="s">
        <v>1205</v>
      </c>
      <c r="D437" s="45" t="s">
        <v>1970</v>
      </c>
      <c r="E437" s="45" t="s">
        <v>1902</v>
      </c>
      <c r="F437" s="46">
        <v>5.5999999999999994E-2</v>
      </c>
      <c r="G437" s="47" t="str">
        <f>IF(F437&gt;=$C$11,"x","")</f>
        <v/>
      </c>
      <c r="H437" s="76"/>
    </row>
    <row r="438" spans="2:8" x14ac:dyDescent="0.2">
      <c r="B438" s="43" t="s">
        <v>1322</v>
      </c>
      <c r="C438" s="44" t="s">
        <v>1323</v>
      </c>
      <c r="D438" s="45" t="s">
        <v>1970</v>
      </c>
      <c r="E438" s="45" t="s">
        <v>1902</v>
      </c>
      <c r="F438" s="46">
        <v>5.5999999999999994E-2</v>
      </c>
      <c r="G438" s="47" t="str">
        <f>IF(F438&gt;=$C$11,"x","")</f>
        <v/>
      </c>
      <c r="H438" s="76"/>
    </row>
    <row r="439" spans="2:8" x14ac:dyDescent="0.2">
      <c r="B439" s="43" t="s">
        <v>1327</v>
      </c>
      <c r="C439" s="44" t="s">
        <v>1331</v>
      </c>
      <c r="D439" s="45" t="s">
        <v>1970</v>
      </c>
      <c r="E439" s="45" t="s">
        <v>1902</v>
      </c>
      <c r="F439" s="46">
        <v>5.5999999999999994E-2</v>
      </c>
      <c r="G439" s="47" t="str">
        <f>IF(F439&gt;=$C$11,"x","")</f>
        <v/>
      </c>
      <c r="H439" s="76"/>
    </row>
    <row r="440" spans="2:8" x14ac:dyDescent="0.2">
      <c r="B440" s="43" t="s">
        <v>1332</v>
      </c>
      <c r="C440" s="44" t="s">
        <v>1336</v>
      </c>
      <c r="D440" s="45" t="s">
        <v>1970</v>
      </c>
      <c r="E440" s="45" t="s">
        <v>1902</v>
      </c>
      <c r="F440" s="46">
        <v>5.5999999999999994E-2</v>
      </c>
      <c r="G440" s="47" t="str">
        <f>IF(F440&gt;=$C$11,"x","")</f>
        <v/>
      </c>
      <c r="H440" s="76"/>
    </row>
    <row r="441" spans="2:8" x14ac:dyDescent="0.2">
      <c r="B441" s="43" t="s">
        <v>204</v>
      </c>
      <c r="C441" s="44" t="s">
        <v>211</v>
      </c>
      <c r="D441" s="45" t="s">
        <v>1901</v>
      </c>
      <c r="E441" s="45" t="s">
        <v>1966</v>
      </c>
      <c r="F441" s="46">
        <v>5.5999999999999994E-2</v>
      </c>
      <c r="G441" s="47" t="str">
        <f>IF(F441&gt;=$C$11,"x","")</f>
        <v/>
      </c>
      <c r="H441" s="76"/>
    </row>
    <row r="442" spans="2:8" x14ac:dyDescent="0.2">
      <c r="B442" s="43" t="s">
        <v>1172</v>
      </c>
      <c r="C442" s="44" t="s">
        <v>1204</v>
      </c>
      <c r="D442" s="45" t="s">
        <v>1901</v>
      </c>
      <c r="E442" s="45" t="s">
        <v>1966</v>
      </c>
      <c r="F442" s="46">
        <v>5.5999999999999994E-2</v>
      </c>
      <c r="G442" s="47" t="str">
        <f>IF(F442&gt;=$C$11,"x","")</f>
        <v/>
      </c>
      <c r="H442" s="76"/>
    </row>
    <row r="443" spans="2:8" x14ac:dyDescent="0.2">
      <c r="B443" s="43" t="s">
        <v>1712</v>
      </c>
      <c r="C443" s="44" t="s">
        <v>1714</v>
      </c>
      <c r="D443" s="45" t="s">
        <v>1901</v>
      </c>
      <c r="E443" s="45" t="s">
        <v>1966</v>
      </c>
      <c r="F443" s="46">
        <v>5.5999999999999994E-2</v>
      </c>
      <c r="G443" s="47" t="str">
        <f>IF(F443&gt;=$C$11,"x","")</f>
        <v/>
      </c>
      <c r="H443" s="76"/>
    </row>
    <row r="444" spans="2:8" x14ac:dyDescent="0.2">
      <c r="B444" s="43" t="s">
        <v>556</v>
      </c>
      <c r="C444" s="44" t="s">
        <v>571</v>
      </c>
      <c r="D444" s="45" t="s">
        <v>1968</v>
      </c>
      <c r="E444" s="45" t="s">
        <v>1969</v>
      </c>
      <c r="F444" s="46">
        <v>5.5999999999999994E-2</v>
      </c>
      <c r="G444" s="47" t="str">
        <f>IF(F444&gt;=$C$11,"x","")</f>
        <v/>
      </c>
      <c r="H444" s="76"/>
    </row>
    <row r="445" spans="2:8" x14ac:dyDescent="0.2">
      <c r="B445" s="43" t="s">
        <v>267</v>
      </c>
      <c r="C445" s="44" t="s">
        <v>296</v>
      </c>
      <c r="D445" s="45" t="s">
        <v>1967</v>
      </c>
      <c r="E445" s="45" t="s">
        <v>1960</v>
      </c>
      <c r="F445" s="46">
        <v>5.5999999999999994E-2</v>
      </c>
      <c r="G445" s="47" t="str">
        <f>IF(F445&gt;=$C$11,"x","")</f>
        <v/>
      </c>
      <c r="H445" s="76"/>
    </row>
    <row r="446" spans="2:8" x14ac:dyDescent="0.2">
      <c r="B446" s="43" t="s">
        <v>1346</v>
      </c>
      <c r="C446" s="44" t="s">
        <v>1351</v>
      </c>
      <c r="D446" s="45" t="s">
        <v>1967</v>
      </c>
      <c r="E446" s="45" t="s">
        <v>1960</v>
      </c>
      <c r="F446" s="46">
        <v>5.5999999999999994E-2</v>
      </c>
      <c r="G446" s="47" t="str">
        <f>IF(F446&gt;=$C$11,"x","")</f>
        <v/>
      </c>
      <c r="H446" s="76"/>
    </row>
    <row r="447" spans="2:8" x14ac:dyDescent="0.2">
      <c r="B447" s="43" t="s">
        <v>1594</v>
      </c>
      <c r="C447" s="44" t="s">
        <v>1603</v>
      </c>
      <c r="D447" s="45" t="s">
        <v>1967</v>
      </c>
      <c r="E447" s="45" t="s">
        <v>1960</v>
      </c>
      <c r="F447" s="46">
        <v>5.5999999999999994E-2</v>
      </c>
      <c r="G447" s="47" t="str">
        <f>IF(F447&gt;=$C$11,"x","")</f>
        <v/>
      </c>
      <c r="H447" s="76"/>
    </row>
    <row r="448" spans="2:8" x14ac:dyDescent="0.2">
      <c r="B448" s="43" t="s">
        <v>1029</v>
      </c>
      <c r="C448" s="44" t="s">
        <v>1031</v>
      </c>
      <c r="D448" s="45" t="s">
        <v>1965</v>
      </c>
      <c r="E448" s="45" t="s">
        <v>1852</v>
      </c>
      <c r="F448" s="46">
        <v>5.5999999999999994E-2</v>
      </c>
      <c r="G448" s="47" t="str">
        <f>IF(F448&gt;=$C$11,"x","")</f>
        <v/>
      </c>
      <c r="H448" s="76"/>
    </row>
    <row r="449" spans="2:8" x14ac:dyDescent="0.2">
      <c r="B449" s="43" t="s">
        <v>204</v>
      </c>
      <c r="C449" s="44" t="s">
        <v>212</v>
      </c>
      <c r="D449" s="45" t="s">
        <v>1965</v>
      </c>
      <c r="E449" s="45" t="s">
        <v>1964</v>
      </c>
      <c r="F449" s="46">
        <v>5.5999999999999994E-2</v>
      </c>
      <c r="G449" s="47" t="str">
        <f>IF(F449&gt;=$C$11,"x","")</f>
        <v/>
      </c>
      <c r="H449" s="76"/>
    </row>
    <row r="450" spans="2:8" x14ac:dyDescent="0.2">
      <c r="B450" s="43" t="s">
        <v>1247</v>
      </c>
      <c r="C450" s="44" t="s">
        <v>1253</v>
      </c>
      <c r="D450" s="45" t="s">
        <v>1971</v>
      </c>
      <c r="E450" s="45" t="s">
        <v>1864</v>
      </c>
      <c r="F450" s="46">
        <v>5.5999999999999994E-2</v>
      </c>
      <c r="G450" s="47" t="str">
        <f>IF(F450&gt;=$C$11,"x","")</f>
        <v/>
      </c>
      <c r="H450" s="76"/>
    </row>
    <row r="451" spans="2:8" x14ac:dyDescent="0.2">
      <c r="B451" s="43" t="s">
        <v>1247</v>
      </c>
      <c r="C451" s="44" t="s">
        <v>1254</v>
      </c>
      <c r="D451" s="45" t="s">
        <v>1979</v>
      </c>
      <c r="E451" s="45" t="s">
        <v>1915</v>
      </c>
      <c r="F451" s="46">
        <v>5.5999999999999994E-2</v>
      </c>
      <c r="G451" s="47" t="str">
        <f>IF(F451&gt;=$C$11,"x","")</f>
        <v/>
      </c>
      <c r="H451" s="76"/>
    </row>
    <row r="452" spans="2:8" x14ac:dyDescent="0.2">
      <c r="B452" s="43" t="s">
        <v>608</v>
      </c>
      <c r="C452" s="44" t="s">
        <v>653</v>
      </c>
      <c r="D452" s="45" t="s">
        <v>1909</v>
      </c>
      <c r="E452" s="45" t="s">
        <v>1957</v>
      </c>
      <c r="F452" s="46">
        <v>5.5E-2</v>
      </c>
      <c r="G452" s="47" t="str">
        <f>IF(F452&gt;=$C$11,"x","")</f>
        <v/>
      </c>
      <c r="H452" s="76"/>
    </row>
    <row r="453" spans="2:8" x14ac:dyDescent="0.2">
      <c r="B453" s="43" t="s">
        <v>1172</v>
      </c>
      <c r="C453" s="44" t="s">
        <v>1202</v>
      </c>
      <c r="D453" s="45" t="s">
        <v>1976</v>
      </c>
      <c r="E453" s="45" t="s">
        <v>1988</v>
      </c>
      <c r="F453" s="46">
        <v>5.5E-2</v>
      </c>
      <c r="G453" s="47" t="str">
        <f>IF(F453&gt;=$C$11,"x","")</f>
        <v/>
      </c>
      <c r="H453" s="76"/>
    </row>
    <row r="454" spans="2:8" x14ac:dyDescent="0.2">
      <c r="B454" s="43" t="s">
        <v>20</v>
      </c>
      <c r="C454" s="44" t="s">
        <v>21</v>
      </c>
      <c r="D454" s="45" t="s">
        <v>1869</v>
      </c>
      <c r="E454" s="45" t="s">
        <v>1870</v>
      </c>
      <c r="F454" s="46">
        <v>5.5E-2</v>
      </c>
      <c r="G454" s="47" t="str">
        <f>IF(F454&gt;=$C$11,"x","")</f>
        <v/>
      </c>
      <c r="H454" s="76"/>
    </row>
    <row r="455" spans="2:8" x14ac:dyDescent="0.2">
      <c r="B455" s="43" t="s">
        <v>1318</v>
      </c>
      <c r="C455" s="44" t="s">
        <v>1319</v>
      </c>
      <c r="D455" s="45" t="s">
        <v>1869</v>
      </c>
      <c r="E455" s="45" t="s">
        <v>1870</v>
      </c>
      <c r="F455" s="46">
        <v>5.5E-2</v>
      </c>
      <c r="G455" s="47" t="str">
        <f>IF(F455&gt;=$C$11,"x","")</f>
        <v/>
      </c>
      <c r="H455" s="76"/>
    </row>
    <row r="456" spans="2:8" x14ac:dyDescent="0.2">
      <c r="B456" s="43" t="s">
        <v>390</v>
      </c>
      <c r="C456" s="44" t="s">
        <v>403</v>
      </c>
      <c r="D456" s="45" t="s">
        <v>1975</v>
      </c>
      <c r="E456" s="45" t="s">
        <v>1903</v>
      </c>
      <c r="F456" s="46">
        <v>5.5E-2</v>
      </c>
      <c r="G456" s="47" t="str">
        <f>IF(F456&gt;=$C$11,"x","")</f>
        <v/>
      </c>
      <c r="H456" s="76"/>
    </row>
    <row r="457" spans="2:8" x14ac:dyDescent="0.2">
      <c r="B457" s="43" t="s">
        <v>17</v>
      </c>
      <c r="C457" s="44" t="s">
        <v>18</v>
      </c>
      <c r="D457" s="45" t="s">
        <v>1865</v>
      </c>
      <c r="E457" s="45" t="s">
        <v>1866</v>
      </c>
      <c r="F457" s="46">
        <v>5.5E-2</v>
      </c>
      <c r="G457" s="47" t="str">
        <f>IF(F457&gt;=$C$11,"x","")</f>
        <v/>
      </c>
      <c r="H457" s="76"/>
    </row>
    <row r="458" spans="2:8" x14ac:dyDescent="0.2">
      <c r="B458" s="43" t="s">
        <v>53</v>
      </c>
      <c r="C458" s="44" t="s">
        <v>55</v>
      </c>
      <c r="D458" s="45" t="s">
        <v>1865</v>
      </c>
      <c r="E458" s="45" t="s">
        <v>1866</v>
      </c>
      <c r="F458" s="46">
        <v>5.5E-2</v>
      </c>
      <c r="G458" s="47" t="str">
        <f>IF(F458&gt;=$C$11,"x","")</f>
        <v/>
      </c>
      <c r="H458" s="76"/>
    </row>
    <row r="459" spans="2:8" x14ac:dyDescent="0.2">
      <c r="B459" s="43" t="s">
        <v>386</v>
      </c>
      <c r="C459" s="44" t="s">
        <v>389</v>
      </c>
      <c r="D459" s="45" t="s">
        <v>1865</v>
      </c>
      <c r="E459" s="45" t="s">
        <v>1866</v>
      </c>
      <c r="F459" s="46">
        <v>5.5E-2</v>
      </c>
      <c r="G459" s="47" t="str">
        <f>IF(F459&gt;=$C$11,"x","")</f>
        <v/>
      </c>
      <c r="H459" s="76"/>
    </row>
    <row r="460" spans="2:8" x14ac:dyDescent="0.2">
      <c r="B460" s="43" t="s">
        <v>747</v>
      </c>
      <c r="C460" s="44" t="s">
        <v>748</v>
      </c>
      <c r="D460" s="45" t="s">
        <v>1865</v>
      </c>
      <c r="E460" s="45" t="s">
        <v>1866</v>
      </c>
      <c r="F460" s="46">
        <v>5.5E-2</v>
      </c>
      <c r="G460" s="47" t="str">
        <f>IF(F460&gt;=$C$11,"x","")</f>
        <v/>
      </c>
      <c r="H460" s="76"/>
    </row>
    <row r="461" spans="2:8" x14ac:dyDescent="0.2">
      <c r="B461" s="43" t="s">
        <v>982</v>
      </c>
      <c r="C461" s="44" t="s">
        <v>984</v>
      </c>
      <c r="D461" s="45" t="s">
        <v>1865</v>
      </c>
      <c r="E461" s="45" t="s">
        <v>1866</v>
      </c>
      <c r="F461" s="46">
        <v>5.5E-2</v>
      </c>
      <c r="G461" s="47" t="str">
        <f>IF(F461&gt;=$C$11,"x","")</f>
        <v/>
      </c>
      <c r="H461" s="76"/>
    </row>
    <row r="462" spans="2:8" x14ac:dyDescent="0.2">
      <c r="B462" s="43" t="s">
        <v>1259</v>
      </c>
      <c r="C462" s="44" t="s">
        <v>1260</v>
      </c>
      <c r="D462" s="45" t="s">
        <v>1865</v>
      </c>
      <c r="E462" s="45" t="s">
        <v>1866</v>
      </c>
      <c r="F462" s="46">
        <v>5.5E-2</v>
      </c>
      <c r="G462" s="47" t="str">
        <f>IF(F462&gt;=$C$11,"x","")</f>
        <v/>
      </c>
      <c r="H462" s="76"/>
    </row>
    <row r="463" spans="2:8" x14ac:dyDescent="0.2">
      <c r="B463" s="43" t="s">
        <v>309</v>
      </c>
      <c r="C463" s="44" t="s">
        <v>310</v>
      </c>
      <c r="D463" s="45" t="s">
        <v>1865</v>
      </c>
      <c r="E463" s="45" t="s">
        <v>1977</v>
      </c>
      <c r="F463" s="46">
        <v>5.5E-2</v>
      </c>
      <c r="G463" s="47" t="str">
        <f>IF(F463&gt;=$C$11,"x","")</f>
        <v/>
      </c>
      <c r="H463" s="76"/>
    </row>
    <row r="464" spans="2:8" x14ac:dyDescent="0.2">
      <c r="B464" s="43" t="s">
        <v>390</v>
      </c>
      <c r="C464" s="44" t="s">
        <v>406</v>
      </c>
      <c r="D464" s="45" t="s">
        <v>1865</v>
      </c>
      <c r="E464" s="45" t="s">
        <v>1977</v>
      </c>
      <c r="F464" s="46">
        <v>5.5E-2</v>
      </c>
      <c r="G464" s="47" t="str">
        <f>IF(F464&gt;=$C$11,"x","")</f>
        <v/>
      </c>
      <c r="H464" s="76"/>
    </row>
    <row r="465" spans="2:8" x14ac:dyDescent="0.2">
      <c r="B465" s="43" t="s">
        <v>530</v>
      </c>
      <c r="C465" s="44" t="s">
        <v>531</v>
      </c>
      <c r="D465" s="45" t="s">
        <v>1865</v>
      </c>
      <c r="E465" s="45" t="s">
        <v>1977</v>
      </c>
      <c r="F465" s="46">
        <v>5.5E-2</v>
      </c>
      <c r="G465" s="47" t="str">
        <f>IF(F465&gt;=$C$11,"x","")</f>
        <v/>
      </c>
      <c r="H465" s="76"/>
    </row>
    <row r="466" spans="2:8" x14ac:dyDescent="0.2">
      <c r="B466" s="43" t="s">
        <v>766</v>
      </c>
      <c r="C466" s="44" t="s">
        <v>769</v>
      </c>
      <c r="D466" s="45" t="s">
        <v>1865</v>
      </c>
      <c r="E466" s="45" t="s">
        <v>1977</v>
      </c>
      <c r="F466" s="46">
        <v>5.5E-2</v>
      </c>
      <c r="G466" s="47" t="str">
        <f>IF(F466&gt;=$C$11,"x","")</f>
        <v/>
      </c>
      <c r="H466" s="76"/>
    </row>
    <row r="467" spans="2:8" x14ac:dyDescent="0.2">
      <c r="B467" s="43" t="s">
        <v>1172</v>
      </c>
      <c r="C467" s="44" t="s">
        <v>1203</v>
      </c>
      <c r="D467" s="45" t="s">
        <v>1865</v>
      </c>
      <c r="E467" s="45" t="s">
        <v>1977</v>
      </c>
      <c r="F467" s="46">
        <v>5.5E-2</v>
      </c>
      <c r="G467" s="47" t="str">
        <f>IF(F467&gt;=$C$11,"x","")</f>
        <v/>
      </c>
      <c r="H467" s="76"/>
    </row>
    <row r="468" spans="2:8" x14ac:dyDescent="0.2">
      <c r="B468" s="43" t="s">
        <v>1634</v>
      </c>
      <c r="C468" s="44" t="s">
        <v>1637</v>
      </c>
      <c r="D468" s="45" t="s">
        <v>1865</v>
      </c>
      <c r="E468" s="45" t="s">
        <v>1977</v>
      </c>
      <c r="F468" s="46">
        <v>5.5E-2</v>
      </c>
      <c r="G468" s="47" t="str">
        <f>IF(F468&gt;=$C$11,"x","")</f>
        <v/>
      </c>
      <c r="H468" s="76"/>
    </row>
    <row r="469" spans="2:8" x14ac:dyDescent="0.2">
      <c r="B469" s="43" t="s">
        <v>53</v>
      </c>
      <c r="C469" s="44" t="s">
        <v>2098</v>
      </c>
      <c r="D469" s="47" t="s">
        <v>1970</v>
      </c>
      <c r="E469" s="47" t="s">
        <v>1980</v>
      </c>
      <c r="F469" s="46">
        <v>5.5E-2</v>
      </c>
      <c r="G469" s="47" t="str">
        <f>IF(F469&gt;=$C$11,"x","")</f>
        <v/>
      </c>
      <c r="H469" s="76"/>
    </row>
    <row r="470" spans="2:8" x14ac:dyDescent="0.2">
      <c r="B470" s="43" t="s">
        <v>944</v>
      </c>
      <c r="C470" s="44" t="s">
        <v>945</v>
      </c>
      <c r="D470" s="45" t="s">
        <v>1970</v>
      </c>
      <c r="E470" s="45" t="s">
        <v>1980</v>
      </c>
      <c r="F470" s="46">
        <v>5.5E-2</v>
      </c>
      <c r="G470" s="47" t="str">
        <f>IF(F470&gt;=$C$11,"x","")</f>
        <v/>
      </c>
      <c r="H470" s="76"/>
    </row>
    <row r="471" spans="2:8" x14ac:dyDescent="0.2">
      <c r="B471" s="43" t="s">
        <v>1708</v>
      </c>
      <c r="C471" s="44" t="s">
        <v>2098</v>
      </c>
      <c r="D471" s="47" t="s">
        <v>1970</v>
      </c>
      <c r="E471" s="47" t="s">
        <v>1980</v>
      </c>
      <c r="F471" s="46">
        <v>5.5E-2</v>
      </c>
      <c r="G471" s="47" t="str">
        <f>IF(F471&gt;=$C$11,"x","")</f>
        <v/>
      </c>
      <c r="H471" s="76"/>
    </row>
    <row r="472" spans="2:8" x14ac:dyDescent="0.2">
      <c r="B472" s="43" t="s">
        <v>1775</v>
      </c>
      <c r="C472" s="44" t="s">
        <v>1778</v>
      </c>
      <c r="D472" s="45" t="s">
        <v>1970</v>
      </c>
      <c r="E472" s="45" t="s">
        <v>1980</v>
      </c>
      <c r="F472" s="46">
        <v>5.5E-2</v>
      </c>
      <c r="G472" s="47" t="str">
        <f>IF(F472&gt;=$C$11,"x","")</f>
        <v/>
      </c>
      <c r="H472" s="76"/>
    </row>
    <row r="473" spans="2:8" x14ac:dyDescent="0.2">
      <c r="B473" s="43" t="s">
        <v>1775</v>
      </c>
      <c r="C473" s="44" t="s">
        <v>2098</v>
      </c>
      <c r="D473" s="47" t="s">
        <v>1970</v>
      </c>
      <c r="E473" s="47" t="s">
        <v>1980</v>
      </c>
      <c r="F473" s="46">
        <v>5.5E-2</v>
      </c>
      <c r="G473" s="47" t="str">
        <f>IF(F473&gt;=$C$11,"x","")</f>
        <v/>
      </c>
      <c r="H473" s="76"/>
    </row>
    <row r="474" spans="2:8" x14ac:dyDescent="0.2">
      <c r="B474" s="43" t="s">
        <v>556</v>
      </c>
      <c r="C474" s="44" t="s">
        <v>570</v>
      </c>
      <c r="D474" s="45" t="s">
        <v>1901</v>
      </c>
      <c r="E474" s="45" t="s">
        <v>1987</v>
      </c>
      <c r="F474" s="46">
        <v>5.5E-2</v>
      </c>
      <c r="G474" s="47" t="str">
        <f>IF(F474&gt;=$C$11,"x","")</f>
        <v/>
      </c>
      <c r="H474" s="76"/>
    </row>
    <row r="475" spans="2:8" x14ac:dyDescent="0.2">
      <c r="B475" s="43" t="s">
        <v>686</v>
      </c>
      <c r="C475" s="44" t="s">
        <v>687</v>
      </c>
      <c r="D475" s="45" t="s">
        <v>1901</v>
      </c>
      <c r="E475" s="45" t="s">
        <v>1987</v>
      </c>
      <c r="F475" s="46">
        <v>5.5E-2</v>
      </c>
      <c r="G475" s="47" t="str">
        <f>IF(F475&gt;=$C$11,"x","")</f>
        <v/>
      </c>
      <c r="H475" s="76"/>
    </row>
    <row r="476" spans="2:8" x14ac:dyDescent="0.2">
      <c r="B476" s="43" t="s">
        <v>1172</v>
      </c>
      <c r="C476" s="44" t="s">
        <v>1201</v>
      </c>
      <c r="D476" s="45" t="s">
        <v>1901</v>
      </c>
      <c r="E476" s="45" t="s">
        <v>1987</v>
      </c>
      <c r="F476" s="46">
        <v>5.5E-2</v>
      </c>
      <c r="G476" s="47" t="str">
        <f>IF(F476&gt;=$C$11,"x","")</f>
        <v/>
      </c>
      <c r="H476" s="76"/>
    </row>
    <row r="477" spans="2:8" x14ac:dyDescent="0.2">
      <c r="B477" s="43" t="s">
        <v>1660</v>
      </c>
      <c r="C477" s="44" t="s">
        <v>2098</v>
      </c>
      <c r="D477" s="47" t="s">
        <v>1901</v>
      </c>
      <c r="E477" s="47" t="s">
        <v>1987</v>
      </c>
      <c r="F477" s="46">
        <v>5.5E-2</v>
      </c>
      <c r="G477" s="47" t="str">
        <f>IF(F477&gt;=$C$11,"x","")</f>
        <v/>
      </c>
      <c r="H477" s="76"/>
    </row>
    <row r="478" spans="2:8" x14ac:dyDescent="0.2">
      <c r="B478" s="43" t="s">
        <v>1712</v>
      </c>
      <c r="C478" s="44" t="s">
        <v>1713</v>
      </c>
      <c r="D478" s="45" t="s">
        <v>1901</v>
      </c>
      <c r="E478" s="45" t="s">
        <v>1987</v>
      </c>
      <c r="F478" s="46">
        <v>5.5E-2</v>
      </c>
      <c r="G478" s="47" t="str">
        <f>IF(F478&gt;=$C$11,"x","")</f>
        <v/>
      </c>
      <c r="H478" s="76"/>
    </row>
    <row r="479" spans="2:8" x14ac:dyDescent="0.2">
      <c r="B479" s="43" t="s">
        <v>1712</v>
      </c>
      <c r="C479" s="44" t="s">
        <v>2098</v>
      </c>
      <c r="D479" s="47" t="s">
        <v>1901</v>
      </c>
      <c r="E479" s="47" t="s">
        <v>1987</v>
      </c>
      <c r="F479" s="46">
        <v>5.5E-2</v>
      </c>
      <c r="G479" s="47" t="str">
        <f>IF(F479&gt;=$C$11,"x","")</f>
        <v/>
      </c>
      <c r="H479" s="76"/>
    </row>
    <row r="480" spans="2:8" x14ac:dyDescent="0.2">
      <c r="B480" s="43" t="s">
        <v>924</v>
      </c>
      <c r="C480" s="44" t="s">
        <v>926</v>
      </c>
      <c r="D480" s="45" t="s">
        <v>1974</v>
      </c>
      <c r="E480" s="45" t="s">
        <v>1913</v>
      </c>
      <c r="F480" s="46">
        <v>5.5E-2</v>
      </c>
      <c r="G480" s="47" t="str">
        <f>IF(F480&gt;=$C$11,"x","")</f>
        <v/>
      </c>
      <c r="H480" s="76"/>
    </row>
    <row r="481" spans="2:8" x14ac:dyDescent="0.2">
      <c r="B481" s="43" t="s">
        <v>924</v>
      </c>
      <c r="C481" s="44" t="s">
        <v>2098</v>
      </c>
      <c r="D481" s="47" t="s">
        <v>1974</v>
      </c>
      <c r="E481" s="47" t="s">
        <v>1913</v>
      </c>
      <c r="F481" s="46">
        <v>5.5E-2</v>
      </c>
      <c r="G481" s="47" t="str">
        <f>IF(F481&gt;=$C$11,"x","")</f>
        <v/>
      </c>
      <c r="H481" s="76"/>
    </row>
    <row r="482" spans="2:8" x14ac:dyDescent="0.2">
      <c r="B482" s="43" t="s">
        <v>965</v>
      </c>
      <c r="C482" s="44" t="s">
        <v>967</v>
      </c>
      <c r="D482" s="45" t="s">
        <v>1974</v>
      </c>
      <c r="E482" s="45" t="s">
        <v>1913</v>
      </c>
      <c r="F482" s="46">
        <v>5.5E-2</v>
      </c>
      <c r="G482" s="47" t="str">
        <f>IF(F482&gt;=$C$11,"x","")</f>
        <v/>
      </c>
      <c r="H482" s="76"/>
    </row>
    <row r="483" spans="2:8" x14ac:dyDescent="0.2">
      <c r="B483" s="43" t="s">
        <v>1049</v>
      </c>
      <c r="C483" s="44" t="s">
        <v>1050</v>
      </c>
      <c r="D483" s="45" t="s">
        <v>1974</v>
      </c>
      <c r="E483" s="45" t="s">
        <v>1913</v>
      </c>
      <c r="F483" s="46">
        <v>5.5E-2</v>
      </c>
      <c r="G483" s="47" t="str">
        <f>IF(F483&gt;=$C$11,"x","")</f>
        <v/>
      </c>
      <c r="H483" s="76"/>
    </row>
    <row r="484" spans="2:8" x14ac:dyDescent="0.2">
      <c r="B484" s="43" t="s">
        <v>1049</v>
      </c>
      <c r="C484" s="44" t="s">
        <v>2098</v>
      </c>
      <c r="D484" s="47" t="s">
        <v>1974</v>
      </c>
      <c r="E484" s="47" t="s">
        <v>1913</v>
      </c>
      <c r="F484" s="46">
        <v>5.5E-2</v>
      </c>
      <c r="G484" s="47" t="str">
        <f>IF(F484&gt;=$C$11,"x","")</f>
        <v/>
      </c>
      <c r="H484" s="76"/>
    </row>
    <row r="485" spans="2:8" x14ac:dyDescent="0.2">
      <c r="B485" s="43" t="s">
        <v>1332</v>
      </c>
      <c r="C485" s="44" t="s">
        <v>1335</v>
      </c>
      <c r="D485" s="45" t="s">
        <v>1974</v>
      </c>
      <c r="E485" s="45" t="s">
        <v>1913</v>
      </c>
      <c r="F485" s="46">
        <v>5.5E-2</v>
      </c>
      <c r="G485" s="47" t="str">
        <f>IF(F485&gt;=$C$11,"x","")</f>
        <v/>
      </c>
      <c r="H485" s="76"/>
    </row>
    <row r="486" spans="2:8" x14ac:dyDescent="0.2">
      <c r="B486" s="43" t="s">
        <v>739</v>
      </c>
      <c r="C486" s="44" t="s">
        <v>741</v>
      </c>
      <c r="D486" s="45" t="s">
        <v>1974</v>
      </c>
      <c r="E486" s="45" t="s">
        <v>1899</v>
      </c>
      <c r="F486" s="46">
        <v>5.5E-2</v>
      </c>
      <c r="G486" s="47" t="str">
        <f>IF(F486&gt;=$C$11,"x","")</f>
        <v/>
      </c>
      <c r="H486" s="76"/>
    </row>
    <row r="487" spans="2:8" x14ac:dyDescent="0.2">
      <c r="B487" s="43" t="s">
        <v>1151</v>
      </c>
      <c r="C487" s="44" t="s">
        <v>1157</v>
      </c>
      <c r="D487" s="45" t="s">
        <v>1974</v>
      </c>
      <c r="E487" s="45" t="s">
        <v>1899</v>
      </c>
      <c r="F487" s="46">
        <v>5.5E-2</v>
      </c>
      <c r="G487" s="47" t="str">
        <f>IF(F487&gt;=$C$11,"x","")</f>
        <v/>
      </c>
      <c r="H487" s="76"/>
    </row>
    <row r="488" spans="2:8" x14ac:dyDescent="0.2">
      <c r="B488" s="43" t="s">
        <v>1627</v>
      </c>
      <c r="C488" s="44" t="s">
        <v>1631</v>
      </c>
      <c r="D488" s="45" t="s">
        <v>1974</v>
      </c>
      <c r="E488" s="45" t="s">
        <v>1899</v>
      </c>
      <c r="F488" s="46">
        <v>5.5E-2</v>
      </c>
      <c r="G488" s="47" t="str">
        <f>IF(F488&gt;=$C$11,"x","")</f>
        <v/>
      </c>
      <c r="H488" s="76"/>
    </row>
    <row r="489" spans="2:8" x14ac:dyDescent="0.2">
      <c r="B489" s="43" t="s">
        <v>1627</v>
      </c>
      <c r="C489" s="44" t="s">
        <v>2098</v>
      </c>
      <c r="D489" s="47" t="s">
        <v>1974</v>
      </c>
      <c r="E489" s="47" t="s">
        <v>1899</v>
      </c>
      <c r="F489" s="46">
        <v>5.5E-2</v>
      </c>
      <c r="G489" s="47" t="str">
        <f>IF(F489&gt;=$C$11,"x","")</f>
        <v/>
      </c>
      <c r="H489" s="76"/>
    </row>
    <row r="490" spans="2:8" x14ac:dyDescent="0.2">
      <c r="B490" s="43" t="s">
        <v>1634</v>
      </c>
      <c r="C490" s="44" t="s">
        <v>1638</v>
      </c>
      <c r="D490" s="45" t="s">
        <v>1974</v>
      </c>
      <c r="E490" s="45" t="s">
        <v>1899</v>
      </c>
      <c r="F490" s="46">
        <v>5.5E-2</v>
      </c>
      <c r="G490" s="47" t="str">
        <f>IF(F490&gt;=$C$11,"x","")</f>
        <v/>
      </c>
      <c r="H490" s="76"/>
    </row>
    <row r="491" spans="2:8" x14ac:dyDescent="0.2">
      <c r="B491" s="43" t="s">
        <v>204</v>
      </c>
      <c r="C491" s="44" t="s">
        <v>210</v>
      </c>
      <c r="D491" s="45" t="s">
        <v>1968</v>
      </c>
      <c r="E491" s="45" t="s">
        <v>1973</v>
      </c>
      <c r="F491" s="46">
        <v>5.5E-2</v>
      </c>
      <c r="G491" s="47" t="str">
        <f>IF(F491&gt;=$C$11,"x","")</f>
        <v/>
      </c>
      <c r="H491" s="76"/>
    </row>
    <row r="492" spans="2:8" x14ac:dyDescent="0.2">
      <c r="B492" s="43" t="s">
        <v>993</v>
      </c>
      <c r="C492" s="44" t="s">
        <v>994</v>
      </c>
      <c r="D492" s="45" t="s">
        <v>1968</v>
      </c>
      <c r="E492" s="45" t="s">
        <v>1973</v>
      </c>
      <c r="F492" s="46">
        <v>5.5E-2</v>
      </c>
      <c r="G492" s="47" t="str">
        <f>IF(F492&gt;=$C$11,"x","")</f>
        <v/>
      </c>
      <c r="H492" s="76"/>
    </row>
    <row r="493" spans="2:8" x14ac:dyDescent="0.2">
      <c r="B493" s="43" t="s">
        <v>1151</v>
      </c>
      <c r="C493" s="44" t="s">
        <v>1156</v>
      </c>
      <c r="D493" s="45" t="s">
        <v>1968</v>
      </c>
      <c r="E493" s="45" t="s">
        <v>1973</v>
      </c>
      <c r="F493" s="46">
        <v>5.5E-2</v>
      </c>
      <c r="G493" s="47" t="str">
        <f>IF(F493&gt;=$C$11,"x","")</f>
        <v/>
      </c>
      <c r="H493" s="76"/>
    </row>
    <row r="494" spans="2:8" x14ac:dyDescent="0.2">
      <c r="B494" s="43" t="s">
        <v>1346</v>
      </c>
      <c r="C494" s="44" t="s">
        <v>2098</v>
      </c>
      <c r="D494" s="47" t="s">
        <v>1968</v>
      </c>
      <c r="E494" s="47" t="s">
        <v>1973</v>
      </c>
      <c r="F494" s="46">
        <v>5.5E-2</v>
      </c>
      <c r="G494" s="47" t="str">
        <f>IF(F494&gt;=$C$11,"x","")</f>
        <v/>
      </c>
      <c r="H494" s="76"/>
    </row>
    <row r="495" spans="2:8" x14ac:dyDescent="0.2">
      <c r="B495" s="43" t="s">
        <v>1634</v>
      </c>
      <c r="C495" s="44" t="s">
        <v>2098</v>
      </c>
      <c r="D495" s="47" t="s">
        <v>1968</v>
      </c>
      <c r="E495" s="47" t="s">
        <v>1973</v>
      </c>
      <c r="F495" s="46">
        <v>5.5E-2</v>
      </c>
      <c r="G495" s="47" t="str">
        <f>IF(F495&gt;=$C$11,"x","")</f>
        <v/>
      </c>
      <c r="H495" s="76"/>
    </row>
    <row r="496" spans="2:8" x14ac:dyDescent="0.2">
      <c r="B496" s="43" t="s">
        <v>1781</v>
      </c>
      <c r="C496" s="44" t="s">
        <v>1783</v>
      </c>
      <c r="D496" s="45" t="s">
        <v>1968</v>
      </c>
      <c r="E496" s="45" t="s">
        <v>1973</v>
      </c>
      <c r="F496" s="46">
        <v>5.5E-2</v>
      </c>
      <c r="G496" s="47" t="str">
        <f>IF(F496&gt;=$C$11,"x","")</f>
        <v/>
      </c>
      <c r="H496" s="76"/>
    </row>
    <row r="497" spans="2:8" x14ac:dyDescent="0.2">
      <c r="B497" s="43" t="s">
        <v>381</v>
      </c>
      <c r="C497" s="44" t="s">
        <v>385</v>
      </c>
      <c r="D497" s="45" t="s">
        <v>1967</v>
      </c>
      <c r="E497" s="45" t="s">
        <v>1861</v>
      </c>
      <c r="F497" s="46">
        <v>5.5E-2</v>
      </c>
      <c r="G497" s="47" t="str">
        <f>IF(F497&gt;=$C$11,"x","")</f>
        <v/>
      </c>
      <c r="H497" s="76"/>
    </row>
    <row r="498" spans="2:8" x14ac:dyDescent="0.2">
      <c r="B498" s="43" t="s">
        <v>418</v>
      </c>
      <c r="C498" s="44" t="s">
        <v>445</v>
      </c>
      <c r="D498" s="45" t="s">
        <v>1967</v>
      </c>
      <c r="E498" s="45" t="s">
        <v>1861</v>
      </c>
      <c r="F498" s="46">
        <v>5.5E-2</v>
      </c>
      <c r="G498" s="47" t="str">
        <f>IF(F498&gt;=$C$11,"x","")</f>
        <v/>
      </c>
      <c r="H498" s="76"/>
    </row>
    <row r="499" spans="2:8" x14ac:dyDescent="0.2">
      <c r="B499" s="43" t="s">
        <v>418</v>
      </c>
      <c r="C499" s="44" t="s">
        <v>446</v>
      </c>
      <c r="D499" s="45" t="s">
        <v>1967</v>
      </c>
      <c r="E499" s="45" t="s">
        <v>1861</v>
      </c>
      <c r="F499" s="46">
        <v>5.5E-2</v>
      </c>
      <c r="G499" s="47" t="str">
        <f>IF(F499&gt;=$C$11,"x","")</f>
        <v/>
      </c>
      <c r="H499" s="76"/>
    </row>
    <row r="500" spans="2:8" x14ac:dyDescent="0.2">
      <c r="B500" s="43" t="s">
        <v>751</v>
      </c>
      <c r="C500" s="44" t="s">
        <v>756</v>
      </c>
      <c r="D500" s="45" t="s">
        <v>1967</v>
      </c>
      <c r="E500" s="45" t="s">
        <v>1861</v>
      </c>
      <c r="F500" s="46">
        <v>5.5E-2</v>
      </c>
      <c r="G500" s="47" t="str">
        <f>IF(F500&gt;=$C$11,"x","")</f>
        <v/>
      </c>
      <c r="H500" s="76"/>
    </row>
    <row r="501" spans="2:8" x14ac:dyDescent="0.2">
      <c r="B501" s="43" t="s">
        <v>1033</v>
      </c>
      <c r="C501" s="44" t="s">
        <v>1047</v>
      </c>
      <c r="D501" s="45" t="s">
        <v>1967</v>
      </c>
      <c r="E501" s="45" t="s">
        <v>1861</v>
      </c>
      <c r="F501" s="46">
        <v>5.5E-2</v>
      </c>
      <c r="G501" s="47" t="str">
        <f>IF(F501&gt;=$C$11,"x","")</f>
        <v/>
      </c>
      <c r="H501" s="76"/>
    </row>
    <row r="502" spans="2:8" x14ac:dyDescent="0.2">
      <c r="B502" s="43" t="s">
        <v>267</v>
      </c>
      <c r="C502" s="44" t="s">
        <v>295</v>
      </c>
      <c r="D502" s="45" t="s">
        <v>1972</v>
      </c>
      <c r="E502" s="45" t="s">
        <v>1964</v>
      </c>
      <c r="F502" s="46">
        <v>5.5E-2</v>
      </c>
      <c r="G502" s="47" t="str">
        <f>IF(F502&gt;=$C$11,"x","")</f>
        <v/>
      </c>
      <c r="H502" s="76"/>
    </row>
    <row r="503" spans="2:8" x14ac:dyDescent="0.2">
      <c r="B503" s="43" t="s">
        <v>390</v>
      </c>
      <c r="C503" s="44" t="s">
        <v>404</v>
      </c>
      <c r="D503" s="45" t="s">
        <v>1972</v>
      </c>
      <c r="E503" s="45" t="s">
        <v>1959</v>
      </c>
      <c r="F503" s="46">
        <v>5.5E-2</v>
      </c>
      <c r="G503" s="47" t="str">
        <f>IF(F503&gt;=$C$11,"x","")</f>
        <v/>
      </c>
      <c r="H503" s="76"/>
    </row>
    <row r="504" spans="2:8" x14ac:dyDescent="0.2">
      <c r="B504" s="43" t="s">
        <v>390</v>
      </c>
      <c r="C504" s="44" t="s">
        <v>405</v>
      </c>
      <c r="D504" s="45" t="s">
        <v>1972</v>
      </c>
      <c r="E504" s="45" t="s">
        <v>1959</v>
      </c>
      <c r="F504" s="46">
        <v>5.5E-2</v>
      </c>
      <c r="G504" s="47" t="str">
        <f>IF(F504&gt;=$C$11,"x","")</f>
        <v/>
      </c>
      <c r="H504" s="76"/>
    </row>
    <row r="505" spans="2:8" x14ac:dyDescent="0.2">
      <c r="B505" s="43" t="s">
        <v>731</v>
      </c>
      <c r="C505" s="44" t="s">
        <v>738</v>
      </c>
      <c r="D505" s="45" t="s">
        <v>1898</v>
      </c>
      <c r="E505" s="45" t="s">
        <v>1911</v>
      </c>
      <c r="F505" s="46">
        <v>5.5E-2</v>
      </c>
      <c r="G505" s="47" t="str">
        <f>IF(F505&gt;=$C$11,"x","")</f>
        <v/>
      </c>
      <c r="H505" s="76"/>
    </row>
    <row r="506" spans="2:8" x14ac:dyDescent="0.2">
      <c r="B506" s="43" t="s">
        <v>1247</v>
      </c>
      <c r="C506" s="44" t="s">
        <v>1252</v>
      </c>
      <c r="D506" s="45" t="s">
        <v>1979</v>
      </c>
      <c r="E506" s="45" t="s">
        <v>1863</v>
      </c>
      <c r="F506" s="46">
        <v>5.5E-2</v>
      </c>
      <c r="G506" s="47" t="str">
        <f>IF(F506&gt;=$C$11,"x","")</f>
        <v/>
      </c>
      <c r="H506" s="76"/>
    </row>
    <row r="507" spans="2:8" x14ac:dyDescent="0.2">
      <c r="B507" s="43" t="s">
        <v>757</v>
      </c>
      <c r="C507" s="44" t="s">
        <v>758</v>
      </c>
      <c r="D507" s="45" t="s">
        <v>1975</v>
      </c>
      <c r="E507" s="45" t="s">
        <v>1873</v>
      </c>
      <c r="F507" s="46">
        <v>5.4000000000000006E-2</v>
      </c>
      <c r="G507" s="47" t="str">
        <f>IF(F507&gt;=$C$11,"x","")</f>
        <v/>
      </c>
      <c r="H507" s="76"/>
    </row>
    <row r="508" spans="2:8" x14ac:dyDescent="0.2">
      <c r="B508" s="43" t="s">
        <v>982</v>
      </c>
      <c r="C508" s="44" t="s">
        <v>983</v>
      </c>
      <c r="D508" s="45" t="s">
        <v>1865</v>
      </c>
      <c r="E508" s="45" t="s">
        <v>1868</v>
      </c>
      <c r="F508" s="46">
        <v>5.4000000000000006E-2</v>
      </c>
      <c r="G508" s="47" t="str">
        <f>IF(F508&gt;=$C$11,"x","")</f>
        <v/>
      </c>
      <c r="H508" s="76"/>
    </row>
    <row r="509" spans="2:8" x14ac:dyDescent="0.2">
      <c r="B509" s="43" t="s">
        <v>534</v>
      </c>
      <c r="C509" s="44" t="s">
        <v>545</v>
      </c>
      <c r="D509" s="45" t="s">
        <v>1970</v>
      </c>
      <c r="E509" s="45" t="s">
        <v>1978</v>
      </c>
      <c r="F509" s="46">
        <v>5.4000000000000006E-2</v>
      </c>
      <c r="G509" s="47" t="str">
        <f>IF(F509&gt;=$C$11,"x","")</f>
        <v/>
      </c>
      <c r="H509" s="76"/>
    </row>
    <row r="510" spans="2:8" x14ac:dyDescent="0.2">
      <c r="B510" s="43" t="s">
        <v>488</v>
      </c>
      <c r="C510" s="44" t="s">
        <v>883</v>
      </c>
      <c r="D510" s="45" t="s">
        <v>1970</v>
      </c>
      <c r="E510" s="45" t="s">
        <v>1978</v>
      </c>
      <c r="F510" s="46">
        <v>5.4000000000000006E-2</v>
      </c>
      <c r="G510" s="47" t="str">
        <f>IF(F510&gt;=$C$11,"x","")</f>
        <v/>
      </c>
      <c r="H510" s="76"/>
    </row>
    <row r="511" spans="2:8" x14ac:dyDescent="0.2">
      <c r="B511" s="43" t="s">
        <v>1263</v>
      </c>
      <c r="C511" s="44" t="s">
        <v>1265</v>
      </c>
      <c r="D511" s="45" t="s">
        <v>1970</v>
      </c>
      <c r="E511" s="45" t="s">
        <v>1978</v>
      </c>
      <c r="F511" s="46">
        <v>5.4000000000000006E-2</v>
      </c>
      <c r="G511" s="47" t="str">
        <f>IF(F511&gt;=$C$11,"x","")</f>
        <v/>
      </c>
      <c r="H511" s="76"/>
    </row>
    <row r="512" spans="2:8" x14ac:dyDescent="0.2">
      <c r="B512" s="43" t="s">
        <v>1576</v>
      </c>
      <c r="C512" s="44" t="s">
        <v>1579</v>
      </c>
      <c r="D512" s="45" t="s">
        <v>1970</v>
      </c>
      <c r="E512" s="45" t="s">
        <v>1978</v>
      </c>
      <c r="F512" s="46">
        <v>5.4000000000000006E-2</v>
      </c>
      <c r="G512" s="47" t="str">
        <f>IF(F512&gt;=$C$11,"x","")</f>
        <v/>
      </c>
      <c r="H512" s="76"/>
    </row>
    <row r="513" spans="2:8" x14ac:dyDescent="0.2">
      <c r="B513" s="43" t="s">
        <v>53</v>
      </c>
      <c r="C513" s="44" t="s">
        <v>54</v>
      </c>
      <c r="D513" s="45" t="s">
        <v>1901</v>
      </c>
      <c r="E513" s="45" t="s">
        <v>1902</v>
      </c>
      <c r="F513" s="46">
        <v>5.4000000000000006E-2</v>
      </c>
      <c r="G513" s="47" t="str">
        <f>IF(F513&gt;=$C$11,"x","")</f>
        <v/>
      </c>
      <c r="H513" s="76"/>
    </row>
    <row r="514" spans="2:8" x14ac:dyDescent="0.2">
      <c r="B514" s="43" t="s">
        <v>924</v>
      </c>
      <c r="C514" s="44" t="s">
        <v>925</v>
      </c>
      <c r="D514" s="45" t="s">
        <v>1974</v>
      </c>
      <c r="E514" s="45" t="s">
        <v>1966</v>
      </c>
      <c r="F514" s="46">
        <v>5.4000000000000006E-2</v>
      </c>
      <c r="G514" s="47" t="str">
        <f>IF(F514&gt;=$C$11,"x","")</f>
        <v/>
      </c>
      <c r="H514" s="76"/>
    </row>
    <row r="515" spans="2:8" x14ac:dyDescent="0.2">
      <c r="B515" s="43" t="s">
        <v>1172</v>
      </c>
      <c r="C515" s="44" t="s">
        <v>1200</v>
      </c>
      <c r="D515" s="45" t="s">
        <v>1974</v>
      </c>
      <c r="E515" s="45" t="s">
        <v>1966</v>
      </c>
      <c r="F515" s="46">
        <v>5.4000000000000006E-2</v>
      </c>
      <c r="G515" s="47" t="str">
        <f>IF(F515&gt;=$C$11,"x","")</f>
        <v/>
      </c>
      <c r="H515" s="76"/>
    </row>
    <row r="516" spans="2:8" x14ac:dyDescent="0.2">
      <c r="B516" s="43" t="s">
        <v>1223</v>
      </c>
      <c r="C516" s="44" t="s">
        <v>1233</v>
      </c>
      <c r="D516" s="45" t="s">
        <v>1974</v>
      </c>
      <c r="E516" s="45" t="s">
        <v>1966</v>
      </c>
      <c r="F516" s="46">
        <v>5.4000000000000006E-2</v>
      </c>
      <c r="G516" s="47" t="str">
        <f>IF(F516&gt;=$C$11,"x","")</f>
        <v/>
      </c>
      <c r="H516" s="76"/>
    </row>
    <row r="517" spans="2:8" x14ac:dyDescent="0.2">
      <c r="B517" s="43" t="s">
        <v>1399</v>
      </c>
      <c r="C517" s="44" t="s">
        <v>1402</v>
      </c>
      <c r="D517" s="45" t="s">
        <v>1974</v>
      </c>
      <c r="E517" s="45" t="s">
        <v>1966</v>
      </c>
      <c r="F517" s="46">
        <v>5.4000000000000006E-2</v>
      </c>
      <c r="G517" s="47" t="str">
        <f>IF(F517&gt;=$C$11,"x","")</f>
        <v/>
      </c>
      <c r="H517" s="76"/>
    </row>
    <row r="518" spans="2:8" x14ac:dyDescent="0.2">
      <c r="B518" s="43" t="s">
        <v>1645</v>
      </c>
      <c r="C518" s="44" t="s">
        <v>1653</v>
      </c>
      <c r="D518" s="45" t="s">
        <v>1968</v>
      </c>
      <c r="E518" s="45" t="s">
        <v>1899</v>
      </c>
      <c r="F518" s="46">
        <v>5.4000000000000006E-2</v>
      </c>
      <c r="G518" s="47" t="str">
        <f>IF(F518&gt;=$C$11,"x","")</f>
        <v/>
      </c>
      <c r="H518" s="76"/>
    </row>
    <row r="519" spans="2:8" x14ac:dyDescent="0.2">
      <c r="B519" s="43" t="s">
        <v>1796</v>
      </c>
      <c r="C519" s="44" t="s">
        <v>1801</v>
      </c>
      <c r="D519" s="45" t="s">
        <v>1968</v>
      </c>
      <c r="E519" s="45" t="s">
        <v>1899</v>
      </c>
      <c r="F519" s="46">
        <v>5.4000000000000006E-2</v>
      </c>
      <c r="G519" s="47" t="str">
        <f>IF(F519&gt;=$C$11,"x","")</f>
        <v/>
      </c>
      <c r="H519" s="76"/>
    </row>
    <row r="520" spans="2:8" x14ac:dyDescent="0.2">
      <c r="B520" s="43" t="s">
        <v>241</v>
      </c>
      <c r="C520" s="44" t="s">
        <v>243</v>
      </c>
      <c r="D520" s="45" t="s">
        <v>1968</v>
      </c>
      <c r="E520" s="45" t="s">
        <v>1900</v>
      </c>
      <c r="F520" s="46">
        <v>5.4000000000000006E-2</v>
      </c>
      <c r="G520" s="47" t="str">
        <f>IF(F520&gt;=$C$11,"x","")</f>
        <v/>
      </c>
      <c r="H520" s="76"/>
    </row>
    <row r="521" spans="2:8" x14ac:dyDescent="0.2">
      <c r="B521" s="43" t="s">
        <v>178</v>
      </c>
      <c r="C521" s="44" t="s">
        <v>193</v>
      </c>
      <c r="D521" s="45" t="s">
        <v>1967</v>
      </c>
      <c r="E521" s="45" t="s">
        <v>1969</v>
      </c>
      <c r="F521" s="46">
        <v>5.4000000000000006E-2</v>
      </c>
      <c r="G521" s="47" t="str">
        <f>IF(F521&gt;=$C$11,"x","")</f>
        <v/>
      </c>
      <c r="H521" s="76"/>
    </row>
    <row r="522" spans="2:8" x14ac:dyDescent="0.2">
      <c r="B522" s="43" t="s">
        <v>1627</v>
      </c>
      <c r="C522" s="44" t="s">
        <v>1630</v>
      </c>
      <c r="D522" s="45" t="s">
        <v>1967</v>
      </c>
      <c r="E522" s="45" t="s">
        <v>1969</v>
      </c>
      <c r="F522" s="46">
        <v>5.4000000000000006E-2</v>
      </c>
      <c r="G522" s="47" t="str">
        <f>IF(F522&gt;=$C$11,"x","")</f>
        <v/>
      </c>
      <c r="H522" s="76"/>
    </row>
    <row r="523" spans="2:8" x14ac:dyDescent="0.2">
      <c r="B523" s="43" t="s">
        <v>178</v>
      </c>
      <c r="C523" s="44" t="s">
        <v>192</v>
      </c>
      <c r="D523" s="45" t="s">
        <v>1965</v>
      </c>
      <c r="E523" s="45" t="s">
        <v>1960</v>
      </c>
      <c r="F523" s="46">
        <v>5.4000000000000006E-2</v>
      </c>
      <c r="G523" s="47" t="str">
        <f>IF(F523&gt;=$C$11,"x","")</f>
        <v/>
      </c>
      <c r="H523" s="76"/>
    </row>
    <row r="524" spans="2:8" x14ac:dyDescent="0.2">
      <c r="B524" s="43" t="s">
        <v>418</v>
      </c>
      <c r="C524" s="44" t="s">
        <v>444</v>
      </c>
      <c r="D524" s="45" t="s">
        <v>1972</v>
      </c>
      <c r="E524" s="45" t="s">
        <v>1852</v>
      </c>
      <c r="F524" s="46">
        <v>5.4000000000000006E-2</v>
      </c>
      <c r="G524" s="47" t="str">
        <f>IF(F524&gt;=$C$11,"x","")</f>
        <v/>
      </c>
      <c r="H524" s="76"/>
    </row>
    <row r="525" spans="2:8" x14ac:dyDescent="0.2">
      <c r="B525" s="43" t="s">
        <v>556</v>
      </c>
      <c r="C525" s="44" t="s">
        <v>569</v>
      </c>
      <c r="D525" s="45" t="s">
        <v>1972</v>
      </c>
      <c r="E525" s="45" t="s">
        <v>1852</v>
      </c>
      <c r="F525" s="46">
        <v>5.4000000000000006E-2</v>
      </c>
      <c r="G525" s="47" t="str">
        <f>IF(F525&gt;=$C$11,"x","")</f>
        <v/>
      </c>
      <c r="H525" s="76"/>
    </row>
    <row r="526" spans="2:8" x14ac:dyDescent="0.2">
      <c r="B526" s="43" t="s">
        <v>1493</v>
      </c>
      <c r="C526" s="44" t="s">
        <v>1500</v>
      </c>
      <c r="D526" s="45" t="s">
        <v>1898</v>
      </c>
      <c r="E526" s="45" t="s">
        <v>1963</v>
      </c>
      <c r="F526" s="46">
        <v>5.4000000000000006E-2</v>
      </c>
      <c r="G526" s="47" t="str">
        <f>IF(F526&gt;=$C$11,"x","")</f>
        <v/>
      </c>
      <c r="H526" s="76"/>
    </row>
    <row r="527" spans="2:8" x14ac:dyDescent="0.2">
      <c r="B527" s="43" t="s">
        <v>1382</v>
      </c>
      <c r="C527" s="44" t="s">
        <v>1395</v>
      </c>
      <c r="D527" s="45" t="s">
        <v>1898</v>
      </c>
      <c r="E527" s="45" t="s">
        <v>1864</v>
      </c>
      <c r="F527" s="46">
        <v>5.4000000000000006E-2</v>
      </c>
      <c r="G527" s="47" t="str">
        <f>IF(F527&gt;=$C$11,"x","")</f>
        <v/>
      </c>
      <c r="H527" s="76"/>
    </row>
    <row r="528" spans="2:8" x14ac:dyDescent="0.2">
      <c r="B528" s="43" t="s">
        <v>360</v>
      </c>
      <c r="C528" s="44" t="s">
        <v>2098</v>
      </c>
      <c r="D528" s="47" t="s">
        <v>1974</v>
      </c>
      <c r="E528" s="47" t="s">
        <v>1966</v>
      </c>
      <c r="F528" s="46">
        <v>5.3999999999999999E-2</v>
      </c>
      <c r="G528" s="47" t="str">
        <f>IF(F528&gt;=$C$11,"x","")</f>
        <v/>
      </c>
      <c r="H528" s="76"/>
    </row>
    <row r="529" spans="2:8" x14ac:dyDescent="0.2">
      <c r="B529" s="43" t="s">
        <v>1781</v>
      </c>
      <c r="C529" s="44" t="s">
        <v>2098</v>
      </c>
      <c r="D529" s="47" t="s">
        <v>1968</v>
      </c>
      <c r="E529" s="47" t="s">
        <v>1900</v>
      </c>
      <c r="F529" s="46">
        <v>5.3999999999999999E-2</v>
      </c>
      <c r="G529" s="47" t="str">
        <f>IF(F529&gt;=$C$11,"x","")</f>
        <v/>
      </c>
      <c r="H529" s="76"/>
    </row>
    <row r="530" spans="2:8" x14ac:dyDescent="0.2">
      <c r="B530" s="43" t="s">
        <v>1399</v>
      </c>
      <c r="C530" s="44" t="s">
        <v>1401</v>
      </c>
      <c r="D530" s="45" t="s">
        <v>1976</v>
      </c>
      <c r="E530" s="45" t="s">
        <v>1871</v>
      </c>
      <c r="F530" s="46">
        <v>5.2999999999999999E-2</v>
      </c>
      <c r="G530" s="47" t="str">
        <f>IF(F530&gt;=$C$11,"x","")</f>
        <v/>
      </c>
      <c r="H530" s="76"/>
    </row>
    <row r="531" spans="2:8" x14ac:dyDescent="0.2">
      <c r="B531" s="43" t="s">
        <v>1627</v>
      </c>
      <c r="C531" s="44" t="s">
        <v>1629</v>
      </c>
      <c r="D531" s="45" t="s">
        <v>1976</v>
      </c>
      <c r="E531" s="45" t="s">
        <v>1871</v>
      </c>
      <c r="F531" s="46">
        <v>5.2999999999999999E-2</v>
      </c>
      <c r="G531" s="47" t="str">
        <f>IF(F531&gt;=$C$11,"x","")</f>
        <v/>
      </c>
      <c r="H531" s="76"/>
    </row>
    <row r="532" spans="2:8" x14ac:dyDescent="0.2">
      <c r="B532" s="43" t="s">
        <v>386</v>
      </c>
      <c r="C532" s="44" t="s">
        <v>388</v>
      </c>
      <c r="D532" s="45" t="s">
        <v>1975</v>
      </c>
      <c r="E532" s="45" t="s">
        <v>1870</v>
      </c>
      <c r="F532" s="46">
        <v>5.2999999999999999E-2</v>
      </c>
      <c r="G532" s="47" t="str">
        <f>IF(F532&gt;=$C$11,"x","")</f>
        <v/>
      </c>
      <c r="H532" s="76"/>
    </row>
    <row r="533" spans="2:8" x14ac:dyDescent="0.2">
      <c r="B533" s="43" t="s">
        <v>1431</v>
      </c>
      <c r="C533" s="44" t="s">
        <v>1434</v>
      </c>
      <c r="D533" s="45" t="s">
        <v>1970</v>
      </c>
      <c r="E533" s="45" t="s">
        <v>1977</v>
      </c>
      <c r="F533" s="46">
        <v>5.2999999999999999E-2</v>
      </c>
      <c r="G533" s="47" t="str">
        <f>IF(F533&gt;=$C$11,"x","")</f>
        <v/>
      </c>
      <c r="H533" s="76"/>
    </row>
    <row r="534" spans="2:8" x14ac:dyDescent="0.2">
      <c r="B534" s="43" t="s">
        <v>1548</v>
      </c>
      <c r="C534" s="44" t="s">
        <v>2098</v>
      </c>
      <c r="D534" s="47" t="s">
        <v>1970</v>
      </c>
      <c r="E534" s="47" t="s">
        <v>1977</v>
      </c>
      <c r="F534" s="46">
        <v>5.2999999999999999E-2</v>
      </c>
      <c r="G534" s="47" t="str">
        <f>IF(F534&gt;=$C$11,"x","")</f>
        <v/>
      </c>
      <c r="H534" s="76"/>
    </row>
    <row r="535" spans="2:8" x14ac:dyDescent="0.2">
      <c r="B535" s="43" t="s">
        <v>390</v>
      </c>
      <c r="C535" s="44" t="s">
        <v>401</v>
      </c>
      <c r="D535" s="45" t="s">
        <v>1901</v>
      </c>
      <c r="E535" s="45" t="s">
        <v>1980</v>
      </c>
      <c r="F535" s="46">
        <v>5.2999999999999999E-2</v>
      </c>
      <c r="G535" s="47" t="str">
        <f>IF(F535&gt;=$C$11,"x","")</f>
        <v/>
      </c>
      <c r="H535" s="76"/>
    </row>
    <row r="536" spans="2:8" x14ac:dyDescent="0.2">
      <c r="B536" s="43" t="s">
        <v>474</v>
      </c>
      <c r="C536" s="44" t="s">
        <v>475</v>
      </c>
      <c r="D536" s="45" t="s">
        <v>1901</v>
      </c>
      <c r="E536" s="45" t="s">
        <v>1980</v>
      </c>
      <c r="F536" s="46">
        <v>5.2999999999999999E-2</v>
      </c>
      <c r="G536" s="47" t="str">
        <f>IF(F536&gt;=$C$11,"x","")</f>
        <v/>
      </c>
      <c r="H536" s="76"/>
    </row>
    <row r="537" spans="2:8" x14ac:dyDescent="0.2">
      <c r="B537" s="43" t="s">
        <v>488</v>
      </c>
      <c r="C537" s="44" t="s">
        <v>882</v>
      </c>
      <c r="D537" s="45" t="s">
        <v>1901</v>
      </c>
      <c r="E537" s="45" t="s">
        <v>1980</v>
      </c>
      <c r="F537" s="46">
        <v>5.2999999999999999E-2</v>
      </c>
      <c r="G537" s="47" t="str">
        <f>IF(F537&gt;=$C$11,"x","")</f>
        <v/>
      </c>
      <c r="H537" s="76"/>
    </row>
    <row r="538" spans="2:8" x14ac:dyDescent="0.2">
      <c r="B538" s="43" t="s">
        <v>1172</v>
      </c>
      <c r="C538" s="44" t="s">
        <v>1199</v>
      </c>
      <c r="D538" s="45" t="s">
        <v>1901</v>
      </c>
      <c r="E538" s="45" t="s">
        <v>1980</v>
      </c>
      <c r="F538" s="46">
        <v>5.2999999999999999E-2</v>
      </c>
      <c r="G538" s="47" t="str">
        <f>IF(F538&gt;=$C$11,"x","")</f>
        <v/>
      </c>
      <c r="H538" s="76"/>
    </row>
    <row r="539" spans="2:8" x14ac:dyDescent="0.2">
      <c r="B539" s="43" t="s">
        <v>1431</v>
      </c>
      <c r="C539" s="44" t="s">
        <v>1433</v>
      </c>
      <c r="D539" s="45" t="s">
        <v>1901</v>
      </c>
      <c r="E539" s="45" t="s">
        <v>1980</v>
      </c>
      <c r="F539" s="46">
        <v>5.2999999999999999E-2</v>
      </c>
      <c r="G539" s="47" t="str">
        <f>IF(F539&gt;=$C$11,"x","")</f>
        <v/>
      </c>
      <c r="H539" s="76"/>
    </row>
    <row r="540" spans="2:8" x14ac:dyDescent="0.2">
      <c r="B540" s="43" t="s">
        <v>1431</v>
      </c>
      <c r="C540" s="44" t="s">
        <v>2098</v>
      </c>
      <c r="D540" s="47" t="s">
        <v>1901</v>
      </c>
      <c r="E540" s="47" t="s">
        <v>1980</v>
      </c>
      <c r="F540" s="46">
        <v>5.2999999999999999E-2</v>
      </c>
      <c r="G540" s="47" t="str">
        <f>IF(F540&gt;=$C$11,"x","")</f>
        <v/>
      </c>
      <c r="H540" s="76"/>
    </row>
    <row r="541" spans="2:8" x14ac:dyDescent="0.2">
      <c r="B541" s="43" t="s">
        <v>1576</v>
      </c>
      <c r="C541" s="44" t="s">
        <v>1578</v>
      </c>
      <c r="D541" s="45" t="s">
        <v>1901</v>
      </c>
      <c r="E541" s="45" t="s">
        <v>1980</v>
      </c>
      <c r="F541" s="46">
        <v>5.2999999999999999E-2</v>
      </c>
      <c r="G541" s="47" t="str">
        <f>IF(F541&gt;=$C$11,"x","")</f>
        <v/>
      </c>
      <c r="H541" s="76"/>
    </row>
    <row r="542" spans="2:8" x14ac:dyDescent="0.2">
      <c r="B542" s="43" t="s">
        <v>1172</v>
      </c>
      <c r="C542" s="44" t="s">
        <v>1198</v>
      </c>
      <c r="D542" s="45" t="s">
        <v>1974</v>
      </c>
      <c r="E542" s="45" t="s">
        <v>1987</v>
      </c>
      <c r="F542" s="46">
        <v>5.2999999999999999E-2</v>
      </c>
      <c r="G542" s="47" t="str">
        <f>IF(F542&gt;=$C$11,"x","")</f>
        <v/>
      </c>
      <c r="H542" s="76"/>
    </row>
    <row r="543" spans="2:8" x14ac:dyDescent="0.2">
      <c r="B543" s="43" t="s">
        <v>1463</v>
      </c>
      <c r="C543" s="44" t="s">
        <v>1465</v>
      </c>
      <c r="D543" s="45" t="s">
        <v>1974</v>
      </c>
      <c r="E543" s="45" t="s">
        <v>1987</v>
      </c>
      <c r="F543" s="46">
        <v>5.2999999999999999E-2</v>
      </c>
      <c r="G543" s="47" t="str">
        <f>IF(F543&gt;=$C$11,"x","")</f>
        <v/>
      </c>
      <c r="H543" s="76"/>
    </row>
    <row r="544" spans="2:8" x14ac:dyDescent="0.2">
      <c r="B544" s="43" t="s">
        <v>1594</v>
      </c>
      <c r="C544" s="44" t="s">
        <v>1601</v>
      </c>
      <c r="D544" s="45" t="s">
        <v>1974</v>
      </c>
      <c r="E544" s="45" t="s">
        <v>1987</v>
      </c>
      <c r="F544" s="46">
        <v>5.2999999999999999E-2</v>
      </c>
      <c r="G544" s="47" t="str">
        <f>IF(F544&gt;=$C$11,"x","")</f>
        <v/>
      </c>
      <c r="H544" s="76"/>
    </row>
    <row r="545" spans="2:8" x14ac:dyDescent="0.2">
      <c r="B545" s="43" t="s">
        <v>1623</v>
      </c>
      <c r="C545" s="44" t="s">
        <v>1626</v>
      </c>
      <c r="D545" s="45" t="s">
        <v>1968</v>
      </c>
      <c r="E545" s="45" t="s">
        <v>1913</v>
      </c>
      <c r="F545" s="46">
        <v>5.2999999999999999E-2</v>
      </c>
      <c r="G545" s="47" t="str">
        <f>IF(F545&gt;=$C$11,"x","")</f>
        <v/>
      </c>
      <c r="H545" s="76"/>
    </row>
    <row r="546" spans="2:8" x14ac:dyDescent="0.2">
      <c r="B546" s="43" t="s">
        <v>178</v>
      </c>
      <c r="C546" s="44" t="s">
        <v>191</v>
      </c>
      <c r="D546" s="45" t="s">
        <v>1967</v>
      </c>
      <c r="E546" s="45" t="s">
        <v>1900</v>
      </c>
      <c r="F546" s="46">
        <v>5.2999999999999999E-2</v>
      </c>
      <c r="G546" s="47" t="str">
        <f>IF(F546&gt;=$C$11,"x","")</f>
        <v/>
      </c>
      <c r="H546" s="76"/>
    </row>
    <row r="547" spans="2:8" x14ac:dyDescent="0.2">
      <c r="B547" s="43" t="s">
        <v>377</v>
      </c>
      <c r="C547" s="44" t="s">
        <v>380</v>
      </c>
      <c r="D547" s="45" t="s">
        <v>1967</v>
      </c>
      <c r="E547" s="45" t="s">
        <v>1900</v>
      </c>
      <c r="F547" s="46">
        <v>5.2999999999999999E-2</v>
      </c>
      <c r="G547" s="47" t="str">
        <f>IF(F547&gt;=$C$11,"x","")</f>
        <v/>
      </c>
      <c r="H547" s="76"/>
    </row>
    <row r="548" spans="2:8" x14ac:dyDescent="0.2">
      <c r="B548" s="43" t="s">
        <v>988</v>
      </c>
      <c r="C548" s="44" t="s">
        <v>992</v>
      </c>
      <c r="D548" s="45" t="s">
        <v>1967</v>
      </c>
      <c r="E548" s="45" t="s">
        <v>1900</v>
      </c>
      <c r="F548" s="46">
        <v>5.2999999999999999E-2</v>
      </c>
      <c r="G548" s="47" t="str">
        <f>IF(F548&gt;=$C$11,"x","")</f>
        <v/>
      </c>
      <c r="H548" s="76"/>
    </row>
    <row r="549" spans="2:8" x14ac:dyDescent="0.2">
      <c r="B549" s="43" t="s">
        <v>1645</v>
      </c>
      <c r="C549" s="44" t="s">
        <v>1652</v>
      </c>
      <c r="D549" s="45" t="s">
        <v>1967</v>
      </c>
      <c r="E549" s="45" t="s">
        <v>1900</v>
      </c>
      <c r="F549" s="46">
        <v>5.2999999999999999E-2</v>
      </c>
      <c r="G549" s="47" t="str">
        <f>IF(F549&gt;=$C$11,"x","")</f>
        <v/>
      </c>
      <c r="H549" s="76"/>
    </row>
    <row r="550" spans="2:8" x14ac:dyDescent="0.2">
      <c r="B550" s="43" t="s">
        <v>267</v>
      </c>
      <c r="C550" s="44" t="s">
        <v>294</v>
      </c>
      <c r="D550" s="45" t="s">
        <v>1967</v>
      </c>
      <c r="E550" s="45" t="s">
        <v>1973</v>
      </c>
      <c r="F550" s="46">
        <v>5.2999999999999999E-2</v>
      </c>
      <c r="G550" s="47" t="str">
        <f>IF(F550&gt;=$C$11,"x","")</f>
        <v/>
      </c>
      <c r="H550" s="76"/>
    </row>
    <row r="551" spans="2:8" x14ac:dyDescent="0.2">
      <c r="B551" s="43" t="s">
        <v>1151</v>
      </c>
      <c r="C551" s="44" t="s">
        <v>1155</v>
      </c>
      <c r="D551" s="45" t="s">
        <v>1967</v>
      </c>
      <c r="E551" s="45" t="s">
        <v>1973</v>
      </c>
      <c r="F551" s="46">
        <v>5.2999999999999999E-2</v>
      </c>
      <c r="G551" s="47" t="str">
        <f>IF(F551&gt;=$C$11,"x","")</f>
        <v/>
      </c>
      <c r="H551" s="76"/>
    </row>
    <row r="552" spans="2:8" x14ac:dyDescent="0.2">
      <c r="B552" s="43" t="s">
        <v>1346</v>
      </c>
      <c r="C552" s="44" t="s">
        <v>1350</v>
      </c>
      <c r="D552" s="45" t="s">
        <v>1967</v>
      </c>
      <c r="E552" s="45" t="s">
        <v>1973</v>
      </c>
      <c r="F552" s="46">
        <v>5.2999999999999999E-2</v>
      </c>
      <c r="G552" s="47" t="str">
        <f>IF(F552&gt;=$C$11,"x","")</f>
        <v/>
      </c>
      <c r="H552" s="76"/>
    </row>
    <row r="553" spans="2:8" x14ac:dyDescent="0.2">
      <c r="B553" s="43" t="s">
        <v>534</v>
      </c>
      <c r="C553" s="44" t="s">
        <v>544</v>
      </c>
      <c r="D553" s="45" t="s">
        <v>1965</v>
      </c>
      <c r="E553" s="45" t="s">
        <v>1969</v>
      </c>
      <c r="F553" s="46">
        <v>5.2999999999999999E-2</v>
      </c>
      <c r="G553" s="47" t="str">
        <f>IF(F553&gt;=$C$11,"x","")</f>
        <v/>
      </c>
      <c r="H553" s="76"/>
    </row>
    <row r="554" spans="2:8" x14ac:dyDescent="0.2">
      <c r="B554" s="43" t="s">
        <v>390</v>
      </c>
      <c r="C554" s="44" t="s">
        <v>402</v>
      </c>
      <c r="D554" s="45" t="s">
        <v>1965</v>
      </c>
      <c r="E554" s="45" t="s">
        <v>1861</v>
      </c>
      <c r="F554" s="46">
        <v>5.2999999999999999E-2</v>
      </c>
      <c r="G554" s="47" t="str">
        <f>IF(F554&gt;=$C$11,"x","")</f>
        <v/>
      </c>
      <c r="H554" s="76"/>
    </row>
    <row r="555" spans="2:8" x14ac:dyDescent="0.2">
      <c r="B555" s="43" t="s">
        <v>1013</v>
      </c>
      <c r="C555" s="44" t="s">
        <v>1023</v>
      </c>
      <c r="D555" s="45" t="s">
        <v>1965</v>
      </c>
      <c r="E555" s="45" t="s">
        <v>1861</v>
      </c>
      <c r="F555" s="46">
        <v>5.2999999999999999E-2</v>
      </c>
      <c r="G555" s="47" t="str">
        <f>IF(F555&gt;=$C$11,"x","")</f>
        <v/>
      </c>
      <c r="H555" s="76"/>
    </row>
    <row r="556" spans="2:8" x14ac:dyDescent="0.2">
      <c r="B556" s="43" t="s">
        <v>1033</v>
      </c>
      <c r="C556" s="44" t="s">
        <v>1046</v>
      </c>
      <c r="D556" s="45" t="s">
        <v>1965</v>
      </c>
      <c r="E556" s="45" t="s">
        <v>1861</v>
      </c>
      <c r="F556" s="46">
        <v>5.2999999999999999E-2</v>
      </c>
      <c r="G556" s="47" t="str">
        <f>IF(F556&gt;=$C$11,"x","")</f>
        <v/>
      </c>
      <c r="H556" s="76"/>
    </row>
    <row r="557" spans="2:8" x14ac:dyDescent="0.2">
      <c r="B557" s="43" t="s">
        <v>1594</v>
      </c>
      <c r="C557" s="44" t="s">
        <v>1602</v>
      </c>
      <c r="D557" s="45" t="s">
        <v>1965</v>
      </c>
      <c r="E557" s="45" t="s">
        <v>1861</v>
      </c>
      <c r="F557" s="46">
        <v>5.2999999999999999E-2</v>
      </c>
      <c r="G557" s="47" t="str">
        <f>IF(F557&gt;=$C$11,"x","")</f>
        <v/>
      </c>
      <c r="H557" s="76"/>
    </row>
    <row r="558" spans="2:8" x14ac:dyDescent="0.2">
      <c r="B558" s="43" t="s">
        <v>1634</v>
      </c>
      <c r="C558" s="44" t="s">
        <v>1635</v>
      </c>
      <c r="D558" s="45" t="s">
        <v>1965</v>
      </c>
      <c r="E558" s="45" t="s">
        <v>1861</v>
      </c>
      <c r="F558" s="46">
        <v>5.2999999999999999E-2</v>
      </c>
      <c r="G558" s="47" t="str">
        <f>IF(F558&gt;=$C$11,"x","")</f>
        <v/>
      </c>
      <c r="H558" s="76"/>
    </row>
    <row r="559" spans="2:8" x14ac:dyDescent="0.2">
      <c r="B559" s="43" t="s">
        <v>1634</v>
      </c>
      <c r="C559" s="44" t="s">
        <v>1636</v>
      </c>
      <c r="D559" s="45" t="s">
        <v>1965</v>
      </c>
      <c r="E559" s="45" t="s">
        <v>1861</v>
      </c>
      <c r="F559" s="46">
        <v>5.2999999999999999E-2</v>
      </c>
      <c r="G559" s="47" t="str">
        <f>IF(F559&gt;=$C$11,"x","")</f>
        <v/>
      </c>
      <c r="H559" s="76"/>
    </row>
    <row r="560" spans="2:8" x14ac:dyDescent="0.2">
      <c r="B560" s="43" t="s">
        <v>1493</v>
      </c>
      <c r="C560" s="44" t="s">
        <v>1499</v>
      </c>
      <c r="D560" s="45" t="s">
        <v>1972</v>
      </c>
      <c r="E560" s="45" t="s">
        <v>1955</v>
      </c>
      <c r="F560" s="46">
        <v>5.2999999999999999E-2</v>
      </c>
      <c r="G560" s="47" t="str">
        <f>IF(F560&gt;=$C$11,"x","")</f>
        <v/>
      </c>
      <c r="H560" s="76"/>
    </row>
    <row r="561" spans="2:8" x14ac:dyDescent="0.2">
      <c r="B561" s="43" t="s">
        <v>247</v>
      </c>
      <c r="C561" s="44" t="s">
        <v>251</v>
      </c>
      <c r="D561" s="45" t="s">
        <v>1975</v>
      </c>
      <c r="E561" s="45" t="s">
        <v>1981</v>
      </c>
      <c r="F561" s="46">
        <v>5.2000000000000005E-2</v>
      </c>
      <c r="G561" s="47" t="str">
        <f>IF(F561&gt;=$C$11,"x","")</f>
        <v/>
      </c>
      <c r="H561" s="76"/>
    </row>
    <row r="562" spans="2:8" x14ac:dyDescent="0.2">
      <c r="B562" s="43" t="s">
        <v>604</v>
      </c>
      <c r="C562" s="44" t="s">
        <v>607</v>
      </c>
      <c r="D562" s="45" t="s">
        <v>1865</v>
      </c>
      <c r="E562" s="45" t="s">
        <v>1873</v>
      </c>
      <c r="F562" s="46">
        <v>5.2000000000000005E-2</v>
      </c>
      <c r="G562" s="47" t="str">
        <f>IF(F562&gt;=$C$11,"x","")</f>
        <v/>
      </c>
      <c r="H562" s="76"/>
    </row>
    <row r="563" spans="2:8" x14ac:dyDescent="0.2">
      <c r="B563" s="43" t="s">
        <v>1172</v>
      </c>
      <c r="C563" s="44" t="s">
        <v>1197</v>
      </c>
      <c r="D563" s="45" t="s">
        <v>1865</v>
      </c>
      <c r="E563" s="45" t="s">
        <v>1873</v>
      </c>
      <c r="F563" s="46">
        <v>5.2000000000000005E-2</v>
      </c>
      <c r="G563" s="47" t="str">
        <f>IF(F563&gt;=$C$11,"x","")</f>
        <v/>
      </c>
      <c r="H563" s="76"/>
    </row>
    <row r="564" spans="2:8" x14ac:dyDescent="0.2">
      <c r="B564" s="43" t="s">
        <v>604</v>
      </c>
      <c r="C564" s="44" t="s">
        <v>606</v>
      </c>
      <c r="D564" s="45" t="s">
        <v>1970</v>
      </c>
      <c r="E564" s="45" t="s">
        <v>1868</v>
      </c>
      <c r="F564" s="46">
        <v>5.2000000000000005E-2</v>
      </c>
      <c r="G564" s="47" t="str">
        <f>IF(F564&gt;=$C$11,"x","")</f>
        <v/>
      </c>
      <c r="H564" s="76"/>
    </row>
    <row r="565" spans="2:8" x14ac:dyDescent="0.2">
      <c r="B565" s="43" t="s">
        <v>1562</v>
      </c>
      <c r="C565" s="44" t="s">
        <v>1563</v>
      </c>
      <c r="D565" s="45" t="s">
        <v>1970</v>
      </c>
      <c r="E565" s="45" t="s">
        <v>1866</v>
      </c>
      <c r="F565" s="46">
        <v>5.2000000000000005E-2</v>
      </c>
      <c r="G565" s="47" t="str">
        <f>IF(F565&gt;=$C$11,"x","")</f>
        <v/>
      </c>
      <c r="H565" s="76"/>
    </row>
    <row r="566" spans="2:8" x14ac:dyDescent="0.2">
      <c r="B566" s="43" t="s">
        <v>1218</v>
      </c>
      <c r="C566" s="44" t="s">
        <v>1222</v>
      </c>
      <c r="D566" s="45" t="s">
        <v>1901</v>
      </c>
      <c r="E566" s="45" t="s">
        <v>1978</v>
      </c>
      <c r="F566" s="46">
        <v>5.2000000000000005E-2</v>
      </c>
      <c r="G566" s="47" t="str">
        <f>IF(F566&gt;=$C$11,"x","")</f>
        <v/>
      </c>
      <c r="H566" s="76"/>
    </row>
    <row r="567" spans="2:8" x14ac:dyDescent="0.2">
      <c r="B567" s="43" t="s">
        <v>1708</v>
      </c>
      <c r="C567" s="44" t="s">
        <v>1710</v>
      </c>
      <c r="D567" s="45" t="s">
        <v>1901</v>
      </c>
      <c r="E567" s="45" t="s">
        <v>1978</v>
      </c>
      <c r="F567" s="46">
        <v>5.2000000000000005E-2</v>
      </c>
      <c r="G567" s="47" t="str">
        <f>IF(F567&gt;=$C$11,"x","")</f>
        <v/>
      </c>
      <c r="H567" s="76"/>
    </row>
    <row r="568" spans="2:8" x14ac:dyDescent="0.2">
      <c r="B568" s="43" t="s">
        <v>1548</v>
      </c>
      <c r="C568" s="44" t="s">
        <v>1550</v>
      </c>
      <c r="D568" s="45" t="s">
        <v>1974</v>
      </c>
      <c r="E568" s="45" t="s">
        <v>1902</v>
      </c>
      <c r="F568" s="46">
        <v>5.2000000000000005E-2</v>
      </c>
      <c r="G568" s="47" t="str">
        <f>IF(F568&gt;=$C$11,"x","")</f>
        <v/>
      </c>
      <c r="H568" s="76"/>
    </row>
    <row r="569" spans="2:8" x14ac:dyDescent="0.2">
      <c r="B569" s="43" t="s">
        <v>178</v>
      </c>
      <c r="C569" s="44" t="s">
        <v>190</v>
      </c>
      <c r="D569" s="45" t="s">
        <v>1968</v>
      </c>
      <c r="E569" s="45" t="s">
        <v>1966</v>
      </c>
      <c r="F569" s="46">
        <v>5.2000000000000005E-2</v>
      </c>
      <c r="G569" s="47" t="str">
        <f>IF(F569&gt;=$C$11,"x","")</f>
        <v/>
      </c>
      <c r="H569" s="76"/>
    </row>
    <row r="570" spans="2:8" x14ac:dyDescent="0.2">
      <c r="B570" s="43" t="s">
        <v>965</v>
      </c>
      <c r="C570" s="44" t="s">
        <v>966</v>
      </c>
      <c r="D570" s="45" t="s">
        <v>1968</v>
      </c>
      <c r="E570" s="45" t="s">
        <v>1966</v>
      </c>
      <c r="F570" s="46">
        <v>5.2000000000000005E-2</v>
      </c>
      <c r="G570" s="47" t="str">
        <f>IF(F570&gt;=$C$11,"x","")</f>
        <v/>
      </c>
      <c r="H570" s="76"/>
    </row>
    <row r="571" spans="2:8" x14ac:dyDescent="0.2">
      <c r="B571" s="43" t="s">
        <v>1708</v>
      </c>
      <c r="C571" s="44" t="s">
        <v>1709</v>
      </c>
      <c r="D571" s="45" t="s">
        <v>1968</v>
      </c>
      <c r="E571" s="45" t="s">
        <v>1966</v>
      </c>
      <c r="F571" s="46">
        <v>5.2000000000000005E-2</v>
      </c>
      <c r="G571" s="47" t="str">
        <f>IF(F571&gt;=$C$11,"x","")</f>
        <v/>
      </c>
      <c r="H571" s="76"/>
    </row>
    <row r="572" spans="2:8" x14ac:dyDescent="0.2">
      <c r="B572" s="43" t="s">
        <v>1645</v>
      </c>
      <c r="C572" s="44" t="s">
        <v>1651</v>
      </c>
      <c r="D572" s="45" t="s">
        <v>1967</v>
      </c>
      <c r="E572" s="45" t="s">
        <v>1899</v>
      </c>
      <c r="F572" s="46">
        <v>5.2000000000000005E-2</v>
      </c>
      <c r="G572" s="47" t="str">
        <f>IF(F572&gt;=$C$11,"x","")</f>
        <v/>
      </c>
      <c r="H572" s="76"/>
    </row>
    <row r="573" spans="2:8" x14ac:dyDescent="0.2">
      <c r="B573" s="43" t="s">
        <v>418</v>
      </c>
      <c r="C573" s="44" t="s">
        <v>443</v>
      </c>
      <c r="D573" s="45" t="s">
        <v>1965</v>
      </c>
      <c r="E573" s="45" t="s">
        <v>1973</v>
      </c>
      <c r="F573" s="46">
        <v>5.2000000000000005E-2</v>
      </c>
      <c r="G573" s="47" t="str">
        <f>IF(F573&gt;=$C$11,"x","")</f>
        <v/>
      </c>
      <c r="H573" s="76"/>
    </row>
    <row r="574" spans="2:8" x14ac:dyDescent="0.2">
      <c r="B574" s="43" t="s">
        <v>1327</v>
      </c>
      <c r="C574" s="44" t="s">
        <v>1330</v>
      </c>
      <c r="D574" s="45" t="s">
        <v>1965</v>
      </c>
      <c r="E574" s="45" t="s">
        <v>1973</v>
      </c>
      <c r="F574" s="46">
        <v>5.2000000000000005E-2</v>
      </c>
      <c r="G574" s="47" t="str">
        <f>IF(F574&gt;=$C$11,"x","")</f>
        <v/>
      </c>
      <c r="H574" s="76"/>
    </row>
    <row r="575" spans="2:8" x14ac:dyDescent="0.2">
      <c r="B575" s="43" t="s">
        <v>1645</v>
      </c>
      <c r="C575" s="44" t="s">
        <v>1650</v>
      </c>
      <c r="D575" s="45" t="s">
        <v>1965</v>
      </c>
      <c r="E575" s="45" t="s">
        <v>1973</v>
      </c>
      <c r="F575" s="46">
        <v>5.2000000000000005E-2</v>
      </c>
      <c r="G575" s="47" t="str">
        <f>IF(F575&gt;=$C$11,"x","")</f>
        <v/>
      </c>
      <c r="H575" s="76"/>
    </row>
    <row r="576" spans="2:8" x14ac:dyDescent="0.2">
      <c r="B576" s="43" t="s">
        <v>267</v>
      </c>
      <c r="C576" s="44" t="s">
        <v>292</v>
      </c>
      <c r="D576" s="45" t="s">
        <v>1972</v>
      </c>
      <c r="E576" s="45" t="s">
        <v>1861</v>
      </c>
      <c r="F576" s="46">
        <v>5.2000000000000005E-2</v>
      </c>
      <c r="G576" s="47" t="str">
        <f>IF(F576&gt;=$C$11,"x","")</f>
        <v/>
      </c>
      <c r="H576" s="76"/>
    </row>
    <row r="577" spans="2:8" x14ac:dyDescent="0.2">
      <c r="B577" s="43" t="s">
        <v>390</v>
      </c>
      <c r="C577" s="44" t="s">
        <v>399</v>
      </c>
      <c r="D577" s="45" t="s">
        <v>1972</v>
      </c>
      <c r="E577" s="45" t="s">
        <v>1861</v>
      </c>
      <c r="F577" s="46">
        <v>5.2000000000000005E-2</v>
      </c>
      <c r="G577" s="47" t="str">
        <f>IF(F577&gt;=$C$11,"x","")</f>
        <v/>
      </c>
      <c r="H577" s="76"/>
    </row>
    <row r="578" spans="2:8" x14ac:dyDescent="0.2">
      <c r="B578" s="43" t="s">
        <v>766</v>
      </c>
      <c r="C578" s="44" t="s">
        <v>768</v>
      </c>
      <c r="D578" s="45" t="s">
        <v>1972</v>
      </c>
      <c r="E578" s="45" t="s">
        <v>1861</v>
      </c>
      <c r="F578" s="46">
        <v>5.2000000000000005E-2</v>
      </c>
      <c r="G578" s="47" t="str">
        <f>IF(F578&gt;=$C$11,"x","")</f>
        <v/>
      </c>
      <c r="H578" s="76"/>
    </row>
    <row r="579" spans="2:8" x14ac:dyDescent="0.2">
      <c r="B579" s="43" t="s">
        <v>204</v>
      </c>
      <c r="C579" s="44" t="s">
        <v>209</v>
      </c>
      <c r="D579" s="45" t="s">
        <v>1972</v>
      </c>
      <c r="E579" s="45" t="s">
        <v>1960</v>
      </c>
      <c r="F579" s="46">
        <v>5.2000000000000005E-2</v>
      </c>
      <c r="G579" s="47" t="str">
        <f>IF(F579&gt;=$C$11,"x","")</f>
        <v/>
      </c>
      <c r="H579" s="76"/>
    </row>
    <row r="580" spans="2:8" x14ac:dyDescent="0.2">
      <c r="B580" s="43" t="s">
        <v>390</v>
      </c>
      <c r="C580" s="44" t="s">
        <v>400</v>
      </c>
      <c r="D580" s="45" t="s">
        <v>1972</v>
      </c>
      <c r="E580" s="45" t="s">
        <v>1960</v>
      </c>
      <c r="F580" s="46">
        <v>5.2000000000000005E-2</v>
      </c>
      <c r="G580" s="47" t="str">
        <f>IF(F580&gt;=$C$11,"x","")</f>
        <v/>
      </c>
      <c r="H580" s="76"/>
    </row>
    <row r="581" spans="2:8" x14ac:dyDescent="0.2">
      <c r="B581" s="43" t="s">
        <v>1627</v>
      </c>
      <c r="C581" s="44" t="s">
        <v>1628</v>
      </c>
      <c r="D581" s="45" t="s">
        <v>1972</v>
      </c>
      <c r="E581" s="45" t="s">
        <v>1960</v>
      </c>
      <c r="F581" s="46">
        <v>5.2000000000000005E-2</v>
      </c>
      <c r="G581" s="47" t="str">
        <f>IF(F581&gt;=$C$11,"x","")</f>
        <v/>
      </c>
      <c r="H581" s="76"/>
    </row>
    <row r="582" spans="2:8" x14ac:dyDescent="0.2">
      <c r="B582" s="43" t="s">
        <v>267</v>
      </c>
      <c r="C582" s="44" t="s">
        <v>291</v>
      </c>
      <c r="D582" s="45" t="s">
        <v>1971</v>
      </c>
      <c r="E582" s="45" t="s">
        <v>1955</v>
      </c>
      <c r="F582" s="46">
        <v>5.2000000000000005E-2</v>
      </c>
      <c r="G582" s="47" t="str">
        <f>IF(F582&gt;=$C$11,"x","")</f>
        <v/>
      </c>
      <c r="H582" s="76"/>
    </row>
    <row r="583" spans="2:8" x14ac:dyDescent="0.2">
      <c r="B583" s="43" t="s">
        <v>534</v>
      </c>
      <c r="C583" s="44" t="s">
        <v>541</v>
      </c>
      <c r="D583" s="45" t="s">
        <v>1971</v>
      </c>
      <c r="E583" s="45" t="s">
        <v>1955</v>
      </c>
      <c r="F583" s="46">
        <v>5.2000000000000005E-2</v>
      </c>
      <c r="G583" s="47" t="str">
        <f>IF(F583&gt;=$C$11,"x","")</f>
        <v/>
      </c>
      <c r="H583" s="76"/>
    </row>
    <row r="584" spans="2:8" x14ac:dyDescent="0.2">
      <c r="B584" s="43" t="s">
        <v>556</v>
      </c>
      <c r="C584" s="44" t="s">
        <v>567</v>
      </c>
      <c r="D584" s="45" t="s">
        <v>1971</v>
      </c>
      <c r="E584" s="45" t="s">
        <v>1955</v>
      </c>
      <c r="F584" s="46">
        <v>5.2000000000000005E-2</v>
      </c>
      <c r="G584" s="47" t="str">
        <f>IF(F584&gt;=$C$11,"x","")</f>
        <v/>
      </c>
      <c r="H584" s="76"/>
    </row>
    <row r="585" spans="2:8" x14ac:dyDescent="0.2">
      <c r="B585" s="43" t="s">
        <v>267</v>
      </c>
      <c r="C585" s="44" t="s">
        <v>293</v>
      </c>
      <c r="D585" s="45" t="s">
        <v>1971</v>
      </c>
      <c r="E585" s="45" t="s">
        <v>1852</v>
      </c>
      <c r="F585" s="46">
        <v>5.2000000000000005E-2</v>
      </c>
      <c r="G585" s="47" t="str">
        <f>IF(F585&gt;=$C$11,"x","")</f>
        <v/>
      </c>
      <c r="H585" s="76"/>
    </row>
    <row r="586" spans="2:8" x14ac:dyDescent="0.2">
      <c r="B586" s="43" t="s">
        <v>534</v>
      </c>
      <c r="C586" s="44" t="s">
        <v>543</v>
      </c>
      <c r="D586" s="45" t="s">
        <v>1971</v>
      </c>
      <c r="E586" s="45" t="s">
        <v>1852</v>
      </c>
      <c r="F586" s="46">
        <v>5.2000000000000005E-2</v>
      </c>
      <c r="G586" s="47" t="str">
        <f>IF(F586&gt;=$C$11,"x","")</f>
        <v/>
      </c>
      <c r="H586" s="76"/>
    </row>
    <row r="587" spans="2:8" x14ac:dyDescent="0.2">
      <c r="B587" s="43" t="s">
        <v>1029</v>
      </c>
      <c r="C587" s="44" t="s">
        <v>1030</v>
      </c>
      <c r="D587" s="45" t="s">
        <v>1971</v>
      </c>
      <c r="E587" s="45" t="s">
        <v>1852</v>
      </c>
      <c r="F587" s="46">
        <v>5.2000000000000005E-2</v>
      </c>
      <c r="G587" s="47" t="str">
        <f>IF(F587&gt;=$C$11,"x","")</f>
        <v/>
      </c>
      <c r="H587" s="76"/>
    </row>
    <row r="588" spans="2:8" x14ac:dyDescent="0.2">
      <c r="B588" s="43" t="s">
        <v>1408</v>
      </c>
      <c r="C588" s="44" t="s">
        <v>1415</v>
      </c>
      <c r="D588" s="45" t="s">
        <v>1898</v>
      </c>
      <c r="E588" s="45" t="s">
        <v>1959</v>
      </c>
      <c r="F588" s="46">
        <v>5.2000000000000005E-2</v>
      </c>
      <c r="G588" s="47" t="str">
        <f>IF(F588&gt;=$C$11,"x","")</f>
        <v/>
      </c>
      <c r="H588" s="76"/>
    </row>
    <row r="589" spans="2:8" x14ac:dyDescent="0.2">
      <c r="B589" s="43" t="s">
        <v>534</v>
      </c>
      <c r="C589" s="44" t="s">
        <v>542</v>
      </c>
      <c r="D589" s="45" t="s">
        <v>1979</v>
      </c>
      <c r="E589" s="45" t="s">
        <v>1963</v>
      </c>
      <c r="F589" s="46">
        <v>5.2000000000000005E-2</v>
      </c>
      <c r="G589" s="47" t="str">
        <f>IF(F589&gt;=$C$11,"x","")</f>
        <v/>
      </c>
      <c r="H589" s="76"/>
    </row>
    <row r="590" spans="2:8" x14ac:dyDescent="0.2">
      <c r="B590" s="43" t="s">
        <v>1247</v>
      </c>
      <c r="C590" s="44" t="s">
        <v>1250</v>
      </c>
      <c r="D590" s="45" t="s">
        <v>1857</v>
      </c>
      <c r="E590" s="45" t="s">
        <v>1863</v>
      </c>
      <c r="F590" s="46">
        <v>5.2000000000000005E-2</v>
      </c>
      <c r="G590" s="47" t="str">
        <f>IF(F590&gt;=$C$11,"x","")</f>
        <v/>
      </c>
      <c r="H590" s="76"/>
    </row>
    <row r="591" spans="2:8" x14ac:dyDescent="0.2">
      <c r="B591" s="43" t="s">
        <v>556</v>
      </c>
      <c r="C591" s="44" t="s">
        <v>568</v>
      </c>
      <c r="D591" s="45" t="s">
        <v>1857</v>
      </c>
      <c r="E591" s="45" t="s">
        <v>1905</v>
      </c>
      <c r="F591" s="46">
        <v>5.2000000000000005E-2</v>
      </c>
      <c r="G591" s="47" t="str">
        <f>IF(F591&gt;=$C$11,"x","")</f>
        <v/>
      </c>
      <c r="H591" s="76"/>
    </row>
    <row r="592" spans="2:8" x14ac:dyDescent="0.2">
      <c r="B592" s="43" t="s">
        <v>890</v>
      </c>
      <c r="C592" s="44" t="s">
        <v>895</v>
      </c>
      <c r="D592" s="45" t="s">
        <v>1982</v>
      </c>
      <c r="E592" s="45" t="s">
        <v>1915</v>
      </c>
      <c r="F592" s="46">
        <v>5.2000000000000005E-2</v>
      </c>
      <c r="G592" s="47" t="str">
        <f>IF(F592&gt;=$C$11,"x","")</f>
        <v/>
      </c>
      <c r="H592" s="76"/>
    </row>
    <row r="593" spans="2:8" x14ac:dyDescent="0.2">
      <c r="B593" s="43" t="s">
        <v>1247</v>
      </c>
      <c r="C593" s="44" t="s">
        <v>1251</v>
      </c>
      <c r="D593" s="45" t="s">
        <v>1982</v>
      </c>
      <c r="E593" s="45" t="s">
        <v>1850</v>
      </c>
      <c r="F593" s="46">
        <v>5.2000000000000005E-2</v>
      </c>
      <c r="G593" s="47" t="str">
        <f>IF(F593&gt;=$C$11,"x","")</f>
        <v/>
      </c>
      <c r="H593" s="76"/>
    </row>
    <row r="594" spans="2:8" x14ac:dyDescent="0.2">
      <c r="B594" s="43" t="s">
        <v>731</v>
      </c>
      <c r="C594" s="44" t="s">
        <v>737</v>
      </c>
      <c r="D594" s="45" t="s">
        <v>1910</v>
      </c>
      <c r="E594" s="45" t="s">
        <v>1938</v>
      </c>
      <c r="F594" s="46">
        <v>5.2000000000000005E-2</v>
      </c>
      <c r="G594" s="47" t="str">
        <f>IF(F594&gt;=$C$11,"x","")</f>
        <v/>
      </c>
      <c r="H594" s="76"/>
    </row>
    <row r="595" spans="2:8" x14ac:dyDescent="0.2">
      <c r="B595" s="43" t="s">
        <v>604</v>
      </c>
      <c r="C595" s="44" t="s">
        <v>2098</v>
      </c>
      <c r="D595" s="47" t="s">
        <v>1970</v>
      </c>
      <c r="E595" s="47" t="s">
        <v>1868</v>
      </c>
      <c r="F595" s="46">
        <v>5.1999999999999998E-2</v>
      </c>
      <c r="G595" s="47" t="str">
        <f>IF(F595&gt;=$C$11,"x","")</f>
        <v/>
      </c>
      <c r="H595" s="76"/>
    </row>
    <row r="596" spans="2:8" x14ac:dyDescent="0.2">
      <c r="B596" s="43" t="s">
        <v>1576</v>
      </c>
      <c r="C596" s="44" t="s">
        <v>2098</v>
      </c>
      <c r="D596" s="47" t="s">
        <v>1901</v>
      </c>
      <c r="E596" s="47" t="s">
        <v>1978</v>
      </c>
      <c r="F596" s="46">
        <v>5.1999999999999998E-2</v>
      </c>
      <c r="G596" s="47" t="str">
        <f>IF(F596&gt;=$C$11,"x","")</f>
        <v/>
      </c>
      <c r="H596" s="76"/>
    </row>
    <row r="597" spans="2:8" x14ac:dyDescent="0.2">
      <c r="B597" s="43" t="s">
        <v>598</v>
      </c>
      <c r="C597" s="44" t="s">
        <v>2098</v>
      </c>
      <c r="D597" s="47" t="s">
        <v>1965</v>
      </c>
      <c r="E597" s="47" t="s">
        <v>1973</v>
      </c>
      <c r="F597" s="46">
        <v>5.1999999999999998E-2</v>
      </c>
      <c r="G597" s="47" t="str">
        <f>IF(F597&gt;=$C$11,"x","")</f>
        <v/>
      </c>
      <c r="H597" s="76"/>
    </row>
    <row r="598" spans="2:8" x14ac:dyDescent="0.2">
      <c r="B598" s="43" t="s">
        <v>1594</v>
      </c>
      <c r="C598" s="44" t="s">
        <v>2098</v>
      </c>
      <c r="D598" s="47" t="s">
        <v>1972</v>
      </c>
      <c r="E598" s="47" t="s">
        <v>1861</v>
      </c>
      <c r="F598" s="46">
        <v>5.1999999999999998E-2</v>
      </c>
      <c r="G598" s="47" t="str">
        <f>IF(F598&gt;=$C$11,"x","")</f>
        <v/>
      </c>
      <c r="H598" s="76"/>
    </row>
    <row r="599" spans="2:8" x14ac:dyDescent="0.2">
      <c r="B599" s="43" t="s">
        <v>247</v>
      </c>
      <c r="C599" s="44" t="s">
        <v>250</v>
      </c>
      <c r="D599" s="45" t="s">
        <v>1901</v>
      </c>
      <c r="E599" s="45" t="s">
        <v>1866</v>
      </c>
      <c r="F599" s="46">
        <v>5.0999999999999997E-2</v>
      </c>
      <c r="G599" s="47" t="str">
        <f>IF(F599&gt;=$C$11,"x","")</f>
        <v/>
      </c>
      <c r="H599" s="76"/>
    </row>
    <row r="600" spans="2:8" x14ac:dyDescent="0.2">
      <c r="B600" s="43" t="s">
        <v>247</v>
      </c>
      <c r="C600" s="44" t="s">
        <v>2098</v>
      </c>
      <c r="D600" s="47" t="s">
        <v>1901</v>
      </c>
      <c r="E600" s="47" t="s">
        <v>1866</v>
      </c>
      <c r="F600" s="46">
        <v>5.0999999999999997E-2</v>
      </c>
      <c r="G600" s="47" t="str">
        <f>IF(F600&gt;=$C$11,"x","")</f>
        <v/>
      </c>
      <c r="H600" s="76"/>
    </row>
    <row r="601" spans="2:8" x14ac:dyDescent="0.2">
      <c r="B601" s="43" t="s">
        <v>386</v>
      </c>
      <c r="C601" s="44" t="s">
        <v>2098</v>
      </c>
      <c r="D601" s="47" t="s">
        <v>1901</v>
      </c>
      <c r="E601" s="47" t="s">
        <v>1866</v>
      </c>
      <c r="F601" s="46">
        <v>5.0999999999999997E-2</v>
      </c>
      <c r="G601" s="47" t="str">
        <f>IF(F601&gt;=$C$11,"x","")</f>
        <v/>
      </c>
      <c r="H601" s="76"/>
    </row>
    <row r="602" spans="2:8" x14ac:dyDescent="0.2">
      <c r="B602" s="43" t="s">
        <v>604</v>
      </c>
      <c r="C602" s="44" t="s">
        <v>605</v>
      </c>
      <c r="D602" s="45" t="s">
        <v>1901</v>
      </c>
      <c r="E602" s="45" t="s">
        <v>1866</v>
      </c>
      <c r="F602" s="46">
        <v>5.0999999999999997E-2</v>
      </c>
      <c r="G602" s="47" t="str">
        <f>IF(F602&gt;=$C$11,"x","")</f>
        <v/>
      </c>
      <c r="H602" s="76"/>
    </row>
    <row r="603" spans="2:8" x14ac:dyDescent="0.2">
      <c r="B603" s="43" t="s">
        <v>534</v>
      </c>
      <c r="C603" s="44" t="s">
        <v>540</v>
      </c>
      <c r="D603" s="45" t="s">
        <v>1901</v>
      </c>
      <c r="E603" s="45" t="s">
        <v>1977</v>
      </c>
      <c r="F603" s="46">
        <v>5.0999999999999997E-2</v>
      </c>
      <c r="G603" s="47" t="str">
        <f>IF(F603&gt;=$C$11,"x","")</f>
        <v/>
      </c>
      <c r="H603" s="76"/>
    </row>
    <row r="604" spans="2:8" x14ac:dyDescent="0.2">
      <c r="B604" s="43" t="s">
        <v>1172</v>
      </c>
      <c r="C604" s="44" t="s">
        <v>1196</v>
      </c>
      <c r="D604" s="45" t="s">
        <v>1901</v>
      </c>
      <c r="E604" s="45" t="s">
        <v>1977</v>
      </c>
      <c r="F604" s="46">
        <v>5.0999999999999997E-2</v>
      </c>
      <c r="G604" s="47" t="str">
        <f>IF(F604&gt;=$C$11,"x","")</f>
        <v/>
      </c>
      <c r="H604" s="76"/>
    </row>
    <row r="605" spans="2:8" x14ac:dyDescent="0.2">
      <c r="B605" s="43" t="s">
        <v>1736</v>
      </c>
      <c r="C605" s="44" t="s">
        <v>1737</v>
      </c>
      <c r="D605" s="45" t="s">
        <v>1901</v>
      </c>
      <c r="E605" s="45" t="s">
        <v>1977</v>
      </c>
      <c r="F605" s="46">
        <v>5.0999999999999997E-2</v>
      </c>
      <c r="G605" s="47" t="str">
        <f>IF(F605&gt;=$C$11,"x","")</f>
        <v/>
      </c>
      <c r="H605" s="76"/>
    </row>
    <row r="606" spans="2:8" x14ac:dyDescent="0.2">
      <c r="B606" s="43" t="s">
        <v>1172</v>
      </c>
      <c r="C606" s="44" t="s">
        <v>1194</v>
      </c>
      <c r="D606" s="45" t="s">
        <v>1974</v>
      </c>
      <c r="E606" s="45" t="s">
        <v>1978</v>
      </c>
      <c r="F606" s="46">
        <v>5.0999999999999997E-2</v>
      </c>
      <c r="G606" s="47" t="str">
        <f>IF(F606&gt;=$C$11,"x","")</f>
        <v/>
      </c>
      <c r="H606" s="76"/>
    </row>
    <row r="607" spans="2:8" x14ac:dyDescent="0.2">
      <c r="B607" s="43" t="s">
        <v>390</v>
      </c>
      <c r="C607" s="44" t="s">
        <v>398</v>
      </c>
      <c r="D607" s="45" t="s">
        <v>1968</v>
      </c>
      <c r="E607" s="45" t="s">
        <v>1987</v>
      </c>
      <c r="F607" s="46">
        <v>5.0999999999999997E-2</v>
      </c>
      <c r="G607" s="47" t="str">
        <f>IF(F607&gt;=$C$11,"x","")</f>
        <v/>
      </c>
      <c r="H607" s="76"/>
    </row>
    <row r="608" spans="2:8" x14ac:dyDescent="0.2">
      <c r="B608" s="43" t="s">
        <v>1775</v>
      </c>
      <c r="C608" s="44" t="s">
        <v>1777</v>
      </c>
      <c r="D608" s="45" t="s">
        <v>1968</v>
      </c>
      <c r="E608" s="45" t="s">
        <v>1987</v>
      </c>
      <c r="F608" s="46">
        <v>5.0999999999999997E-2</v>
      </c>
      <c r="G608" s="47" t="str">
        <f>IF(F608&gt;=$C$11,"x","")</f>
        <v/>
      </c>
      <c r="H608" s="76"/>
    </row>
    <row r="609" spans="2:8" x14ac:dyDescent="0.2">
      <c r="B609" s="43" t="s">
        <v>178</v>
      </c>
      <c r="C609" s="44" t="s">
        <v>188</v>
      </c>
      <c r="D609" s="45" t="s">
        <v>1967</v>
      </c>
      <c r="E609" s="45" t="s">
        <v>1913</v>
      </c>
      <c r="F609" s="46">
        <v>5.0999999999999997E-2</v>
      </c>
      <c r="G609" s="47" t="str">
        <f>IF(F609&gt;=$C$11,"x","")</f>
        <v/>
      </c>
      <c r="H609" s="76"/>
    </row>
    <row r="610" spans="2:8" x14ac:dyDescent="0.2">
      <c r="B610" s="43" t="s">
        <v>204</v>
      </c>
      <c r="C610" s="44" t="s">
        <v>208</v>
      </c>
      <c r="D610" s="45" t="s">
        <v>1967</v>
      </c>
      <c r="E610" s="45" t="s">
        <v>1913</v>
      </c>
      <c r="F610" s="46">
        <v>5.0999999999999997E-2</v>
      </c>
      <c r="G610" s="47" t="str">
        <f>IF(F610&gt;=$C$11,"x","")</f>
        <v/>
      </c>
      <c r="H610" s="76"/>
    </row>
    <row r="611" spans="2:8" x14ac:dyDescent="0.2">
      <c r="B611" s="43" t="s">
        <v>1594</v>
      </c>
      <c r="C611" s="44" t="s">
        <v>1600</v>
      </c>
      <c r="D611" s="45" t="s">
        <v>1967</v>
      </c>
      <c r="E611" s="45" t="s">
        <v>1913</v>
      </c>
      <c r="F611" s="46">
        <v>5.0999999999999997E-2</v>
      </c>
      <c r="G611" s="47" t="str">
        <f>IF(F611&gt;=$C$11,"x","")</f>
        <v/>
      </c>
      <c r="H611" s="76"/>
    </row>
    <row r="612" spans="2:8" x14ac:dyDescent="0.2">
      <c r="B612" s="43" t="s">
        <v>751</v>
      </c>
      <c r="C612" s="44" t="s">
        <v>755</v>
      </c>
      <c r="D612" s="45" t="s">
        <v>1965</v>
      </c>
      <c r="E612" s="45" t="s">
        <v>1900</v>
      </c>
      <c r="F612" s="46">
        <v>5.0999999999999997E-2</v>
      </c>
      <c r="G612" s="47" t="str">
        <f>IF(F612&gt;=$C$11,"x","")</f>
        <v/>
      </c>
      <c r="H612" s="76"/>
    </row>
    <row r="613" spans="2:8" x14ac:dyDescent="0.2">
      <c r="B613" s="43" t="s">
        <v>1172</v>
      </c>
      <c r="C613" s="44" t="s">
        <v>1195</v>
      </c>
      <c r="D613" s="45" t="s">
        <v>1965</v>
      </c>
      <c r="E613" s="45" t="s">
        <v>1900</v>
      </c>
      <c r="F613" s="46">
        <v>5.0999999999999997E-2</v>
      </c>
      <c r="G613" s="47" t="str">
        <f>IF(F613&gt;=$C$11,"x","")</f>
        <v/>
      </c>
      <c r="H613" s="76"/>
    </row>
    <row r="614" spans="2:8" x14ac:dyDescent="0.2">
      <c r="B614" s="43" t="s">
        <v>1327</v>
      </c>
      <c r="C614" s="44" t="s">
        <v>2098</v>
      </c>
      <c r="D614" s="47" t="s">
        <v>1965</v>
      </c>
      <c r="E614" s="47" t="s">
        <v>1900</v>
      </c>
      <c r="F614" s="46">
        <v>5.0999999999999997E-2</v>
      </c>
      <c r="G614" s="47" t="str">
        <f>IF(F614&gt;=$C$11,"x","")</f>
        <v/>
      </c>
      <c r="H614" s="76"/>
    </row>
    <row r="615" spans="2:8" x14ac:dyDescent="0.2">
      <c r="B615" s="43" t="s">
        <v>1332</v>
      </c>
      <c r="C615" s="44" t="s">
        <v>1334</v>
      </c>
      <c r="D615" s="45" t="s">
        <v>1965</v>
      </c>
      <c r="E615" s="45" t="s">
        <v>1900</v>
      </c>
      <c r="F615" s="46">
        <v>5.0999999999999997E-2</v>
      </c>
      <c r="G615" s="47" t="str">
        <f>IF(F615&gt;=$C$11,"x","")</f>
        <v/>
      </c>
      <c r="H615" s="76"/>
    </row>
    <row r="616" spans="2:8" x14ac:dyDescent="0.2">
      <c r="B616" s="43" t="s">
        <v>1594</v>
      </c>
      <c r="C616" s="44" t="s">
        <v>1599</v>
      </c>
      <c r="D616" s="45" t="s">
        <v>1965</v>
      </c>
      <c r="E616" s="45" t="s">
        <v>1900</v>
      </c>
      <c r="F616" s="46">
        <v>5.0999999999999997E-2</v>
      </c>
      <c r="G616" s="47" t="str">
        <f>IF(F616&gt;=$C$11,"x","")</f>
        <v/>
      </c>
      <c r="H616" s="76"/>
    </row>
    <row r="617" spans="2:8" x14ac:dyDescent="0.2">
      <c r="B617" s="43" t="s">
        <v>1781</v>
      </c>
      <c r="C617" s="44" t="s">
        <v>1782</v>
      </c>
      <c r="D617" s="45" t="s">
        <v>1965</v>
      </c>
      <c r="E617" s="45" t="s">
        <v>1900</v>
      </c>
      <c r="F617" s="46">
        <v>5.0999999999999997E-2</v>
      </c>
      <c r="G617" s="47" t="str">
        <f>IF(F617&gt;=$C$11,"x","")</f>
        <v/>
      </c>
      <c r="H617" s="76"/>
    </row>
    <row r="618" spans="2:8" x14ac:dyDescent="0.2">
      <c r="B618" s="43" t="s">
        <v>1796</v>
      </c>
      <c r="C618" s="44" t="s">
        <v>1800</v>
      </c>
      <c r="D618" s="45" t="s">
        <v>1965</v>
      </c>
      <c r="E618" s="45" t="s">
        <v>1900</v>
      </c>
      <c r="F618" s="46">
        <v>5.0999999999999997E-2</v>
      </c>
      <c r="G618" s="47" t="str">
        <f>IF(F618&gt;=$C$11,"x","")</f>
        <v/>
      </c>
      <c r="H618" s="76"/>
    </row>
    <row r="619" spans="2:8" x14ac:dyDescent="0.2">
      <c r="B619" s="43" t="s">
        <v>390</v>
      </c>
      <c r="C619" s="44" t="s">
        <v>397</v>
      </c>
      <c r="D619" s="45" t="s">
        <v>1972</v>
      </c>
      <c r="E619" s="45" t="s">
        <v>1969</v>
      </c>
      <c r="F619" s="46">
        <v>5.0999999999999997E-2</v>
      </c>
      <c r="G619" s="47" t="str">
        <f>IF(F619&gt;=$C$11,"x","")</f>
        <v/>
      </c>
      <c r="H619" s="76"/>
    </row>
    <row r="620" spans="2:8" x14ac:dyDescent="0.2">
      <c r="B620" s="43" t="s">
        <v>448</v>
      </c>
      <c r="C620" s="44" t="s">
        <v>451</v>
      </c>
      <c r="D620" s="45" t="s">
        <v>1972</v>
      </c>
      <c r="E620" s="45" t="s">
        <v>1969</v>
      </c>
      <c r="F620" s="46">
        <v>5.0999999999999997E-2</v>
      </c>
      <c r="G620" s="47" t="str">
        <f>IF(F620&gt;=$C$11,"x","")</f>
        <v/>
      </c>
      <c r="H620" s="76"/>
    </row>
    <row r="621" spans="2:8" x14ac:dyDescent="0.2">
      <c r="B621" s="43" t="s">
        <v>743</v>
      </c>
      <c r="C621" s="44" t="s">
        <v>2098</v>
      </c>
      <c r="D621" s="47" t="s">
        <v>1971</v>
      </c>
      <c r="E621" s="47" t="s">
        <v>1960</v>
      </c>
      <c r="F621" s="46">
        <v>5.0999999999999997E-2</v>
      </c>
      <c r="G621" s="47" t="str">
        <f>IF(F621&gt;=$C$11,"x","")</f>
        <v/>
      </c>
      <c r="H621" s="76"/>
    </row>
    <row r="622" spans="2:8" x14ac:dyDescent="0.2">
      <c r="B622" s="43" t="s">
        <v>1207</v>
      </c>
      <c r="C622" s="44" t="s">
        <v>1213</v>
      </c>
      <c r="D622" s="45" t="s">
        <v>1898</v>
      </c>
      <c r="E622" s="45" t="s">
        <v>1852</v>
      </c>
      <c r="F622" s="46">
        <v>5.0999999999999997E-2</v>
      </c>
      <c r="G622" s="47" t="str">
        <f>IF(F622&gt;=$C$11,"x","")</f>
        <v/>
      </c>
      <c r="H622" s="76"/>
    </row>
    <row r="623" spans="2:8" x14ac:dyDescent="0.2">
      <c r="B623" s="43" t="s">
        <v>1732</v>
      </c>
      <c r="C623" s="44" t="s">
        <v>2098</v>
      </c>
      <c r="D623" s="47" t="s">
        <v>1898</v>
      </c>
      <c r="E623" s="47" t="s">
        <v>1852</v>
      </c>
      <c r="F623" s="46">
        <v>5.0999999999999997E-2</v>
      </c>
      <c r="G623" s="47" t="str">
        <f>IF(F623&gt;=$C$11,"x","")</f>
        <v/>
      </c>
      <c r="H623" s="76"/>
    </row>
    <row r="624" spans="2:8" x14ac:dyDescent="0.2">
      <c r="B624" s="43" t="s">
        <v>178</v>
      </c>
      <c r="C624" s="44" t="s">
        <v>189</v>
      </c>
      <c r="D624" s="45" t="s">
        <v>1898</v>
      </c>
      <c r="E624" s="45" t="s">
        <v>1964</v>
      </c>
      <c r="F624" s="46">
        <v>5.0999999999999997E-2</v>
      </c>
      <c r="G624" s="47" t="str">
        <f>IF(F624&gt;=$C$11,"x","")</f>
        <v/>
      </c>
      <c r="H624" s="76"/>
    </row>
    <row r="625" spans="2:8" x14ac:dyDescent="0.2">
      <c r="B625" s="43" t="s">
        <v>1408</v>
      </c>
      <c r="C625" s="44" t="s">
        <v>1414</v>
      </c>
      <c r="D625" s="45" t="s">
        <v>1898</v>
      </c>
      <c r="E625" s="45" t="s">
        <v>1964</v>
      </c>
      <c r="F625" s="46">
        <v>5.0999999999999997E-2</v>
      </c>
      <c r="G625" s="47" t="str">
        <f>IF(F625&gt;=$C$11,"x","")</f>
        <v/>
      </c>
      <c r="H625" s="76"/>
    </row>
    <row r="626" spans="2:8" x14ac:dyDescent="0.2">
      <c r="B626" s="43" t="s">
        <v>1785</v>
      </c>
      <c r="C626" s="44" t="s">
        <v>1790</v>
      </c>
      <c r="D626" s="45" t="s">
        <v>1979</v>
      </c>
      <c r="E626" s="45" t="s">
        <v>1855</v>
      </c>
      <c r="F626" s="46">
        <v>5.0999999999999997E-2</v>
      </c>
      <c r="G626" s="47" t="str">
        <f>IF(F626&gt;=$C$11,"x","")</f>
        <v/>
      </c>
      <c r="H626" s="76"/>
    </row>
    <row r="627" spans="2:8" x14ac:dyDescent="0.2">
      <c r="B627" s="43" t="s">
        <v>390</v>
      </c>
      <c r="C627" s="44" t="s">
        <v>396</v>
      </c>
      <c r="D627" s="45" t="s">
        <v>1961</v>
      </c>
      <c r="E627" s="45" t="s">
        <v>1963</v>
      </c>
      <c r="F627" s="46">
        <v>5.0999999999999997E-2</v>
      </c>
      <c r="G627" s="47" t="str">
        <f>IF(F627&gt;=$C$11,"x","")</f>
        <v/>
      </c>
      <c r="H627" s="76"/>
    </row>
    <row r="628" spans="2:8" x14ac:dyDescent="0.2">
      <c r="B628" s="43" t="s">
        <v>556</v>
      </c>
      <c r="C628" s="44" t="s">
        <v>566</v>
      </c>
      <c r="D628" s="45" t="s">
        <v>1961</v>
      </c>
      <c r="E628" s="45" t="s">
        <v>1963</v>
      </c>
      <c r="F628" s="46">
        <v>5.0999999999999997E-2</v>
      </c>
      <c r="G628" s="47" t="str">
        <f>IF(F628&gt;=$C$11,"x","")</f>
        <v/>
      </c>
      <c r="H628" s="76"/>
    </row>
    <row r="629" spans="2:8" x14ac:dyDescent="0.2">
      <c r="B629" s="43" t="s">
        <v>1513</v>
      </c>
      <c r="C629" s="44" t="s">
        <v>1520</v>
      </c>
      <c r="D629" s="45" t="s">
        <v>1961</v>
      </c>
      <c r="E629" s="45" t="s">
        <v>1963</v>
      </c>
      <c r="F629" s="46">
        <v>5.0999999999999997E-2</v>
      </c>
      <c r="G629" s="47" t="str">
        <f>IF(F629&gt;=$C$11,"x","")</f>
        <v/>
      </c>
      <c r="H629" s="76"/>
    </row>
    <row r="630" spans="2:8" x14ac:dyDescent="0.2">
      <c r="B630" s="43" t="s">
        <v>178</v>
      </c>
      <c r="C630" s="44" t="s">
        <v>187</v>
      </c>
      <c r="D630" s="45" t="s">
        <v>1857</v>
      </c>
      <c r="E630" s="45" t="s">
        <v>1911</v>
      </c>
      <c r="F630" s="46">
        <v>5.0999999999999997E-2</v>
      </c>
      <c r="G630" s="47" t="str">
        <f>IF(F630&gt;=$C$11,"x","")</f>
        <v/>
      </c>
      <c r="H630" s="76"/>
    </row>
    <row r="631" spans="2:8" x14ac:dyDescent="0.2">
      <c r="B631" s="43" t="s">
        <v>0</v>
      </c>
      <c r="C631" s="44" t="s">
        <v>10</v>
      </c>
      <c r="D631" s="45" t="s">
        <v>1857</v>
      </c>
      <c r="E631" s="45" t="s">
        <v>1858</v>
      </c>
      <c r="F631" s="46">
        <v>5.0999999999999997E-2</v>
      </c>
      <c r="G631" s="47" t="str">
        <f>IF(F631&gt;=$C$11,"x","")</f>
        <v/>
      </c>
      <c r="H631" s="76"/>
    </row>
    <row r="632" spans="2:8" x14ac:dyDescent="0.2">
      <c r="B632" s="43" t="s">
        <v>739</v>
      </c>
      <c r="C632" s="44" t="s">
        <v>740</v>
      </c>
      <c r="D632" s="45" t="s">
        <v>1857</v>
      </c>
      <c r="E632" s="45" t="s">
        <v>1858</v>
      </c>
      <c r="F632" s="46">
        <v>5.0999999999999997E-2</v>
      </c>
      <c r="G632" s="47" t="str">
        <f>IF(F632&gt;=$C$11,"x","")</f>
        <v/>
      </c>
      <c r="H632" s="76"/>
    </row>
    <row r="633" spans="2:8" x14ac:dyDescent="0.2">
      <c r="B633" s="43" t="s">
        <v>1223</v>
      </c>
      <c r="C633" s="44" t="s">
        <v>1232</v>
      </c>
      <c r="D633" s="45" t="s">
        <v>1857</v>
      </c>
      <c r="E633" s="45" t="s">
        <v>1858</v>
      </c>
      <c r="F633" s="46">
        <v>5.0999999999999997E-2</v>
      </c>
      <c r="G633" s="47" t="str">
        <f>IF(F633&gt;=$C$11,"x","")</f>
        <v/>
      </c>
      <c r="H633" s="76"/>
    </row>
    <row r="634" spans="2:8" x14ac:dyDescent="0.2">
      <c r="B634" s="43" t="s">
        <v>1247</v>
      </c>
      <c r="C634" s="44" t="s">
        <v>2098</v>
      </c>
      <c r="D634" s="47" t="s">
        <v>1857</v>
      </c>
      <c r="E634" s="47" t="s">
        <v>1858</v>
      </c>
      <c r="F634" s="46">
        <v>5.0999999999999997E-2</v>
      </c>
      <c r="G634" s="47" t="str">
        <f>IF(F634&gt;=$C$11,"x","")</f>
        <v/>
      </c>
      <c r="H634" s="76"/>
    </row>
    <row r="635" spans="2:8" x14ac:dyDescent="0.2">
      <c r="B635" s="43" t="s">
        <v>1538</v>
      </c>
      <c r="C635" s="44" t="s">
        <v>1543</v>
      </c>
      <c r="D635" s="45" t="s">
        <v>1857</v>
      </c>
      <c r="E635" s="45" t="s">
        <v>1858</v>
      </c>
      <c r="F635" s="46">
        <v>5.0999999999999997E-2</v>
      </c>
      <c r="G635" s="47" t="str">
        <f>IF(F635&gt;=$C$11,"x","")</f>
        <v/>
      </c>
      <c r="H635" s="76"/>
    </row>
    <row r="636" spans="2:8" x14ac:dyDescent="0.2">
      <c r="B636" s="43" t="s">
        <v>267</v>
      </c>
      <c r="C636" s="44" t="s">
        <v>290</v>
      </c>
      <c r="D636" s="45" t="s">
        <v>1856</v>
      </c>
      <c r="E636" s="45" t="s">
        <v>1908</v>
      </c>
      <c r="F636" s="46">
        <v>5.0999999999999997E-2</v>
      </c>
      <c r="G636" s="47" t="str">
        <f>IF(F636&gt;=$C$11,"x","")</f>
        <v/>
      </c>
      <c r="H636" s="76"/>
    </row>
    <row r="637" spans="2:8" x14ac:dyDescent="0.2">
      <c r="B637" s="43" t="s">
        <v>1290</v>
      </c>
      <c r="C637" s="44" t="s">
        <v>1304</v>
      </c>
      <c r="D637" s="45" t="s">
        <v>1856</v>
      </c>
      <c r="E637" s="45" t="s">
        <v>1908</v>
      </c>
      <c r="F637" s="46">
        <v>5.0999999999999997E-2</v>
      </c>
      <c r="G637" s="47" t="str">
        <f>IF(F637&gt;=$C$11,"x","")</f>
        <v/>
      </c>
      <c r="H637" s="76"/>
    </row>
    <row r="638" spans="2:8" x14ac:dyDescent="0.2">
      <c r="B638" s="43" t="s">
        <v>731</v>
      </c>
      <c r="C638" s="44" t="s">
        <v>736</v>
      </c>
      <c r="D638" s="45" t="s">
        <v>1860</v>
      </c>
      <c r="E638" s="45" t="s">
        <v>1954</v>
      </c>
      <c r="F638" s="46">
        <v>5.0999999999999997E-2</v>
      </c>
      <c r="G638" s="47" t="str">
        <f>IF(F638&gt;=$C$11,"x","")</f>
        <v/>
      </c>
      <c r="H638" s="76"/>
    </row>
    <row r="639" spans="2:8" x14ac:dyDescent="0.2">
      <c r="B639" s="43" t="s">
        <v>1214</v>
      </c>
      <c r="C639" s="44" t="s">
        <v>1217</v>
      </c>
      <c r="D639" s="45" t="s">
        <v>1865</v>
      </c>
      <c r="E639" s="45" t="s">
        <v>1981</v>
      </c>
      <c r="F639" s="46">
        <v>0.05</v>
      </c>
      <c r="G639" s="47" t="str">
        <f>IF(F639&gt;=$C$11,"x","")</f>
        <v/>
      </c>
      <c r="H639" s="76"/>
    </row>
    <row r="640" spans="2:8" x14ac:dyDescent="0.2">
      <c r="B640" s="43" t="s">
        <v>1172</v>
      </c>
      <c r="C640" s="44" t="s">
        <v>1192</v>
      </c>
      <c r="D640" s="45" t="s">
        <v>1901</v>
      </c>
      <c r="E640" s="45" t="s">
        <v>1868</v>
      </c>
      <c r="F640" s="46">
        <v>0.05</v>
      </c>
      <c r="G640" s="47" t="str">
        <f>IF(F640&gt;=$C$11,"x","")</f>
        <v/>
      </c>
      <c r="H640" s="76"/>
    </row>
    <row r="641" spans="2:8" x14ac:dyDescent="0.2">
      <c r="B641" s="43" t="s">
        <v>1218</v>
      </c>
      <c r="C641" s="44" t="s">
        <v>1221</v>
      </c>
      <c r="D641" s="45" t="s">
        <v>1901</v>
      </c>
      <c r="E641" s="45" t="s">
        <v>1868</v>
      </c>
      <c r="F641" s="46">
        <v>0.05</v>
      </c>
      <c r="G641" s="47" t="str">
        <f>IF(F641&gt;=$C$11,"x","")</f>
        <v/>
      </c>
      <c r="H641" s="76"/>
    </row>
    <row r="642" spans="2:8" x14ac:dyDescent="0.2">
      <c r="B642" s="43" t="s">
        <v>1656</v>
      </c>
      <c r="C642" s="44" t="s">
        <v>1657</v>
      </c>
      <c r="D642" s="45" t="s">
        <v>1974</v>
      </c>
      <c r="E642" s="45" t="s">
        <v>1977</v>
      </c>
      <c r="F642" s="46">
        <v>0.05</v>
      </c>
      <c r="G642" s="47" t="str">
        <f>IF(F642&gt;=$C$11,"x","")</f>
        <v/>
      </c>
      <c r="H642" s="76"/>
    </row>
    <row r="643" spans="2:8" x14ac:dyDescent="0.2">
      <c r="B643" s="43" t="s">
        <v>247</v>
      </c>
      <c r="C643" s="44" t="s">
        <v>249</v>
      </c>
      <c r="D643" s="45" t="s">
        <v>1968</v>
      </c>
      <c r="E643" s="45" t="s">
        <v>1980</v>
      </c>
      <c r="F643" s="46">
        <v>0.05</v>
      </c>
      <c r="G643" s="47" t="str">
        <f>IF(F643&gt;=$C$11,"x","")</f>
        <v/>
      </c>
      <c r="H643" s="76"/>
    </row>
    <row r="644" spans="2:8" x14ac:dyDescent="0.2">
      <c r="B644" s="43" t="s">
        <v>1218</v>
      </c>
      <c r="C644" s="44" t="s">
        <v>1220</v>
      </c>
      <c r="D644" s="45" t="s">
        <v>1968</v>
      </c>
      <c r="E644" s="45" t="s">
        <v>1980</v>
      </c>
      <c r="F644" s="46">
        <v>0.05</v>
      </c>
      <c r="G644" s="47" t="str">
        <f>IF(F644&gt;=$C$11,"x","")</f>
        <v/>
      </c>
      <c r="H644" s="76"/>
    </row>
    <row r="645" spans="2:8" x14ac:dyDescent="0.2">
      <c r="B645" s="43" t="s">
        <v>1172</v>
      </c>
      <c r="C645" s="44" t="s">
        <v>1190</v>
      </c>
      <c r="D645" s="45" t="s">
        <v>1967</v>
      </c>
      <c r="E645" s="45" t="s">
        <v>1987</v>
      </c>
      <c r="F645" s="46">
        <v>0.05</v>
      </c>
      <c r="G645" s="47" t="str">
        <f>IF(F645&gt;=$C$11,"x","")</f>
        <v/>
      </c>
      <c r="H645" s="76"/>
    </row>
    <row r="646" spans="2:8" x14ac:dyDescent="0.2">
      <c r="B646" s="43" t="s">
        <v>1172</v>
      </c>
      <c r="C646" s="44" t="s">
        <v>1191</v>
      </c>
      <c r="D646" s="45" t="s">
        <v>1967</v>
      </c>
      <c r="E646" s="45" t="s">
        <v>1987</v>
      </c>
      <c r="F646" s="46">
        <v>0.05</v>
      </c>
      <c r="G646" s="47" t="str">
        <f>IF(F646&gt;=$C$11,"x","")</f>
        <v/>
      </c>
      <c r="H646" s="76"/>
    </row>
    <row r="647" spans="2:8" x14ac:dyDescent="0.2">
      <c r="B647" s="43" t="s">
        <v>1775</v>
      </c>
      <c r="C647" s="44" t="s">
        <v>1776</v>
      </c>
      <c r="D647" s="45" t="s">
        <v>1967</v>
      </c>
      <c r="E647" s="45" t="s">
        <v>1987</v>
      </c>
      <c r="F647" s="46">
        <v>0.05</v>
      </c>
      <c r="G647" s="47" t="str">
        <f>IF(F647&gt;=$C$11,"x","")</f>
        <v/>
      </c>
      <c r="H647" s="76"/>
    </row>
    <row r="648" spans="2:8" x14ac:dyDescent="0.2">
      <c r="B648" s="43" t="s">
        <v>1796</v>
      </c>
      <c r="C648" s="44" t="s">
        <v>1798</v>
      </c>
      <c r="D648" s="45" t="s">
        <v>1967</v>
      </c>
      <c r="E648" s="45" t="s">
        <v>1987</v>
      </c>
      <c r="F648" s="46">
        <v>0.05</v>
      </c>
      <c r="G648" s="47" t="str">
        <f>IF(F648&gt;=$C$11,"x","")</f>
        <v/>
      </c>
      <c r="H648" s="76"/>
    </row>
    <row r="649" spans="2:8" x14ac:dyDescent="0.2">
      <c r="B649" s="43" t="s">
        <v>267</v>
      </c>
      <c r="C649" s="44" t="s">
        <v>289</v>
      </c>
      <c r="D649" s="45" t="s">
        <v>1967</v>
      </c>
      <c r="E649" s="45" t="s">
        <v>1966</v>
      </c>
      <c r="F649" s="46">
        <v>0.05</v>
      </c>
      <c r="G649" s="47" t="str">
        <f>IF(F649&gt;=$C$11,"x","")</f>
        <v/>
      </c>
      <c r="H649" s="76"/>
    </row>
    <row r="650" spans="2:8" x14ac:dyDescent="0.2">
      <c r="B650" s="43" t="s">
        <v>360</v>
      </c>
      <c r="C650" s="44" t="s">
        <v>362</v>
      </c>
      <c r="D650" s="45" t="s">
        <v>1967</v>
      </c>
      <c r="E650" s="45" t="s">
        <v>1966</v>
      </c>
      <c r="F650" s="46">
        <v>0.05</v>
      </c>
      <c r="G650" s="47" t="str">
        <f>IF(F650&gt;=$C$11,"x","")</f>
        <v/>
      </c>
      <c r="H650" s="76"/>
    </row>
    <row r="651" spans="2:8" x14ac:dyDescent="0.2">
      <c r="B651" s="43" t="s">
        <v>418</v>
      </c>
      <c r="C651" s="44" t="s">
        <v>442</v>
      </c>
      <c r="D651" s="45" t="s">
        <v>1967</v>
      </c>
      <c r="E651" s="45" t="s">
        <v>1966</v>
      </c>
      <c r="F651" s="46">
        <v>0.05</v>
      </c>
      <c r="G651" s="47" t="str">
        <f>IF(F651&gt;=$C$11,"x","")</f>
        <v/>
      </c>
      <c r="H651" s="76"/>
    </row>
    <row r="652" spans="2:8" x14ac:dyDescent="0.2">
      <c r="B652" s="43" t="s">
        <v>448</v>
      </c>
      <c r="C652" s="44" t="s">
        <v>450</v>
      </c>
      <c r="D652" s="45" t="s">
        <v>1967</v>
      </c>
      <c r="E652" s="45" t="s">
        <v>1966</v>
      </c>
      <c r="F652" s="46">
        <v>0.05</v>
      </c>
      <c r="G652" s="47" t="str">
        <f>IF(F652&gt;=$C$11,"x","")</f>
        <v/>
      </c>
      <c r="H652" s="76"/>
    </row>
    <row r="653" spans="2:8" x14ac:dyDescent="0.2">
      <c r="B653" s="43" t="s">
        <v>1263</v>
      </c>
      <c r="C653" s="44" t="s">
        <v>1264</v>
      </c>
      <c r="D653" s="45" t="s">
        <v>1967</v>
      </c>
      <c r="E653" s="45" t="s">
        <v>1966</v>
      </c>
      <c r="F653" s="46">
        <v>0.05</v>
      </c>
      <c r="G653" s="47" t="str">
        <f>IF(F653&gt;=$C$11,"x","")</f>
        <v/>
      </c>
      <c r="H653" s="76"/>
    </row>
    <row r="654" spans="2:8" x14ac:dyDescent="0.2">
      <c r="B654" s="43" t="s">
        <v>1421</v>
      </c>
      <c r="C654" s="44" t="s">
        <v>1424</v>
      </c>
      <c r="D654" s="45" t="s">
        <v>1967</v>
      </c>
      <c r="E654" s="45" t="s">
        <v>1966</v>
      </c>
      <c r="F654" s="46">
        <v>0.05</v>
      </c>
      <c r="G654" s="47" t="str">
        <f>IF(F654&gt;=$C$11,"x","")</f>
        <v/>
      </c>
      <c r="H654" s="76"/>
    </row>
    <row r="655" spans="2:8" x14ac:dyDescent="0.2">
      <c r="B655" s="43" t="s">
        <v>1796</v>
      </c>
      <c r="C655" s="44" t="s">
        <v>1799</v>
      </c>
      <c r="D655" s="45" t="s">
        <v>1967</v>
      </c>
      <c r="E655" s="45" t="s">
        <v>1966</v>
      </c>
      <c r="F655" s="46">
        <v>0.05</v>
      </c>
      <c r="G655" s="47" t="str">
        <f>IF(F655&gt;=$C$11,"x","")</f>
        <v/>
      </c>
      <c r="H655" s="76"/>
    </row>
    <row r="656" spans="2:8" x14ac:dyDescent="0.2">
      <c r="B656" s="43" t="s">
        <v>1463</v>
      </c>
      <c r="C656" s="44" t="s">
        <v>1464</v>
      </c>
      <c r="D656" s="45" t="s">
        <v>1965</v>
      </c>
      <c r="E656" s="45" t="s">
        <v>1913</v>
      </c>
      <c r="F656" s="46">
        <v>0.05</v>
      </c>
      <c r="G656" s="47" t="str">
        <f>IF(F656&gt;=$C$11,"x","")</f>
        <v/>
      </c>
      <c r="H656" s="76"/>
    </row>
    <row r="657" spans="2:8" x14ac:dyDescent="0.2">
      <c r="B657" s="43" t="s">
        <v>377</v>
      </c>
      <c r="C657" s="44" t="s">
        <v>379</v>
      </c>
      <c r="D657" s="45" t="s">
        <v>1965</v>
      </c>
      <c r="E657" s="45" t="s">
        <v>1899</v>
      </c>
      <c r="F657" s="46">
        <v>0.05</v>
      </c>
      <c r="G657" s="47" t="str">
        <f>IF(F657&gt;=$C$11,"x","")</f>
        <v/>
      </c>
      <c r="H657" s="76"/>
    </row>
    <row r="658" spans="2:8" x14ac:dyDescent="0.2">
      <c r="B658" s="43" t="s">
        <v>377</v>
      </c>
      <c r="C658" s="44" t="s">
        <v>2098</v>
      </c>
      <c r="D658" s="47" t="s">
        <v>1965</v>
      </c>
      <c r="E658" s="47" t="s">
        <v>1899</v>
      </c>
      <c r="F658" s="46">
        <v>0.05</v>
      </c>
      <c r="G658" s="47" t="str">
        <f>IF(F658&gt;=$C$11,"x","")</f>
        <v/>
      </c>
      <c r="H658" s="76"/>
    </row>
    <row r="659" spans="2:8" x14ac:dyDescent="0.2">
      <c r="B659" s="43" t="s">
        <v>448</v>
      </c>
      <c r="C659" s="44" t="s">
        <v>449</v>
      </c>
      <c r="D659" s="45" t="s">
        <v>1965</v>
      </c>
      <c r="E659" s="45" t="s">
        <v>1899</v>
      </c>
      <c r="F659" s="46">
        <v>0.05</v>
      </c>
      <c r="G659" s="47" t="str">
        <f>IF(F659&gt;=$C$11,"x","")</f>
        <v/>
      </c>
      <c r="H659" s="76"/>
    </row>
    <row r="660" spans="2:8" x14ac:dyDescent="0.2">
      <c r="B660" s="43" t="s">
        <v>598</v>
      </c>
      <c r="C660" s="44" t="s">
        <v>601</v>
      </c>
      <c r="D660" s="45" t="s">
        <v>1965</v>
      </c>
      <c r="E660" s="45" t="s">
        <v>1899</v>
      </c>
      <c r="F660" s="46">
        <v>0.05</v>
      </c>
      <c r="G660" s="47" t="str">
        <f>IF(F660&gt;=$C$11,"x","")</f>
        <v/>
      </c>
      <c r="H660" s="76"/>
    </row>
    <row r="661" spans="2:8" x14ac:dyDescent="0.2">
      <c r="B661" s="43" t="s">
        <v>1172</v>
      </c>
      <c r="C661" s="44" t="s">
        <v>1193</v>
      </c>
      <c r="D661" s="45" t="s">
        <v>1965</v>
      </c>
      <c r="E661" s="45" t="s">
        <v>1899</v>
      </c>
      <c r="F661" s="46">
        <v>0.05</v>
      </c>
      <c r="G661" s="47" t="str">
        <f>IF(F661&gt;=$C$11,"x","")</f>
        <v/>
      </c>
      <c r="H661" s="76"/>
    </row>
    <row r="662" spans="2:8" x14ac:dyDescent="0.2">
      <c r="B662" s="43" t="s">
        <v>682</v>
      </c>
      <c r="C662" s="44" t="s">
        <v>685</v>
      </c>
      <c r="D662" s="45" t="s">
        <v>1972</v>
      </c>
      <c r="E662" s="45" t="s">
        <v>1900</v>
      </c>
      <c r="F662" s="46">
        <v>0.05</v>
      </c>
      <c r="G662" s="47" t="str">
        <f>IF(F662&gt;=$C$11,"x","")</f>
        <v/>
      </c>
      <c r="H662" s="76"/>
    </row>
    <row r="663" spans="2:8" x14ac:dyDescent="0.2">
      <c r="B663" s="43" t="s">
        <v>766</v>
      </c>
      <c r="C663" s="44" t="s">
        <v>767</v>
      </c>
      <c r="D663" s="45" t="s">
        <v>1972</v>
      </c>
      <c r="E663" s="45" t="s">
        <v>1900</v>
      </c>
      <c r="F663" s="46">
        <v>0.05</v>
      </c>
      <c r="G663" s="47" t="str">
        <f>IF(F663&gt;=$C$11,"x","")</f>
        <v/>
      </c>
      <c r="H663" s="76"/>
    </row>
    <row r="664" spans="2:8" x14ac:dyDescent="0.2">
      <c r="B664" s="43" t="s">
        <v>1013</v>
      </c>
      <c r="C664" s="44" t="s">
        <v>1022</v>
      </c>
      <c r="D664" s="45" t="s">
        <v>1972</v>
      </c>
      <c r="E664" s="45" t="s">
        <v>1900</v>
      </c>
      <c r="F664" s="46">
        <v>0.05</v>
      </c>
      <c r="G664" s="47" t="str">
        <f>IF(F664&gt;=$C$11,"x","")</f>
        <v/>
      </c>
      <c r="H664" s="76"/>
    </row>
    <row r="665" spans="2:8" x14ac:dyDescent="0.2">
      <c r="B665" s="43" t="s">
        <v>204</v>
      </c>
      <c r="C665" s="44" t="s">
        <v>207</v>
      </c>
      <c r="D665" s="45" t="s">
        <v>1972</v>
      </c>
      <c r="E665" s="45" t="s">
        <v>1973</v>
      </c>
      <c r="F665" s="46">
        <v>0.05</v>
      </c>
      <c r="G665" s="47" t="str">
        <f>IF(F665&gt;=$C$11,"x","")</f>
        <v/>
      </c>
      <c r="H665" s="76"/>
    </row>
    <row r="666" spans="2:8" x14ac:dyDescent="0.2">
      <c r="B666" s="43" t="s">
        <v>1645</v>
      </c>
      <c r="C666" s="44" t="s">
        <v>2098</v>
      </c>
      <c r="D666" s="47" t="s">
        <v>1972</v>
      </c>
      <c r="E666" s="47" t="s">
        <v>1973</v>
      </c>
      <c r="F666" s="46">
        <v>0.05</v>
      </c>
      <c r="G666" s="47" t="str">
        <f>IF(F666&gt;=$C$11,"x","")</f>
        <v/>
      </c>
      <c r="H666" s="76"/>
    </row>
    <row r="667" spans="2:8" x14ac:dyDescent="0.2">
      <c r="B667" s="43" t="s">
        <v>267</v>
      </c>
      <c r="C667" s="44" t="s">
        <v>288</v>
      </c>
      <c r="D667" s="45" t="s">
        <v>1971</v>
      </c>
      <c r="E667" s="45" t="s">
        <v>1861</v>
      </c>
      <c r="F667" s="46">
        <v>0.05</v>
      </c>
      <c r="G667" s="47" t="str">
        <f>IF(F667&gt;=$C$11,"x","")</f>
        <v/>
      </c>
      <c r="H667" s="76"/>
    </row>
    <row r="668" spans="2:8" x14ac:dyDescent="0.2">
      <c r="B668" s="43" t="s">
        <v>1033</v>
      </c>
      <c r="C668" s="44" t="s">
        <v>1045</v>
      </c>
      <c r="D668" s="45" t="s">
        <v>1971</v>
      </c>
      <c r="E668" s="45" t="s">
        <v>1861</v>
      </c>
      <c r="F668" s="46">
        <v>0.05</v>
      </c>
      <c r="G668" s="47" t="str">
        <f>IF(F668&gt;=$C$11,"x","")</f>
        <v/>
      </c>
      <c r="H668" s="76"/>
    </row>
    <row r="669" spans="2:8" x14ac:dyDescent="0.2">
      <c r="B669" s="43" t="s">
        <v>390</v>
      </c>
      <c r="C669" s="44" t="s">
        <v>395</v>
      </c>
      <c r="D669" s="45" t="s">
        <v>1898</v>
      </c>
      <c r="E669" s="45" t="s">
        <v>1955</v>
      </c>
      <c r="F669" s="46">
        <v>0.05</v>
      </c>
      <c r="G669" s="47" t="str">
        <f>IF(F669&gt;=$C$11,"x","")</f>
        <v/>
      </c>
      <c r="H669" s="76"/>
    </row>
    <row r="670" spans="2:8" x14ac:dyDescent="0.2">
      <c r="B670" s="43" t="s">
        <v>418</v>
      </c>
      <c r="C670" s="44" t="s">
        <v>441</v>
      </c>
      <c r="D670" s="45" t="s">
        <v>1898</v>
      </c>
      <c r="E670" s="45" t="s">
        <v>1955</v>
      </c>
      <c r="F670" s="46">
        <v>0.05</v>
      </c>
      <c r="G670" s="47" t="str">
        <f>IF(F670&gt;=$C$11,"x","")</f>
        <v/>
      </c>
      <c r="H670" s="76"/>
    </row>
    <row r="671" spans="2:8" x14ac:dyDescent="0.2">
      <c r="B671" s="43" t="s">
        <v>534</v>
      </c>
      <c r="C671" s="44" t="s">
        <v>2098</v>
      </c>
      <c r="D671" s="47" t="s">
        <v>1898</v>
      </c>
      <c r="E671" s="47" t="s">
        <v>1955</v>
      </c>
      <c r="F671" s="46">
        <v>0.05</v>
      </c>
      <c r="G671" s="47" t="str">
        <f>IF(F671&gt;=$C$11,"x","")</f>
        <v/>
      </c>
      <c r="H671" s="76"/>
    </row>
    <row r="672" spans="2:8" x14ac:dyDescent="0.2">
      <c r="B672" s="43" t="s">
        <v>739</v>
      </c>
      <c r="C672" s="44" t="s">
        <v>2098</v>
      </c>
      <c r="D672" s="47" t="s">
        <v>1979</v>
      </c>
      <c r="E672" s="47" t="s">
        <v>1964</v>
      </c>
      <c r="F672" s="46">
        <v>0.05</v>
      </c>
      <c r="G672" s="47" t="str">
        <f>IF(F672&gt;=$C$11,"x","")</f>
        <v/>
      </c>
      <c r="H672" s="76"/>
    </row>
    <row r="673" spans="2:8" x14ac:dyDescent="0.2">
      <c r="B673" s="43" t="s">
        <v>1791</v>
      </c>
      <c r="C673" s="44" t="s">
        <v>1795</v>
      </c>
      <c r="D673" s="45" t="s">
        <v>1979</v>
      </c>
      <c r="E673" s="45" t="s">
        <v>1964</v>
      </c>
      <c r="F673" s="46">
        <v>0.05</v>
      </c>
      <c r="G673" s="47" t="str">
        <f>IF(F673&gt;=$C$11,"x","")</f>
        <v/>
      </c>
      <c r="H673" s="76"/>
    </row>
    <row r="674" spans="2:8" x14ac:dyDescent="0.2">
      <c r="B674" s="43" t="s">
        <v>556</v>
      </c>
      <c r="C674" s="44" t="s">
        <v>565</v>
      </c>
      <c r="D674" s="45" t="s">
        <v>1961</v>
      </c>
      <c r="E674" s="45" t="s">
        <v>1855</v>
      </c>
      <c r="F674" s="46">
        <v>0.05</v>
      </c>
      <c r="G674" s="47" t="str">
        <f>IF(F674&gt;=$C$11,"x","")</f>
        <v/>
      </c>
      <c r="H674" s="76"/>
    </row>
    <row r="675" spans="2:8" x14ac:dyDescent="0.2">
      <c r="B675" s="43" t="s">
        <v>1223</v>
      </c>
      <c r="C675" s="44" t="s">
        <v>1231</v>
      </c>
      <c r="D675" s="45" t="s">
        <v>1961</v>
      </c>
      <c r="E675" s="45" t="s">
        <v>1855</v>
      </c>
      <c r="F675" s="46">
        <v>0.05</v>
      </c>
      <c r="G675" s="47" t="str">
        <f>IF(F675&gt;=$C$11,"x","")</f>
        <v/>
      </c>
      <c r="H675" s="76"/>
    </row>
    <row r="676" spans="2:8" x14ac:dyDescent="0.2">
      <c r="B676" s="43" t="s">
        <v>1693</v>
      </c>
      <c r="C676" s="44" t="s">
        <v>1696</v>
      </c>
      <c r="D676" s="45" t="s">
        <v>1961</v>
      </c>
      <c r="E676" s="45" t="s">
        <v>1855</v>
      </c>
      <c r="F676" s="46">
        <v>0.05</v>
      </c>
      <c r="G676" s="47" t="str">
        <f>IF(F676&gt;=$C$11,"x","")</f>
        <v/>
      </c>
      <c r="H676" s="76"/>
    </row>
    <row r="677" spans="2:8" x14ac:dyDescent="0.2">
      <c r="B677" s="43" t="s">
        <v>1791</v>
      </c>
      <c r="C677" s="44" t="s">
        <v>1794</v>
      </c>
      <c r="D677" s="45" t="s">
        <v>1961</v>
      </c>
      <c r="E677" s="45" t="s">
        <v>1855</v>
      </c>
      <c r="F677" s="46">
        <v>0.05</v>
      </c>
      <c r="G677" s="47" t="str">
        <f>IF(F677&gt;=$C$11,"x","")</f>
        <v/>
      </c>
      <c r="H677" s="76"/>
    </row>
    <row r="678" spans="2:8" x14ac:dyDescent="0.2">
      <c r="B678" s="43" t="s">
        <v>1223</v>
      </c>
      <c r="C678" s="44" t="s">
        <v>1230</v>
      </c>
      <c r="D678" s="45" t="s">
        <v>1857</v>
      </c>
      <c r="E678" s="45" t="s">
        <v>1864</v>
      </c>
      <c r="F678" s="46">
        <v>0.05</v>
      </c>
      <c r="G678" s="47" t="str">
        <f>IF(F678&gt;=$C$11,"x","")</f>
        <v/>
      </c>
      <c r="H678" s="76"/>
    </row>
    <row r="679" spans="2:8" x14ac:dyDescent="0.2">
      <c r="B679" s="43" t="s">
        <v>1732</v>
      </c>
      <c r="C679" s="44" t="s">
        <v>1734</v>
      </c>
      <c r="D679" s="45" t="s">
        <v>1857</v>
      </c>
      <c r="E679" s="45" t="s">
        <v>1864</v>
      </c>
      <c r="F679" s="46">
        <v>0.05</v>
      </c>
      <c r="G679" s="47" t="str">
        <f>IF(F679&gt;=$C$11,"x","")</f>
        <v/>
      </c>
      <c r="H679" s="76"/>
    </row>
    <row r="680" spans="2:8" x14ac:dyDescent="0.2">
      <c r="B680" s="43" t="s">
        <v>381</v>
      </c>
      <c r="C680" s="44" t="s">
        <v>384</v>
      </c>
      <c r="D680" s="45" t="s">
        <v>1962</v>
      </c>
      <c r="E680" s="45" t="s">
        <v>1905</v>
      </c>
      <c r="F680" s="46">
        <v>0.05</v>
      </c>
      <c r="G680" s="47" t="str">
        <f>IF(F680&gt;=$C$11,"x","")</f>
        <v/>
      </c>
      <c r="H680" s="76"/>
    </row>
    <row r="681" spans="2:8" x14ac:dyDescent="0.2">
      <c r="B681" s="43" t="s">
        <v>1785</v>
      </c>
      <c r="C681" s="44" t="s">
        <v>1789</v>
      </c>
      <c r="D681" s="45" t="s">
        <v>1854</v>
      </c>
      <c r="E681" s="45" t="s">
        <v>1908</v>
      </c>
      <c r="F681" s="46">
        <v>0.05</v>
      </c>
      <c r="G681" s="47" t="str">
        <f>IF(F681&gt;=$C$11,"x","")</f>
        <v/>
      </c>
      <c r="H681" s="76"/>
    </row>
    <row r="682" spans="2:8" x14ac:dyDescent="0.2">
      <c r="B682" s="43" t="s">
        <v>1278</v>
      </c>
      <c r="C682" s="44" t="s">
        <v>1289</v>
      </c>
      <c r="D682" s="45" t="s">
        <v>1904</v>
      </c>
      <c r="E682" s="45" t="s">
        <v>1879</v>
      </c>
      <c r="F682" s="46">
        <v>4.9000000000000002E-2</v>
      </c>
      <c r="G682" s="47" t="str">
        <f>IF(F682&gt;=$C$11,"x","")</f>
        <v/>
      </c>
      <c r="H682" s="76"/>
    </row>
    <row r="683" spans="2:8" x14ac:dyDescent="0.2">
      <c r="B683" s="43" t="s">
        <v>1399</v>
      </c>
      <c r="C683" s="44" t="s">
        <v>2098</v>
      </c>
      <c r="D683" s="47" t="s">
        <v>1970</v>
      </c>
      <c r="E683" s="47" t="s">
        <v>1870</v>
      </c>
      <c r="F683" s="46">
        <v>4.9000000000000002E-2</v>
      </c>
      <c r="G683" s="47" t="str">
        <f>IF(F683&gt;=$C$11,"x","")</f>
        <v/>
      </c>
      <c r="H683" s="76"/>
    </row>
    <row r="684" spans="2:8" x14ac:dyDescent="0.2">
      <c r="B684" s="43" t="s">
        <v>1327</v>
      </c>
      <c r="C684" s="44" t="s">
        <v>1329</v>
      </c>
      <c r="D684" s="45" t="s">
        <v>1967</v>
      </c>
      <c r="E684" s="45" t="s">
        <v>1902</v>
      </c>
      <c r="F684" s="46">
        <v>4.9000000000000002E-2</v>
      </c>
      <c r="G684" s="47" t="str">
        <f>IF(F684&gt;=$C$11,"x","")</f>
        <v/>
      </c>
      <c r="H684" s="76"/>
    </row>
    <row r="685" spans="2:8" x14ac:dyDescent="0.2">
      <c r="B685" s="43" t="s">
        <v>1421</v>
      </c>
      <c r="C685" s="44" t="s">
        <v>2098</v>
      </c>
      <c r="D685" s="47" t="s">
        <v>1967</v>
      </c>
      <c r="E685" s="47" t="s">
        <v>1902</v>
      </c>
      <c r="F685" s="46">
        <v>4.9000000000000002E-2</v>
      </c>
      <c r="G685" s="47" t="str">
        <f>IF(F685&gt;=$C$11,"x","")</f>
        <v/>
      </c>
      <c r="H685" s="76"/>
    </row>
    <row r="686" spans="2:8" x14ac:dyDescent="0.2">
      <c r="B686" s="43" t="s">
        <v>1717</v>
      </c>
      <c r="C686" s="44" t="s">
        <v>1718</v>
      </c>
      <c r="D686" s="45" t="s">
        <v>1967</v>
      </c>
      <c r="E686" s="45" t="s">
        <v>1902</v>
      </c>
      <c r="F686" s="46">
        <v>4.9000000000000002E-2</v>
      </c>
      <c r="G686" s="47" t="str">
        <f>IF(F686&gt;=$C$11,"x","")</f>
        <v/>
      </c>
      <c r="H686" s="76"/>
    </row>
    <row r="687" spans="2:8" x14ac:dyDescent="0.2">
      <c r="B687" s="43" t="s">
        <v>178</v>
      </c>
      <c r="C687" s="44" t="s">
        <v>186</v>
      </c>
      <c r="D687" s="45" t="s">
        <v>1965</v>
      </c>
      <c r="E687" s="45" t="s">
        <v>1966</v>
      </c>
      <c r="F687" s="46">
        <v>4.9000000000000002E-2</v>
      </c>
      <c r="G687" s="47" t="str">
        <f>IF(F687&gt;=$C$11,"x","")</f>
        <v/>
      </c>
      <c r="H687" s="76"/>
    </row>
    <row r="688" spans="2:8" x14ac:dyDescent="0.2">
      <c r="B688" s="43" t="s">
        <v>360</v>
      </c>
      <c r="C688" s="44" t="s">
        <v>361</v>
      </c>
      <c r="D688" s="45" t="s">
        <v>1965</v>
      </c>
      <c r="E688" s="45" t="s">
        <v>1966</v>
      </c>
      <c r="F688" s="46">
        <v>4.9000000000000002E-2</v>
      </c>
      <c r="G688" s="47" t="str">
        <f>IF(F688&gt;=$C$11,"x","")</f>
        <v/>
      </c>
      <c r="H688" s="76"/>
    </row>
    <row r="689" spans="2:8" x14ac:dyDescent="0.2">
      <c r="B689" s="43" t="s">
        <v>598</v>
      </c>
      <c r="C689" s="44" t="s">
        <v>600</v>
      </c>
      <c r="D689" s="45" t="s">
        <v>1972</v>
      </c>
      <c r="E689" s="45" t="s">
        <v>1899</v>
      </c>
      <c r="F689" s="46">
        <v>4.9000000000000002E-2</v>
      </c>
      <c r="G689" s="47" t="str">
        <f>IF(F689&gt;=$C$11,"x","")</f>
        <v/>
      </c>
      <c r="H689" s="76"/>
    </row>
    <row r="690" spans="2:8" x14ac:dyDescent="0.2">
      <c r="B690" s="43" t="s">
        <v>751</v>
      </c>
      <c r="C690" s="44" t="s">
        <v>754</v>
      </c>
      <c r="D690" s="45" t="s">
        <v>1972</v>
      </c>
      <c r="E690" s="45" t="s">
        <v>1899</v>
      </c>
      <c r="F690" s="46">
        <v>4.9000000000000002E-2</v>
      </c>
      <c r="G690" s="47" t="str">
        <f>IF(F690&gt;=$C$11,"x","")</f>
        <v/>
      </c>
      <c r="H690" s="76"/>
    </row>
    <row r="691" spans="2:8" x14ac:dyDescent="0.2">
      <c r="B691" s="43" t="s">
        <v>1013</v>
      </c>
      <c r="C691" s="44" t="s">
        <v>1020</v>
      </c>
      <c r="D691" s="45" t="s">
        <v>1971</v>
      </c>
      <c r="E691" s="45" t="s">
        <v>1973</v>
      </c>
      <c r="F691" s="46">
        <v>4.9000000000000002E-2</v>
      </c>
      <c r="G691" s="47" t="str">
        <f>IF(F691&gt;=$C$11,"x","")</f>
        <v/>
      </c>
      <c r="H691" s="76"/>
    </row>
    <row r="692" spans="2:8" x14ac:dyDescent="0.2">
      <c r="B692" s="43" t="s">
        <v>1796</v>
      </c>
      <c r="C692" s="44" t="s">
        <v>1797</v>
      </c>
      <c r="D692" s="45" t="s">
        <v>1971</v>
      </c>
      <c r="E692" s="45" t="s">
        <v>1973</v>
      </c>
      <c r="F692" s="46">
        <v>4.9000000000000002E-2</v>
      </c>
      <c r="G692" s="47" t="str">
        <f>IF(F692&gt;=$C$11,"x","")</f>
        <v/>
      </c>
      <c r="H692" s="76"/>
    </row>
    <row r="693" spans="2:8" x14ac:dyDescent="0.2">
      <c r="B693" s="43" t="s">
        <v>1013</v>
      </c>
      <c r="C693" s="44" t="s">
        <v>1021</v>
      </c>
      <c r="D693" s="45" t="s">
        <v>1971</v>
      </c>
      <c r="E693" s="45" t="s">
        <v>1969</v>
      </c>
      <c r="F693" s="46">
        <v>4.9000000000000002E-2</v>
      </c>
      <c r="G693" s="47" t="str">
        <f>IF(F693&gt;=$C$11,"x","")</f>
        <v/>
      </c>
      <c r="H693" s="76"/>
    </row>
    <row r="694" spans="2:8" x14ac:dyDescent="0.2">
      <c r="B694" s="43" t="s">
        <v>1332</v>
      </c>
      <c r="C694" s="44" t="s">
        <v>1333</v>
      </c>
      <c r="D694" s="45" t="s">
        <v>1971</v>
      </c>
      <c r="E694" s="45" t="s">
        <v>1969</v>
      </c>
      <c r="F694" s="46">
        <v>4.9000000000000002E-2</v>
      </c>
      <c r="G694" s="47" t="str">
        <f>IF(F694&gt;=$C$11,"x","")</f>
        <v/>
      </c>
      <c r="H694" s="76"/>
    </row>
    <row r="695" spans="2:8" x14ac:dyDescent="0.2">
      <c r="B695" s="43" t="s">
        <v>1346</v>
      </c>
      <c r="C695" s="44" t="s">
        <v>1349</v>
      </c>
      <c r="D695" s="45" t="s">
        <v>1971</v>
      </c>
      <c r="E695" s="45" t="s">
        <v>1969</v>
      </c>
      <c r="F695" s="46">
        <v>4.9000000000000002E-2</v>
      </c>
      <c r="G695" s="47" t="str">
        <f>IF(F695&gt;=$C$11,"x","")</f>
        <v/>
      </c>
      <c r="H695" s="76"/>
    </row>
    <row r="696" spans="2:8" x14ac:dyDescent="0.2">
      <c r="B696" s="43" t="s">
        <v>1623</v>
      </c>
      <c r="C696" s="44" t="s">
        <v>1625</v>
      </c>
      <c r="D696" s="45" t="s">
        <v>1971</v>
      </c>
      <c r="E696" s="45" t="s">
        <v>1969</v>
      </c>
      <c r="F696" s="46">
        <v>4.9000000000000002E-2</v>
      </c>
      <c r="G696" s="47" t="str">
        <f>IF(F696&gt;=$C$11,"x","")</f>
        <v/>
      </c>
      <c r="H696" s="76"/>
    </row>
    <row r="697" spans="2:8" x14ac:dyDescent="0.2">
      <c r="B697" s="43" t="s">
        <v>1660</v>
      </c>
      <c r="C697" s="44" t="s">
        <v>1661</v>
      </c>
      <c r="D697" s="45" t="s">
        <v>1971</v>
      </c>
      <c r="E697" s="45" t="s">
        <v>1969</v>
      </c>
      <c r="F697" s="46">
        <v>4.9000000000000002E-2</v>
      </c>
      <c r="G697" s="47" t="str">
        <f>IF(F697&gt;=$C$11,"x","")</f>
        <v/>
      </c>
      <c r="H697" s="76"/>
    </row>
    <row r="698" spans="2:8" x14ac:dyDescent="0.2">
      <c r="B698" s="43" t="s">
        <v>71</v>
      </c>
      <c r="C698" s="44" t="s">
        <v>72</v>
      </c>
      <c r="D698" s="45" t="s">
        <v>1898</v>
      </c>
      <c r="E698" s="45" t="s">
        <v>1861</v>
      </c>
      <c r="F698" s="46">
        <v>4.9000000000000002E-2</v>
      </c>
      <c r="G698" s="47" t="str">
        <f>IF(F698&gt;=$C$11,"x","")</f>
        <v/>
      </c>
      <c r="H698" s="76"/>
    </row>
    <row r="699" spans="2:8" x14ac:dyDescent="0.2">
      <c r="B699" s="43" t="s">
        <v>178</v>
      </c>
      <c r="C699" s="44" t="s">
        <v>2098</v>
      </c>
      <c r="D699" s="47" t="s">
        <v>1898</v>
      </c>
      <c r="E699" s="47" t="s">
        <v>1861</v>
      </c>
      <c r="F699" s="46">
        <v>4.9000000000000002E-2</v>
      </c>
      <c r="G699" s="47" t="str">
        <f>IF(F699&gt;=$C$11,"x","")</f>
        <v/>
      </c>
      <c r="H699" s="76"/>
    </row>
    <row r="700" spans="2:8" x14ac:dyDescent="0.2">
      <c r="B700" s="43" t="s">
        <v>598</v>
      </c>
      <c r="C700" s="44" t="s">
        <v>599</v>
      </c>
      <c r="D700" s="45" t="s">
        <v>1898</v>
      </c>
      <c r="E700" s="45" t="s">
        <v>1861</v>
      </c>
      <c r="F700" s="46">
        <v>4.9000000000000002E-2</v>
      </c>
      <c r="G700" s="47" t="str">
        <f>IF(F700&gt;=$C$11,"x","")</f>
        <v/>
      </c>
      <c r="H700" s="76"/>
    </row>
    <row r="701" spans="2:8" x14ac:dyDescent="0.2">
      <c r="B701" s="43" t="s">
        <v>1493</v>
      </c>
      <c r="C701" s="44" t="s">
        <v>1497</v>
      </c>
      <c r="D701" s="45" t="s">
        <v>1898</v>
      </c>
      <c r="E701" s="45" t="s">
        <v>1861</v>
      </c>
      <c r="F701" s="46">
        <v>4.9000000000000002E-2</v>
      </c>
      <c r="G701" s="47" t="str">
        <f>IF(F701&gt;=$C$11,"x","")</f>
        <v/>
      </c>
      <c r="H701" s="76"/>
    </row>
    <row r="702" spans="2:8" x14ac:dyDescent="0.2">
      <c r="B702" s="43" t="s">
        <v>1594</v>
      </c>
      <c r="C702" s="44" t="s">
        <v>1598</v>
      </c>
      <c r="D702" s="45" t="s">
        <v>1898</v>
      </c>
      <c r="E702" s="45" t="s">
        <v>1861</v>
      </c>
      <c r="F702" s="46">
        <v>4.9000000000000002E-2</v>
      </c>
      <c r="G702" s="47" t="str">
        <f>IF(F702&gt;=$C$11,"x","")</f>
        <v/>
      </c>
      <c r="H702" s="76"/>
    </row>
    <row r="703" spans="2:8" x14ac:dyDescent="0.2">
      <c r="B703" s="43" t="s">
        <v>418</v>
      </c>
      <c r="C703" s="44" t="s">
        <v>440</v>
      </c>
      <c r="D703" s="45" t="s">
        <v>1898</v>
      </c>
      <c r="E703" s="45" t="s">
        <v>1960</v>
      </c>
      <c r="F703" s="46">
        <v>4.9000000000000002E-2</v>
      </c>
      <c r="G703" s="47" t="str">
        <f>IF(F703&gt;=$C$11,"x","")</f>
        <v/>
      </c>
      <c r="H703" s="76"/>
    </row>
    <row r="704" spans="2:8" x14ac:dyDescent="0.2">
      <c r="B704" s="43" t="s">
        <v>731</v>
      </c>
      <c r="C704" s="44" t="s">
        <v>735</v>
      </c>
      <c r="D704" s="45" t="s">
        <v>1898</v>
      </c>
      <c r="E704" s="45" t="s">
        <v>1960</v>
      </c>
      <c r="F704" s="46">
        <v>4.9000000000000002E-2</v>
      </c>
      <c r="G704" s="47" t="str">
        <f>IF(F704&gt;=$C$11,"x","")</f>
        <v/>
      </c>
      <c r="H704" s="76"/>
    </row>
    <row r="705" spans="2:8" x14ac:dyDescent="0.2">
      <c r="B705" s="43" t="s">
        <v>743</v>
      </c>
      <c r="C705" s="44" t="s">
        <v>744</v>
      </c>
      <c r="D705" s="45" t="s">
        <v>1979</v>
      </c>
      <c r="E705" s="45" t="s">
        <v>1955</v>
      </c>
      <c r="F705" s="46">
        <v>4.9000000000000002E-2</v>
      </c>
      <c r="G705" s="47" t="str">
        <f>IF(F705&gt;=$C$11,"x","")</f>
        <v/>
      </c>
      <c r="H705" s="76"/>
    </row>
    <row r="706" spans="2:8" x14ac:dyDescent="0.2">
      <c r="B706" s="43" t="s">
        <v>743</v>
      </c>
      <c r="C706" s="44" t="s">
        <v>745</v>
      </c>
      <c r="D706" s="45" t="s">
        <v>1979</v>
      </c>
      <c r="E706" s="45" t="s">
        <v>1955</v>
      </c>
      <c r="F706" s="46">
        <v>4.9000000000000002E-2</v>
      </c>
      <c r="G706" s="47" t="str">
        <f>IF(F706&gt;=$C$11,"x","")</f>
        <v/>
      </c>
      <c r="H706" s="76"/>
    </row>
    <row r="707" spans="2:8" x14ac:dyDescent="0.2">
      <c r="B707" s="43" t="s">
        <v>267</v>
      </c>
      <c r="C707" s="44" t="s">
        <v>287</v>
      </c>
      <c r="D707" s="45" t="s">
        <v>1979</v>
      </c>
      <c r="E707" s="45" t="s">
        <v>1852</v>
      </c>
      <c r="F707" s="46">
        <v>4.9000000000000002E-2</v>
      </c>
      <c r="G707" s="47" t="str">
        <f>IF(F707&gt;=$C$11,"x","")</f>
        <v/>
      </c>
      <c r="H707" s="76"/>
    </row>
    <row r="708" spans="2:8" x14ac:dyDescent="0.2">
      <c r="B708" s="43" t="s">
        <v>204</v>
      </c>
      <c r="C708" s="44" t="s">
        <v>206</v>
      </c>
      <c r="D708" s="45" t="s">
        <v>1961</v>
      </c>
      <c r="E708" s="45" t="s">
        <v>1964</v>
      </c>
      <c r="F708" s="46">
        <v>4.9000000000000002E-2</v>
      </c>
      <c r="G708" s="47" t="str">
        <f>IF(F708&gt;=$C$11,"x","")</f>
        <v/>
      </c>
      <c r="H708" s="76"/>
    </row>
    <row r="709" spans="2:8" x14ac:dyDescent="0.2">
      <c r="B709" s="43" t="s">
        <v>1619</v>
      </c>
      <c r="C709" s="44" t="s">
        <v>1622</v>
      </c>
      <c r="D709" s="45" t="s">
        <v>1961</v>
      </c>
      <c r="E709" s="45" t="s">
        <v>1964</v>
      </c>
      <c r="F709" s="46">
        <v>4.9000000000000002E-2</v>
      </c>
      <c r="G709" s="47" t="str">
        <f>IF(F709&gt;=$C$11,"x","")</f>
        <v/>
      </c>
      <c r="H709" s="76"/>
    </row>
    <row r="710" spans="2:8" x14ac:dyDescent="0.2">
      <c r="B710" s="43" t="s">
        <v>1722</v>
      </c>
      <c r="C710" s="44" t="s">
        <v>1727</v>
      </c>
      <c r="D710" s="45" t="s">
        <v>1961</v>
      </c>
      <c r="E710" s="45" t="s">
        <v>1964</v>
      </c>
      <c r="F710" s="46">
        <v>4.9000000000000002E-2</v>
      </c>
      <c r="G710" s="47" t="str">
        <f>IF(F710&gt;=$C$11,"x","")</f>
        <v/>
      </c>
      <c r="H710" s="76"/>
    </row>
    <row r="711" spans="2:8" x14ac:dyDescent="0.2">
      <c r="B711" s="43" t="s">
        <v>1732</v>
      </c>
      <c r="C711" s="44" t="s">
        <v>1733</v>
      </c>
      <c r="D711" s="45" t="s">
        <v>1961</v>
      </c>
      <c r="E711" s="45" t="s">
        <v>1959</v>
      </c>
      <c r="F711" s="46">
        <v>4.9000000000000002E-2</v>
      </c>
      <c r="G711" s="47" t="str">
        <f>IF(F711&gt;=$C$11,"x","")</f>
        <v/>
      </c>
      <c r="H711" s="76"/>
    </row>
    <row r="712" spans="2:8" x14ac:dyDescent="0.2">
      <c r="B712" s="43" t="s">
        <v>1493</v>
      </c>
      <c r="C712" s="44" t="s">
        <v>2098</v>
      </c>
      <c r="D712" s="47" t="s">
        <v>1857</v>
      </c>
      <c r="E712" s="47" t="s">
        <v>1855</v>
      </c>
      <c r="F712" s="46">
        <v>4.9000000000000002E-2</v>
      </c>
      <c r="G712" s="47" t="str">
        <f>IF(F712&gt;=$C$11,"x","")</f>
        <v/>
      </c>
      <c r="H712" s="76"/>
    </row>
    <row r="713" spans="2:8" x14ac:dyDescent="0.2">
      <c r="B713" s="43" t="s">
        <v>1207</v>
      </c>
      <c r="C713" s="44" t="s">
        <v>1212</v>
      </c>
      <c r="D713" s="45" t="s">
        <v>1982</v>
      </c>
      <c r="E713" s="45" t="s">
        <v>1911</v>
      </c>
      <c r="F713" s="46">
        <v>4.9000000000000002E-2</v>
      </c>
      <c r="G713" s="47" t="str">
        <f>IF(F713&gt;=$C$11,"x","")</f>
        <v/>
      </c>
      <c r="H713" s="76"/>
    </row>
    <row r="714" spans="2:8" x14ac:dyDescent="0.2">
      <c r="B714" s="43" t="s">
        <v>1493</v>
      </c>
      <c r="C714" s="44" t="s">
        <v>1498</v>
      </c>
      <c r="D714" s="45" t="s">
        <v>1982</v>
      </c>
      <c r="E714" s="45" t="s">
        <v>1911</v>
      </c>
      <c r="F714" s="46">
        <v>4.9000000000000002E-2</v>
      </c>
      <c r="G714" s="47" t="str">
        <f>IF(F714&gt;=$C$11,"x","")</f>
        <v/>
      </c>
      <c r="H714" s="76"/>
    </row>
    <row r="715" spans="2:8" x14ac:dyDescent="0.2">
      <c r="B715" s="43" t="s">
        <v>1223</v>
      </c>
      <c r="C715" s="44" t="s">
        <v>1229</v>
      </c>
      <c r="D715" s="45" t="s">
        <v>1962</v>
      </c>
      <c r="E715" s="45" t="s">
        <v>1858</v>
      </c>
      <c r="F715" s="46">
        <v>4.9000000000000002E-2</v>
      </c>
      <c r="G715" s="47" t="str">
        <f>IF(F715&gt;=$C$11,"x","")</f>
        <v/>
      </c>
      <c r="H715" s="76"/>
    </row>
    <row r="716" spans="2:8" x14ac:dyDescent="0.2">
      <c r="B716" s="43" t="s">
        <v>988</v>
      </c>
      <c r="C716" s="44" t="s">
        <v>991</v>
      </c>
      <c r="D716" s="45" t="s">
        <v>1962</v>
      </c>
      <c r="E716" s="45" t="s">
        <v>1863</v>
      </c>
      <c r="F716" s="46">
        <v>4.9000000000000002E-2</v>
      </c>
      <c r="G716" s="47" t="str">
        <f>IF(F716&gt;=$C$11,"x","")</f>
        <v/>
      </c>
      <c r="H716" s="76"/>
    </row>
    <row r="717" spans="2:8" x14ac:dyDescent="0.2">
      <c r="B717" s="43" t="s">
        <v>896</v>
      </c>
      <c r="C717" s="44" t="s">
        <v>923</v>
      </c>
      <c r="D717" s="45" t="s">
        <v>1856</v>
      </c>
      <c r="E717" s="45" t="s">
        <v>1905</v>
      </c>
      <c r="F717" s="46">
        <v>4.9000000000000002E-2</v>
      </c>
      <c r="G717" s="47" t="str">
        <f>IF(F717&gt;=$C$11,"x","")</f>
        <v/>
      </c>
      <c r="H717" s="76"/>
    </row>
    <row r="718" spans="2:8" x14ac:dyDescent="0.2">
      <c r="B718" s="43" t="s">
        <v>1290</v>
      </c>
      <c r="C718" s="44" t="s">
        <v>1303</v>
      </c>
      <c r="D718" s="45" t="s">
        <v>1851</v>
      </c>
      <c r="E718" s="45" t="s">
        <v>1908</v>
      </c>
      <c r="F718" s="46">
        <v>4.9000000000000002E-2</v>
      </c>
      <c r="G718" s="47" t="str">
        <f>IF(F718&gt;=$C$11,"x","")</f>
        <v/>
      </c>
      <c r="H718" s="76"/>
    </row>
    <row r="719" spans="2:8" x14ac:dyDescent="0.2">
      <c r="B719" s="43" t="s">
        <v>890</v>
      </c>
      <c r="C719" s="44" t="s">
        <v>894</v>
      </c>
      <c r="D719" s="45" t="s">
        <v>1851</v>
      </c>
      <c r="E719" s="45" t="s">
        <v>1845</v>
      </c>
      <c r="F719" s="46">
        <v>4.9000000000000002E-2</v>
      </c>
      <c r="G719" s="47" t="str">
        <f>IF(F719&gt;=$C$11,"x","")</f>
        <v/>
      </c>
      <c r="H719" s="76"/>
    </row>
    <row r="720" spans="2:8" x14ac:dyDescent="0.2">
      <c r="B720" s="43" t="s">
        <v>1255</v>
      </c>
      <c r="C720" s="44" t="s">
        <v>1258</v>
      </c>
      <c r="D720" s="45" t="s">
        <v>1914</v>
      </c>
      <c r="E720" s="45" t="s">
        <v>1907</v>
      </c>
      <c r="F720" s="46">
        <v>4.9000000000000002E-2</v>
      </c>
      <c r="G720" s="47" t="str">
        <f>IF(F720&gt;=$C$11,"x","")</f>
        <v/>
      </c>
      <c r="H720" s="76"/>
    </row>
    <row r="721" spans="2:8" x14ac:dyDescent="0.2">
      <c r="B721" s="43" t="s">
        <v>1740</v>
      </c>
      <c r="C721" s="44" t="s">
        <v>1749</v>
      </c>
      <c r="D721" s="45" t="s">
        <v>1970</v>
      </c>
      <c r="E721" s="45" t="s">
        <v>1981</v>
      </c>
      <c r="F721" s="46">
        <v>4.8000000000000001E-2</v>
      </c>
      <c r="G721" s="47" t="str">
        <f>IF(F721&gt;=$C$11,"x","")</f>
        <v/>
      </c>
      <c r="H721" s="76"/>
    </row>
    <row r="722" spans="2:8" x14ac:dyDescent="0.2">
      <c r="B722" s="43" t="s">
        <v>1218</v>
      </c>
      <c r="C722" s="44" t="s">
        <v>2098</v>
      </c>
      <c r="D722" s="47" t="s">
        <v>1968</v>
      </c>
      <c r="E722" s="47" t="s">
        <v>1977</v>
      </c>
      <c r="F722" s="46">
        <v>4.8000000000000001E-2</v>
      </c>
      <c r="G722" s="47" t="str">
        <f>IF(F722&gt;=$C$11,"x","")</f>
        <v/>
      </c>
      <c r="H722" s="76"/>
    </row>
    <row r="723" spans="2:8" x14ac:dyDescent="0.2">
      <c r="B723" s="43" t="s">
        <v>1214</v>
      </c>
      <c r="C723" s="44" t="s">
        <v>1216</v>
      </c>
      <c r="D723" s="45" t="s">
        <v>1967</v>
      </c>
      <c r="E723" s="45" t="s">
        <v>1980</v>
      </c>
      <c r="F723" s="46">
        <v>4.8000000000000001E-2</v>
      </c>
      <c r="G723" s="47" t="str">
        <f>IF(F723&gt;=$C$11,"x","")</f>
        <v/>
      </c>
      <c r="H723" s="76"/>
    </row>
    <row r="724" spans="2:8" x14ac:dyDescent="0.2">
      <c r="B724" s="43" t="s">
        <v>1172</v>
      </c>
      <c r="C724" s="44" t="s">
        <v>1189</v>
      </c>
      <c r="D724" s="45" t="s">
        <v>1965</v>
      </c>
      <c r="E724" s="45" t="s">
        <v>1987</v>
      </c>
      <c r="F724" s="46">
        <v>4.8000000000000001E-2</v>
      </c>
      <c r="G724" s="47" t="str">
        <f>IF(F724&gt;=$C$11,"x","")</f>
        <v/>
      </c>
      <c r="H724" s="76"/>
    </row>
    <row r="725" spans="2:8" x14ac:dyDescent="0.2">
      <c r="B725" s="43" t="s">
        <v>267</v>
      </c>
      <c r="C725" s="44" t="s">
        <v>284</v>
      </c>
      <c r="D725" s="45" t="s">
        <v>1972</v>
      </c>
      <c r="E725" s="45" t="s">
        <v>1913</v>
      </c>
      <c r="F725" s="46">
        <v>4.8000000000000001E-2</v>
      </c>
      <c r="G725" s="47" t="str">
        <f>IF(F725&gt;=$C$11,"x","")</f>
        <v/>
      </c>
      <c r="H725" s="76"/>
    </row>
    <row r="726" spans="2:8" x14ac:dyDescent="0.2">
      <c r="B726" s="43" t="s">
        <v>418</v>
      </c>
      <c r="C726" s="44" t="s">
        <v>438</v>
      </c>
      <c r="D726" s="45" t="s">
        <v>1971</v>
      </c>
      <c r="E726" s="45" t="s">
        <v>1900</v>
      </c>
      <c r="F726" s="46">
        <v>4.8000000000000001E-2</v>
      </c>
      <c r="G726" s="47" t="str">
        <f>IF(F726&gt;=$C$11,"x","")</f>
        <v/>
      </c>
      <c r="H726" s="76"/>
    </row>
    <row r="727" spans="2:8" x14ac:dyDescent="0.2">
      <c r="B727" s="43" t="s">
        <v>751</v>
      </c>
      <c r="C727" s="44" t="s">
        <v>753</v>
      </c>
      <c r="D727" s="45" t="s">
        <v>1971</v>
      </c>
      <c r="E727" s="45" t="s">
        <v>1900</v>
      </c>
      <c r="F727" s="46">
        <v>4.8000000000000001E-2</v>
      </c>
      <c r="G727" s="47" t="str">
        <f>IF(F727&gt;=$C$11,"x","")</f>
        <v/>
      </c>
      <c r="H727" s="76"/>
    </row>
    <row r="728" spans="2:8" x14ac:dyDescent="0.2">
      <c r="B728" s="43" t="s">
        <v>751</v>
      </c>
      <c r="C728" s="44" t="s">
        <v>2098</v>
      </c>
      <c r="D728" s="47" t="s">
        <v>1971</v>
      </c>
      <c r="E728" s="47" t="s">
        <v>1900</v>
      </c>
      <c r="F728" s="46">
        <v>4.8000000000000001E-2</v>
      </c>
      <c r="G728" s="47" t="str">
        <f>IF(F728&gt;=$C$11,"x","")</f>
        <v/>
      </c>
      <c r="H728" s="76"/>
    </row>
    <row r="729" spans="2:8" x14ac:dyDescent="0.2">
      <c r="B729" s="43" t="s">
        <v>1172</v>
      </c>
      <c r="C729" s="44" t="s">
        <v>1188</v>
      </c>
      <c r="D729" s="45" t="s">
        <v>1971</v>
      </c>
      <c r="E729" s="45" t="s">
        <v>1900</v>
      </c>
      <c r="F729" s="46">
        <v>4.8000000000000001E-2</v>
      </c>
      <c r="G729" s="47" t="str">
        <f>IF(F729&gt;=$C$11,"x","")</f>
        <v/>
      </c>
      <c r="H729" s="76"/>
    </row>
    <row r="730" spans="2:8" x14ac:dyDescent="0.2">
      <c r="B730" s="43" t="s">
        <v>1645</v>
      </c>
      <c r="C730" s="44" t="s">
        <v>1649</v>
      </c>
      <c r="D730" s="45" t="s">
        <v>1971</v>
      </c>
      <c r="E730" s="45" t="s">
        <v>1900</v>
      </c>
      <c r="F730" s="46">
        <v>4.8000000000000001E-2</v>
      </c>
      <c r="G730" s="47" t="str">
        <f>IF(F730&gt;=$C$11,"x","")</f>
        <v/>
      </c>
      <c r="H730" s="76"/>
    </row>
    <row r="731" spans="2:8" x14ac:dyDescent="0.2">
      <c r="B731" s="43" t="s">
        <v>267</v>
      </c>
      <c r="C731" s="44" t="s">
        <v>286</v>
      </c>
      <c r="D731" s="45" t="s">
        <v>1898</v>
      </c>
      <c r="E731" s="45" t="s">
        <v>1969</v>
      </c>
      <c r="F731" s="46">
        <v>4.8000000000000001E-2</v>
      </c>
      <c r="G731" s="47" t="str">
        <f>IF(F731&gt;=$C$11,"x","")</f>
        <v/>
      </c>
      <c r="H731" s="76"/>
    </row>
    <row r="732" spans="2:8" x14ac:dyDescent="0.2">
      <c r="B732" s="43" t="s">
        <v>751</v>
      </c>
      <c r="C732" s="44" t="s">
        <v>752</v>
      </c>
      <c r="D732" s="45" t="s">
        <v>1898</v>
      </c>
      <c r="E732" s="45" t="s">
        <v>1969</v>
      </c>
      <c r="F732" s="46">
        <v>4.8000000000000001E-2</v>
      </c>
      <c r="G732" s="47" t="str">
        <f>IF(F732&gt;=$C$11,"x","")</f>
        <v/>
      </c>
      <c r="H732" s="76"/>
    </row>
    <row r="733" spans="2:8" x14ac:dyDescent="0.2">
      <c r="B733" s="43" t="s">
        <v>267</v>
      </c>
      <c r="C733" s="44" t="s">
        <v>285</v>
      </c>
      <c r="D733" s="45" t="s">
        <v>1979</v>
      </c>
      <c r="E733" s="45" t="s">
        <v>1960</v>
      </c>
      <c r="F733" s="46">
        <v>4.8000000000000001E-2</v>
      </c>
      <c r="G733" s="47" t="str">
        <f>IF(F733&gt;=$C$11,"x","")</f>
        <v/>
      </c>
      <c r="H733" s="76"/>
    </row>
    <row r="734" spans="2:8" x14ac:dyDescent="0.2">
      <c r="B734" s="43" t="s">
        <v>418</v>
      </c>
      <c r="C734" s="44" t="s">
        <v>437</v>
      </c>
      <c r="D734" s="45" t="s">
        <v>1979</v>
      </c>
      <c r="E734" s="45" t="s">
        <v>1960</v>
      </c>
      <c r="F734" s="46">
        <v>4.8000000000000001E-2</v>
      </c>
      <c r="G734" s="47" t="str">
        <f>IF(F734&gt;=$C$11,"x","")</f>
        <v/>
      </c>
      <c r="H734" s="76"/>
    </row>
    <row r="735" spans="2:8" x14ac:dyDescent="0.2">
      <c r="B735" s="43" t="s">
        <v>1033</v>
      </c>
      <c r="C735" s="44" t="s">
        <v>1044</v>
      </c>
      <c r="D735" s="45" t="s">
        <v>1979</v>
      </c>
      <c r="E735" s="45" t="s">
        <v>1960</v>
      </c>
      <c r="F735" s="46">
        <v>4.8000000000000001E-2</v>
      </c>
      <c r="G735" s="47" t="str">
        <f>IF(F735&gt;=$C$11,"x","")</f>
        <v/>
      </c>
      <c r="H735" s="76"/>
    </row>
    <row r="736" spans="2:8" x14ac:dyDescent="0.2">
      <c r="B736" s="43" t="s">
        <v>1594</v>
      </c>
      <c r="C736" s="44" t="s">
        <v>1597</v>
      </c>
      <c r="D736" s="45" t="s">
        <v>1979</v>
      </c>
      <c r="E736" s="45" t="s">
        <v>1960</v>
      </c>
      <c r="F736" s="46">
        <v>4.8000000000000001E-2</v>
      </c>
      <c r="G736" s="47" t="str">
        <f>IF(F736&gt;=$C$11,"x","")</f>
        <v/>
      </c>
      <c r="H736" s="76"/>
    </row>
    <row r="737" spans="2:8" x14ac:dyDescent="0.2">
      <c r="B737" s="43" t="s">
        <v>1686</v>
      </c>
      <c r="C737" s="44" t="s">
        <v>1692</v>
      </c>
      <c r="D737" s="45" t="s">
        <v>1979</v>
      </c>
      <c r="E737" s="45" t="s">
        <v>1960</v>
      </c>
      <c r="F737" s="46">
        <v>4.8000000000000001E-2</v>
      </c>
      <c r="G737" s="47" t="str">
        <f>IF(F737&gt;=$C$11,"x","")</f>
        <v/>
      </c>
      <c r="H737" s="76"/>
    </row>
    <row r="738" spans="2:8" x14ac:dyDescent="0.2">
      <c r="B738" s="43" t="s">
        <v>1722</v>
      </c>
      <c r="C738" s="44" t="s">
        <v>1726</v>
      </c>
      <c r="D738" s="45" t="s">
        <v>1979</v>
      </c>
      <c r="E738" s="45" t="s">
        <v>1960</v>
      </c>
      <c r="F738" s="46">
        <v>4.8000000000000001E-2</v>
      </c>
      <c r="G738" s="47" t="str">
        <f>IF(F738&gt;=$C$11,"x","")</f>
        <v/>
      </c>
      <c r="H738" s="76"/>
    </row>
    <row r="739" spans="2:8" x14ac:dyDescent="0.2">
      <c r="B739" s="43" t="s">
        <v>418</v>
      </c>
      <c r="C739" s="44" t="s">
        <v>439</v>
      </c>
      <c r="D739" s="45" t="s">
        <v>1961</v>
      </c>
      <c r="E739" s="45" t="s">
        <v>1852</v>
      </c>
      <c r="F739" s="46">
        <v>4.8000000000000001E-2</v>
      </c>
      <c r="G739" s="47" t="str">
        <f>IF(F739&gt;=$C$11,"x","")</f>
        <v/>
      </c>
      <c r="H739" s="76"/>
    </row>
    <row r="740" spans="2:8" x14ac:dyDescent="0.2">
      <c r="B740" s="43" t="s">
        <v>1740</v>
      </c>
      <c r="C740" s="44" t="s">
        <v>1750</v>
      </c>
      <c r="D740" s="45" t="s">
        <v>1961</v>
      </c>
      <c r="E740" s="45" t="s">
        <v>1852</v>
      </c>
      <c r="F740" s="46">
        <v>4.8000000000000001E-2</v>
      </c>
      <c r="G740" s="47" t="str">
        <f>IF(F740&gt;=$C$11,"x","")</f>
        <v/>
      </c>
      <c r="H740" s="76"/>
    </row>
    <row r="741" spans="2:8" x14ac:dyDescent="0.2">
      <c r="B741" s="43" t="s">
        <v>1791</v>
      </c>
      <c r="C741" s="44" t="s">
        <v>2098</v>
      </c>
      <c r="D741" s="47" t="s">
        <v>1961</v>
      </c>
      <c r="E741" s="47" t="s">
        <v>1852</v>
      </c>
      <c r="F741" s="46">
        <v>4.8000000000000001E-2</v>
      </c>
      <c r="G741" s="47" t="str">
        <f>IF(F741&gt;=$C$11,"x","")</f>
        <v/>
      </c>
      <c r="H741" s="76"/>
    </row>
    <row r="742" spans="2:8" x14ac:dyDescent="0.2">
      <c r="B742" s="43" t="s">
        <v>252</v>
      </c>
      <c r="C742" s="44" t="s">
        <v>266</v>
      </c>
      <c r="D742" s="45" t="s">
        <v>1857</v>
      </c>
      <c r="E742" s="45" t="s">
        <v>1959</v>
      </c>
      <c r="F742" s="46">
        <v>4.8000000000000001E-2</v>
      </c>
      <c r="G742" s="47" t="str">
        <f>IF(F742&gt;=$C$11,"x","")</f>
        <v/>
      </c>
      <c r="H742" s="76"/>
    </row>
    <row r="743" spans="2:8" x14ac:dyDescent="0.2">
      <c r="B743" s="43" t="s">
        <v>896</v>
      </c>
      <c r="C743" s="44" t="s">
        <v>922</v>
      </c>
      <c r="D743" s="45" t="s">
        <v>1982</v>
      </c>
      <c r="E743" s="45" t="s">
        <v>1963</v>
      </c>
      <c r="F743" s="46">
        <v>4.8000000000000001E-2</v>
      </c>
      <c r="G743" s="47" t="str">
        <f>IF(F743&gt;=$C$11,"x","")</f>
        <v/>
      </c>
      <c r="H743" s="76"/>
    </row>
    <row r="744" spans="2:8" x14ac:dyDescent="0.2">
      <c r="B744" s="43" t="s">
        <v>1346</v>
      </c>
      <c r="C744" s="44" t="s">
        <v>1348</v>
      </c>
      <c r="D744" s="45" t="s">
        <v>1982</v>
      </c>
      <c r="E744" s="45" t="s">
        <v>1963</v>
      </c>
      <c r="F744" s="46">
        <v>4.8000000000000001E-2</v>
      </c>
      <c r="G744" s="47" t="str">
        <f>IF(F744&gt;=$C$11,"x","")</f>
        <v/>
      </c>
      <c r="H744" s="76"/>
    </row>
    <row r="745" spans="2:8" x14ac:dyDescent="0.2">
      <c r="B745" s="43" t="s">
        <v>75</v>
      </c>
      <c r="C745" s="44" t="s">
        <v>80</v>
      </c>
      <c r="D745" s="45" t="s">
        <v>1854</v>
      </c>
      <c r="E745" s="45" t="s">
        <v>1915</v>
      </c>
      <c r="F745" s="46">
        <v>4.8000000000000001E-2</v>
      </c>
      <c r="G745" s="47" t="str">
        <f>IF(F745&gt;=$C$11,"x","")</f>
        <v/>
      </c>
      <c r="H745" s="76"/>
    </row>
    <row r="746" spans="2:8" x14ac:dyDescent="0.2">
      <c r="B746" s="43" t="s">
        <v>1305</v>
      </c>
      <c r="C746" s="44" t="s">
        <v>1309</v>
      </c>
      <c r="D746" s="45" t="s">
        <v>1854</v>
      </c>
      <c r="E746" s="45" t="s">
        <v>1915</v>
      </c>
      <c r="F746" s="46">
        <v>4.8000000000000001E-2</v>
      </c>
      <c r="G746" s="47" t="str">
        <f>IF(F746&gt;=$C$11,"x","")</f>
        <v/>
      </c>
      <c r="H746" s="76"/>
    </row>
    <row r="747" spans="2:8" x14ac:dyDescent="0.2">
      <c r="B747" s="43" t="s">
        <v>1538</v>
      </c>
      <c r="C747" s="44" t="s">
        <v>1542</v>
      </c>
      <c r="D747" s="45" t="s">
        <v>1854</v>
      </c>
      <c r="E747" s="45" t="s">
        <v>1915</v>
      </c>
      <c r="F747" s="46">
        <v>4.8000000000000001E-2</v>
      </c>
      <c r="G747" s="47" t="str">
        <f>IF(F747&gt;=$C$11,"x","")</f>
        <v/>
      </c>
      <c r="H747" s="76"/>
    </row>
    <row r="748" spans="2:8" x14ac:dyDescent="0.2">
      <c r="B748" s="43" t="s">
        <v>988</v>
      </c>
      <c r="C748" s="44" t="s">
        <v>2098</v>
      </c>
      <c r="D748" s="47" t="s">
        <v>1851</v>
      </c>
      <c r="E748" s="47" t="s">
        <v>1847</v>
      </c>
      <c r="F748" s="46">
        <v>4.8000000000000001E-2</v>
      </c>
      <c r="G748" s="47" t="str">
        <f>IF(F748&gt;=$C$11,"x","")</f>
        <v/>
      </c>
      <c r="H748" s="76"/>
    </row>
    <row r="749" spans="2:8" x14ac:dyDescent="0.2">
      <c r="B749" s="43" t="s">
        <v>75</v>
      </c>
      <c r="C749" s="44" t="s">
        <v>79</v>
      </c>
      <c r="D749" s="45" t="s">
        <v>1910</v>
      </c>
      <c r="E749" s="45" t="s">
        <v>1908</v>
      </c>
      <c r="F749" s="46">
        <v>4.8000000000000001E-2</v>
      </c>
      <c r="G749" s="47" t="str">
        <f>IF(F749&gt;=$C$11,"x","")</f>
        <v/>
      </c>
      <c r="H749" s="76"/>
    </row>
    <row r="750" spans="2:8" x14ac:dyDescent="0.2">
      <c r="B750" s="43" t="s">
        <v>479</v>
      </c>
      <c r="C750" s="44" t="s">
        <v>528</v>
      </c>
      <c r="D750" s="45" t="s">
        <v>1910</v>
      </c>
      <c r="E750" s="45" t="s">
        <v>1908</v>
      </c>
      <c r="F750" s="46">
        <v>4.8000000000000001E-2</v>
      </c>
      <c r="G750" s="47" t="str">
        <f>IF(F750&gt;=$C$11,"x","")</f>
        <v/>
      </c>
      <c r="H750" s="76"/>
    </row>
    <row r="751" spans="2:8" x14ac:dyDescent="0.2">
      <c r="B751" s="43" t="s">
        <v>479</v>
      </c>
      <c r="C751" s="44" t="s">
        <v>529</v>
      </c>
      <c r="D751" s="45" t="s">
        <v>1910</v>
      </c>
      <c r="E751" s="45" t="s">
        <v>1908</v>
      </c>
      <c r="F751" s="46">
        <v>4.8000000000000001E-2</v>
      </c>
      <c r="G751" s="47" t="str">
        <f>IF(F751&gt;=$C$11,"x","")</f>
        <v/>
      </c>
      <c r="H751" s="76"/>
    </row>
    <row r="752" spans="2:8" x14ac:dyDescent="0.2">
      <c r="B752" s="43" t="s">
        <v>731</v>
      </c>
      <c r="C752" s="44" t="s">
        <v>734</v>
      </c>
      <c r="D752" s="45" t="s">
        <v>1910</v>
      </c>
      <c r="E752" s="45" t="s">
        <v>1908</v>
      </c>
      <c r="F752" s="46">
        <v>4.8000000000000001E-2</v>
      </c>
      <c r="G752" s="47" t="str">
        <f>IF(F752&gt;=$C$11,"x","")</f>
        <v/>
      </c>
      <c r="H752" s="76"/>
    </row>
    <row r="753" spans="2:8" x14ac:dyDescent="0.2">
      <c r="B753" s="43" t="s">
        <v>988</v>
      </c>
      <c r="C753" s="44" t="s">
        <v>990</v>
      </c>
      <c r="D753" s="45" t="s">
        <v>1910</v>
      </c>
      <c r="E753" s="45" t="s">
        <v>1845</v>
      </c>
      <c r="F753" s="46">
        <v>4.8000000000000001E-2</v>
      </c>
      <c r="G753" s="47" t="str">
        <f>IF(F753&gt;=$C$11,"x","")</f>
        <v/>
      </c>
      <c r="H753" s="76"/>
    </row>
    <row r="754" spans="2:8" x14ac:dyDescent="0.2">
      <c r="B754" s="43" t="s">
        <v>1820</v>
      </c>
      <c r="C754" s="44" t="s">
        <v>1828</v>
      </c>
      <c r="D754" s="45" t="s">
        <v>1916</v>
      </c>
      <c r="E754" s="45" t="s">
        <v>1954</v>
      </c>
      <c r="F754" s="46">
        <v>4.8000000000000001E-2</v>
      </c>
      <c r="G754" s="47" t="str">
        <f>IF(F754&gt;=$C$11,"x","")</f>
        <v/>
      </c>
      <c r="H754" s="76"/>
    </row>
    <row r="755" spans="2:8" x14ac:dyDescent="0.2">
      <c r="B755" s="43" t="s">
        <v>1059</v>
      </c>
      <c r="C755" s="44" t="s">
        <v>1144</v>
      </c>
      <c r="D755" s="45" t="s">
        <v>1916</v>
      </c>
      <c r="E755" s="45" t="s">
        <v>1938</v>
      </c>
      <c r="F755" s="46">
        <v>4.8000000000000001E-2</v>
      </c>
      <c r="G755" s="47" t="str">
        <f>IF(F755&gt;=$C$11,"x","")</f>
        <v/>
      </c>
      <c r="H755" s="76"/>
    </row>
    <row r="756" spans="2:8" x14ac:dyDescent="0.2">
      <c r="B756" s="43" t="s">
        <v>1059</v>
      </c>
      <c r="C756" s="44" t="s">
        <v>1145</v>
      </c>
      <c r="D756" s="45" t="s">
        <v>1916</v>
      </c>
      <c r="E756" s="45" t="s">
        <v>1938</v>
      </c>
      <c r="F756" s="46">
        <v>4.8000000000000001E-2</v>
      </c>
      <c r="G756" s="47" t="str">
        <f>IF(F756&gt;=$C$11,"x","")</f>
        <v/>
      </c>
      <c r="H756" s="76"/>
    </row>
    <row r="757" spans="2:8" x14ac:dyDescent="0.2">
      <c r="B757" s="43" t="s">
        <v>351</v>
      </c>
      <c r="C757" s="108" t="s">
        <v>359</v>
      </c>
      <c r="D757" s="109" t="s">
        <v>1849</v>
      </c>
      <c r="E757" s="109" t="s">
        <v>1890</v>
      </c>
      <c r="F757" s="112">
        <v>4.8000000000000001E-2</v>
      </c>
      <c r="G757" s="110" t="str">
        <f>IF(F757&gt;=$C$11,"x","")</f>
        <v/>
      </c>
      <c r="H757" s="76"/>
    </row>
    <row r="758" spans="2:8" x14ac:dyDescent="0.2">
      <c r="B758" s="43" t="s">
        <v>937</v>
      </c>
      <c r="C758" s="44" t="s">
        <v>943</v>
      </c>
      <c r="D758" s="45" t="s">
        <v>1876</v>
      </c>
      <c r="E758" s="45" t="s">
        <v>1885</v>
      </c>
      <c r="F758" s="46">
        <v>4.7E-2</v>
      </c>
      <c r="G758" s="47" t="str">
        <f>IF(F758&gt;=$C$11,"x","")</f>
        <v/>
      </c>
      <c r="H758" s="76"/>
    </row>
    <row r="759" spans="2:8" x14ac:dyDescent="0.2">
      <c r="B759" s="43" t="s">
        <v>1399</v>
      </c>
      <c r="C759" s="44" t="s">
        <v>1400</v>
      </c>
      <c r="D759" s="45" t="s">
        <v>1975</v>
      </c>
      <c r="E759" s="45" t="s">
        <v>1998</v>
      </c>
      <c r="F759" s="46">
        <v>4.7E-2</v>
      </c>
      <c r="G759" s="47" t="str">
        <f>IF(F759&gt;=$C$11,"x","")</f>
        <v/>
      </c>
      <c r="H759" s="76"/>
    </row>
    <row r="760" spans="2:8" x14ac:dyDescent="0.2">
      <c r="B760" s="43" t="s">
        <v>1172</v>
      </c>
      <c r="C760" s="44" t="s">
        <v>1186</v>
      </c>
      <c r="D760" s="45" t="s">
        <v>1967</v>
      </c>
      <c r="E760" s="45" t="s">
        <v>1977</v>
      </c>
      <c r="F760" s="46">
        <v>4.7E-2</v>
      </c>
      <c r="G760" s="47" t="str">
        <f>IF(F760&gt;=$C$11,"x","")</f>
        <v/>
      </c>
      <c r="H760" s="76"/>
    </row>
    <row r="761" spans="2:8" x14ac:dyDescent="0.2">
      <c r="B761" s="43" t="s">
        <v>386</v>
      </c>
      <c r="C761" s="44" t="s">
        <v>387</v>
      </c>
      <c r="D761" s="45" t="s">
        <v>1967</v>
      </c>
      <c r="E761" s="45" t="s">
        <v>1978</v>
      </c>
      <c r="F761" s="46">
        <v>4.7E-2</v>
      </c>
      <c r="G761" s="47" t="str">
        <f>IF(F761&gt;=$C$11,"x","")</f>
        <v/>
      </c>
      <c r="H761" s="76"/>
    </row>
    <row r="762" spans="2:8" x14ac:dyDescent="0.2">
      <c r="B762" s="43" t="s">
        <v>1431</v>
      </c>
      <c r="C762" s="44" t="s">
        <v>1432</v>
      </c>
      <c r="D762" s="45" t="s">
        <v>1965</v>
      </c>
      <c r="E762" s="45" t="s">
        <v>1980</v>
      </c>
      <c r="F762" s="46">
        <v>4.7E-2</v>
      </c>
      <c r="G762" s="47" t="str">
        <f>IF(F762&gt;=$C$11,"x","")</f>
        <v/>
      </c>
      <c r="H762" s="76"/>
    </row>
    <row r="763" spans="2:8" x14ac:dyDescent="0.2">
      <c r="B763" s="43" t="s">
        <v>1421</v>
      </c>
      <c r="C763" s="44" t="s">
        <v>1423</v>
      </c>
      <c r="D763" s="45" t="s">
        <v>1965</v>
      </c>
      <c r="E763" s="45" t="s">
        <v>1902</v>
      </c>
      <c r="F763" s="46">
        <v>4.7E-2</v>
      </c>
      <c r="G763" s="47" t="str">
        <f>IF(F763&gt;=$C$11,"x","")</f>
        <v/>
      </c>
      <c r="H763" s="76"/>
    </row>
    <row r="764" spans="2:8" x14ac:dyDescent="0.2">
      <c r="B764" s="43" t="s">
        <v>1548</v>
      </c>
      <c r="C764" s="44" t="s">
        <v>1549</v>
      </c>
      <c r="D764" s="45" t="s">
        <v>1965</v>
      </c>
      <c r="E764" s="45" t="s">
        <v>1902</v>
      </c>
      <c r="F764" s="46">
        <v>4.7E-2</v>
      </c>
      <c r="G764" s="47" t="str">
        <f>IF(F764&gt;=$C$11,"x","")</f>
        <v/>
      </c>
      <c r="H764" s="76"/>
    </row>
    <row r="765" spans="2:8" x14ac:dyDescent="0.2">
      <c r="B765" s="43" t="s">
        <v>1172</v>
      </c>
      <c r="C765" s="44" t="s">
        <v>1185</v>
      </c>
      <c r="D765" s="45" t="s">
        <v>1972</v>
      </c>
      <c r="E765" s="45" t="s">
        <v>1987</v>
      </c>
      <c r="F765" s="46">
        <v>4.7E-2</v>
      </c>
      <c r="G765" s="47" t="str">
        <f>IF(F765&gt;=$C$11,"x","")</f>
        <v/>
      </c>
      <c r="H765" s="76"/>
    </row>
    <row r="766" spans="2:8" x14ac:dyDescent="0.2">
      <c r="B766" s="43" t="s">
        <v>1172</v>
      </c>
      <c r="C766" s="44" t="s">
        <v>1187</v>
      </c>
      <c r="D766" s="45" t="s">
        <v>1972</v>
      </c>
      <c r="E766" s="45" t="s">
        <v>1987</v>
      </c>
      <c r="F766" s="46">
        <v>4.7E-2</v>
      </c>
      <c r="G766" s="47" t="str">
        <f>IF(F766&gt;=$C$11,"x","")</f>
        <v/>
      </c>
      <c r="H766" s="76"/>
    </row>
    <row r="767" spans="2:8" x14ac:dyDescent="0.2">
      <c r="B767" s="43" t="s">
        <v>595</v>
      </c>
      <c r="C767" s="44" t="s">
        <v>597</v>
      </c>
      <c r="D767" s="45" t="s">
        <v>1972</v>
      </c>
      <c r="E767" s="45" t="s">
        <v>1966</v>
      </c>
      <c r="F767" s="46">
        <v>4.7E-2</v>
      </c>
      <c r="G767" s="47" t="str">
        <f>IF(F767&gt;=$C$11,"x","")</f>
        <v/>
      </c>
      <c r="H767" s="76"/>
    </row>
    <row r="768" spans="2:8" x14ac:dyDescent="0.2">
      <c r="B768" s="43" t="s">
        <v>267</v>
      </c>
      <c r="C768" s="44" t="s">
        <v>283</v>
      </c>
      <c r="D768" s="45" t="s">
        <v>1971</v>
      </c>
      <c r="E768" s="45" t="s">
        <v>1913</v>
      </c>
      <c r="F768" s="46">
        <v>4.7E-2</v>
      </c>
      <c r="G768" s="47" t="str">
        <f>IF(F768&gt;=$C$11,"x","")</f>
        <v/>
      </c>
      <c r="H768" s="76"/>
    </row>
    <row r="769" spans="2:8" x14ac:dyDescent="0.2">
      <c r="B769" s="43" t="s">
        <v>377</v>
      </c>
      <c r="C769" s="44" t="s">
        <v>378</v>
      </c>
      <c r="D769" s="45" t="s">
        <v>1971</v>
      </c>
      <c r="E769" s="45" t="s">
        <v>1913</v>
      </c>
      <c r="F769" s="46">
        <v>4.7E-2</v>
      </c>
      <c r="G769" s="47" t="str">
        <f>IF(F769&gt;=$C$11,"x","")</f>
        <v/>
      </c>
      <c r="H769" s="76"/>
    </row>
    <row r="770" spans="2:8" x14ac:dyDescent="0.2">
      <c r="B770" s="43" t="s">
        <v>595</v>
      </c>
      <c r="C770" s="44" t="s">
        <v>2098</v>
      </c>
      <c r="D770" s="47" t="s">
        <v>1971</v>
      </c>
      <c r="E770" s="47" t="s">
        <v>1913</v>
      </c>
      <c r="F770" s="46">
        <v>4.7E-2</v>
      </c>
      <c r="G770" s="47" t="str">
        <f>IF(F770&gt;=$C$11,"x","")</f>
        <v/>
      </c>
      <c r="H770" s="76"/>
    </row>
    <row r="771" spans="2:8" x14ac:dyDescent="0.2">
      <c r="B771" s="43" t="s">
        <v>200</v>
      </c>
      <c r="C771" s="44" t="s">
        <v>203</v>
      </c>
      <c r="D771" s="45" t="s">
        <v>1971</v>
      </c>
      <c r="E771" s="45" t="s">
        <v>1899</v>
      </c>
      <c r="F771" s="46">
        <v>4.7E-2</v>
      </c>
      <c r="G771" s="47" t="str">
        <f>IF(F771&gt;=$C$11,"x","")</f>
        <v/>
      </c>
      <c r="H771" s="76"/>
    </row>
    <row r="772" spans="2:8" x14ac:dyDescent="0.2">
      <c r="B772" s="43" t="s">
        <v>595</v>
      </c>
      <c r="C772" s="44" t="s">
        <v>596</v>
      </c>
      <c r="D772" s="45" t="s">
        <v>1971</v>
      </c>
      <c r="E772" s="45" t="s">
        <v>1899</v>
      </c>
      <c r="F772" s="46">
        <v>4.7E-2</v>
      </c>
      <c r="G772" s="47" t="str">
        <f>IF(F772&gt;=$C$11,"x","")</f>
        <v/>
      </c>
      <c r="H772" s="76"/>
    </row>
    <row r="773" spans="2:8" x14ac:dyDescent="0.2">
      <c r="B773" s="43" t="s">
        <v>1611</v>
      </c>
      <c r="C773" s="44" t="s">
        <v>1612</v>
      </c>
      <c r="D773" s="45" t="s">
        <v>1971</v>
      </c>
      <c r="E773" s="45" t="s">
        <v>1899</v>
      </c>
      <c r="F773" s="46">
        <v>4.7E-2</v>
      </c>
      <c r="G773" s="47" t="str">
        <f>IF(F773&gt;=$C$11,"x","")</f>
        <v/>
      </c>
      <c r="H773" s="76"/>
    </row>
    <row r="774" spans="2:8" x14ac:dyDescent="0.2">
      <c r="B774" s="43" t="s">
        <v>1645</v>
      </c>
      <c r="C774" s="44" t="s">
        <v>1648</v>
      </c>
      <c r="D774" s="45" t="s">
        <v>1971</v>
      </c>
      <c r="E774" s="45" t="s">
        <v>1899</v>
      </c>
      <c r="F774" s="46">
        <v>4.7E-2</v>
      </c>
      <c r="G774" s="47" t="str">
        <f>IF(F774&gt;=$C$11,"x","")</f>
        <v/>
      </c>
      <c r="H774" s="76"/>
    </row>
    <row r="775" spans="2:8" x14ac:dyDescent="0.2">
      <c r="B775" s="43" t="s">
        <v>49</v>
      </c>
      <c r="C775" s="44" t="s">
        <v>51</v>
      </c>
      <c r="D775" s="45" t="s">
        <v>1898</v>
      </c>
      <c r="E775" s="45" t="s">
        <v>1900</v>
      </c>
      <c r="F775" s="46">
        <v>4.7E-2</v>
      </c>
      <c r="G775" s="47" t="str">
        <f>IF(F775&gt;=$C$11,"x","")</f>
        <v/>
      </c>
      <c r="H775" s="76"/>
    </row>
    <row r="776" spans="2:8" x14ac:dyDescent="0.2">
      <c r="B776" s="43" t="s">
        <v>534</v>
      </c>
      <c r="C776" s="44" t="s">
        <v>539</v>
      </c>
      <c r="D776" s="45" t="s">
        <v>1898</v>
      </c>
      <c r="E776" s="45" t="s">
        <v>1973</v>
      </c>
      <c r="F776" s="46">
        <v>4.7E-2</v>
      </c>
      <c r="G776" s="47" t="str">
        <f>IF(F776&gt;=$C$11,"x","")</f>
        <v/>
      </c>
      <c r="H776" s="76"/>
    </row>
    <row r="777" spans="2:8" x14ac:dyDescent="0.2">
      <c r="B777" s="43" t="s">
        <v>1151</v>
      </c>
      <c r="C777" s="44" t="s">
        <v>1154</v>
      </c>
      <c r="D777" s="45" t="s">
        <v>1898</v>
      </c>
      <c r="E777" s="45" t="s">
        <v>1973</v>
      </c>
      <c r="F777" s="46">
        <v>4.7E-2</v>
      </c>
      <c r="G777" s="47" t="str">
        <f>IF(F777&gt;=$C$11,"x","")</f>
        <v/>
      </c>
      <c r="H777" s="76"/>
    </row>
    <row r="778" spans="2:8" x14ac:dyDescent="0.2">
      <c r="B778" s="43" t="s">
        <v>1740</v>
      </c>
      <c r="C778" s="44" t="s">
        <v>1748</v>
      </c>
      <c r="D778" s="45" t="s">
        <v>1898</v>
      </c>
      <c r="E778" s="45" t="s">
        <v>1973</v>
      </c>
      <c r="F778" s="46">
        <v>4.7E-2</v>
      </c>
      <c r="G778" s="47" t="str">
        <f>IF(F778&gt;=$C$11,"x","")</f>
        <v/>
      </c>
      <c r="H778" s="76"/>
    </row>
    <row r="779" spans="2:8" x14ac:dyDescent="0.2">
      <c r="B779" s="43" t="s">
        <v>1791</v>
      </c>
      <c r="C779" s="44" t="s">
        <v>1793</v>
      </c>
      <c r="D779" s="45" t="s">
        <v>1979</v>
      </c>
      <c r="E779" s="45" t="s">
        <v>1969</v>
      </c>
      <c r="F779" s="46">
        <v>4.7E-2</v>
      </c>
      <c r="G779" s="47" t="str">
        <f>IF(F779&gt;=$C$11,"x","")</f>
        <v/>
      </c>
      <c r="H779" s="76"/>
    </row>
    <row r="780" spans="2:8" x14ac:dyDescent="0.2">
      <c r="B780" s="43" t="s">
        <v>178</v>
      </c>
      <c r="C780" s="44" t="s">
        <v>182</v>
      </c>
      <c r="D780" s="45" t="s">
        <v>1961</v>
      </c>
      <c r="E780" s="45" t="s">
        <v>1960</v>
      </c>
      <c r="F780" s="46">
        <v>4.7E-2</v>
      </c>
      <c r="G780" s="47" t="str">
        <f>IF(F780&gt;=$C$11,"x","")</f>
        <v/>
      </c>
      <c r="H780" s="76"/>
    </row>
    <row r="781" spans="2:8" x14ac:dyDescent="0.2">
      <c r="B781" s="43" t="s">
        <v>49</v>
      </c>
      <c r="C781" s="44" t="s">
        <v>2098</v>
      </c>
      <c r="D781" s="47" t="s">
        <v>1961</v>
      </c>
      <c r="E781" s="47" t="s">
        <v>1955</v>
      </c>
      <c r="F781" s="46">
        <v>4.7E-2</v>
      </c>
      <c r="G781" s="47" t="str">
        <f>IF(F781&gt;=$C$11,"x","")</f>
        <v/>
      </c>
      <c r="H781" s="76"/>
    </row>
    <row r="782" spans="2:8" x14ac:dyDescent="0.2">
      <c r="B782" s="43" t="s">
        <v>252</v>
      </c>
      <c r="C782" s="44" t="s">
        <v>265</v>
      </c>
      <c r="D782" s="45" t="s">
        <v>1961</v>
      </c>
      <c r="E782" s="45" t="s">
        <v>1955</v>
      </c>
      <c r="F782" s="46">
        <v>4.7E-2</v>
      </c>
      <c r="G782" s="47" t="str">
        <f>IF(F782&gt;=$C$11,"x","")</f>
        <v/>
      </c>
      <c r="H782" s="76"/>
    </row>
    <row r="783" spans="2:8" x14ac:dyDescent="0.2">
      <c r="B783" s="43" t="s">
        <v>418</v>
      </c>
      <c r="C783" s="44" t="s">
        <v>434</v>
      </c>
      <c r="D783" s="45" t="s">
        <v>1961</v>
      </c>
      <c r="E783" s="45" t="s">
        <v>1955</v>
      </c>
      <c r="F783" s="46">
        <v>4.7E-2</v>
      </c>
      <c r="G783" s="47" t="str">
        <f>IF(F783&gt;=$C$11,"x","")</f>
        <v/>
      </c>
      <c r="H783" s="76"/>
    </row>
    <row r="784" spans="2:8" x14ac:dyDescent="0.2">
      <c r="B784" s="43" t="s">
        <v>418</v>
      </c>
      <c r="C784" s="44" t="s">
        <v>436</v>
      </c>
      <c r="D784" s="45" t="s">
        <v>1961</v>
      </c>
      <c r="E784" s="45" t="s">
        <v>1955</v>
      </c>
      <c r="F784" s="46">
        <v>4.7E-2</v>
      </c>
      <c r="G784" s="47" t="str">
        <f>IF(F784&gt;=$C$11,"x","")</f>
        <v/>
      </c>
      <c r="H784" s="76"/>
    </row>
    <row r="785" spans="2:8" x14ac:dyDescent="0.2">
      <c r="B785" s="43" t="s">
        <v>1722</v>
      </c>
      <c r="C785" s="44" t="s">
        <v>1725</v>
      </c>
      <c r="D785" s="45" t="s">
        <v>1961</v>
      </c>
      <c r="E785" s="45" t="s">
        <v>1955</v>
      </c>
      <c r="F785" s="46">
        <v>4.7E-2</v>
      </c>
      <c r="G785" s="47" t="str">
        <f>IF(F785&gt;=$C$11,"x","")</f>
        <v/>
      </c>
      <c r="H785" s="76"/>
    </row>
    <row r="786" spans="2:8" x14ac:dyDescent="0.2">
      <c r="B786" s="43" t="s">
        <v>49</v>
      </c>
      <c r="C786" s="44" t="s">
        <v>52</v>
      </c>
      <c r="D786" s="45" t="s">
        <v>1857</v>
      </c>
      <c r="E786" s="45" t="s">
        <v>1852</v>
      </c>
      <c r="F786" s="46">
        <v>4.7E-2</v>
      </c>
      <c r="G786" s="47" t="str">
        <f>IF(F786&gt;=$C$11,"x","")</f>
        <v/>
      </c>
      <c r="H786" s="76"/>
    </row>
    <row r="787" spans="2:8" x14ac:dyDescent="0.2">
      <c r="B787" s="43" t="s">
        <v>252</v>
      </c>
      <c r="C787" s="44" t="s">
        <v>264</v>
      </c>
      <c r="D787" s="45" t="s">
        <v>1857</v>
      </c>
      <c r="E787" s="45" t="s">
        <v>1852</v>
      </c>
      <c r="F787" s="46">
        <v>4.7E-2</v>
      </c>
      <c r="G787" s="47" t="str">
        <f>IF(F787&gt;=$C$11,"x","")</f>
        <v/>
      </c>
      <c r="H787" s="76"/>
    </row>
    <row r="788" spans="2:8" x14ac:dyDescent="0.2">
      <c r="B788" s="43" t="s">
        <v>418</v>
      </c>
      <c r="C788" s="44" t="s">
        <v>431</v>
      </c>
      <c r="D788" s="45" t="s">
        <v>1857</v>
      </c>
      <c r="E788" s="45" t="s">
        <v>1852</v>
      </c>
      <c r="F788" s="46">
        <v>4.7E-2</v>
      </c>
      <c r="G788" s="47" t="str">
        <f>IF(F788&gt;=$C$11,"x","")</f>
        <v/>
      </c>
      <c r="H788" s="76"/>
    </row>
    <row r="789" spans="2:8" x14ac:dyDescent="0.2">
      <c r="B789" s="43" t="s">
        <v>1151</v>
      </c>
      <c r="C789" s="44" t="s">
        <v>1153</v>
      </c>
      <c r="D789" s="45" t="s">
        <v>1857</v>
      </c>
      <c r="E789" s="45" t="s">
        <v>1852</v>
      </c>
      <c r="F789" s="46">
        <v>4.7E-2</v>
      </c>
      <c r="G789" s="47" t="str">
        <f>IF(F789&gt;=$C$11,"x","")</f>
        <v/>
      </c>
      <c r="H789" s="76"/>
    </row>
    <row r="790" spans="2:8" x14ac:dyDescent="0.2">
      <c r="B790" s="43" t="s">
        <v>1722</v>
      </c>
      <c r="C790" s="44" t="s">
        <v>2098</v>
      </c>
      <c r="D790" s="47" t="s">
        <v>1857</v>
      </c>
      <c r="E790" s="47" t="s">
        <v>1852</v>
      </c>
      <c r="F790" s="46">
        <v>4.7E-2</v>
      </c>
      <c r="G790" s="47" t="str">
        <f>IF(F790&gt;=$C$11,"x","")</f>
        <v/>
      </c>
      <c r="H790" s="76"/>
    </row>
    <row r="791" spans="2:8" x14ac:dyDescent="0.2">
      <c r="B791" s="43" t="s">
        <v>178</v>
      </c>
      <c r="C791" s="44" t="s">
        <v>184</v>
      </c>
      <c r="D791" s="45" t="s">
        <v>1857</v>
      </c>
      <c r="E791" s="45" t="s">
        <v>1964</v>
      </c>
      <c r="F791" s="46">
        <v>4.7E-2</v>
      </c>
      <c r="G791" s="47" t="str">
        <f>IF(F791&gt;=$C$11,"x","")</f>
        <v/>
      </c>
      <c r="H791" s="76"/>
    </row>
    <row r="792" spans="2:8" x14ac:dyDescent="0.2">
      <c r="B792" s="43" t="s">
        <v>178</v>
      </c>
      <c r="C792" s="44" t="s">
        <v>185</v>
      </c>
      <c r="D792" s="45" t="s">
        <v>1857</v>
      </c>
      <c r="E792" s="45" t="s">
        <v>1964</v>
      </c>
      <c r="F792" s="46">
        <v>4.7E-2</v>
      </c>
      <c r="G792" s="47" t="str">
        <f>IF(F792&gt;=$C$11,"x","")</f>
        <v/>
      </c>
      <c r="H792" s="76"/>
    </row>
    <row r="793" spans="2:8" x14ac:dyDescent="0.2">
      <c r="B793" s="43" t="s">
        <v>418</v>
      </c>
      <c r="C793" s="44" t="s">
        <v>2098</v>
      </c>
      <c r="D793" s="47" t="s">
        <v>1982</v>
      </c>
      <c r="E793" s="47" t="s">
        <v>1959</v>
      </c>
      <c r="F793" s="46">
        <v>4.7E-2</v>
      </c>
      <c r="G793" s="47" t="str">
        <f>IF(F793&gt;=$C$11,"x","")</f>
        <v/>
      </c>
      <c r="H793" s="76"/>
    </row>
    <row r="794" spans="2:8" x14ac:dyDescent="0.2">
      <c r="B794" s="43" t="s">
        <v>1013</v>
      </c>
      <c r="C794" s="44" t="s">
        <v>2098</v>
      </c>
      <c r="D794" s="47" t="s">
        <v>1982</v>
      </c>
      <c r="E794" s="47" t="s">
        <v>1959</v>
      </c>
      <c r="F794" s="46">
        <v>4.7E-2</v>
      </c>
      <c r="G794" s="47" t="str">
        <f>IF(F794&gt;=$C$11,"x","")</f>
        <v/>
      </c>
      <c r="H794" s="76"/>
    </row>
    <row r="795" spans="2:8" x14ac:dyDescent="0.2">
      <c r="B795" s="43" t="s">
        <v>418</v>
      </c>
      <c r="C795" s="44" t="s">
        <v>435</v>
      </c>
      <c r="D795" s="45" t="s">
        <v>1982</v>
      </c>
      <c r="E795" s="45" t="s">
        <v>1855</v>
      </c>
      <c r="F795" s="46">
        <v>4.7E-2</v>
      </c>
      <c r="G795" s="47" t="str">
        <f>IF(F795&gt;=$C$11,"x","")</f>
        <v/>
      </c>
      <c r="H795" s="76"/>
    </row>
    <row r="796" spans="2:8" x14ac:dyDescent="0.2">
      <c r="B796" s="43" t="s">
        <v>178</v>
      </c>
      <c r="C796" s="44" t="s">
        <v>183</v>
      </c>
      <c r="D796" s="45" t="s">
        <v>1962</v>
      </c>
      <c r="E796" s="45" t="s">
        <v>1963</v>
      </c>
      <c r="F796" s="46">
        <v>4.7E-2</v>
      </c>
      <c r="G796" s="47" t="str">
        <f>IF(F796&gt;=$C$11,"x","")</f>
        <v/>
      </c>
      <c r="H796" s="76"/>
    </row>
    <row r="797" spans="2:8" x14ac:dyDescent="0.2">
      <c r="B797" s="43" t="s">
        <v>418</v>
      </c>
      <c r="C797" s="44" t="s">
        <v>433</v>
      </c>
      <c r="D797" s="45" t="s">
        <v>1962</v>
      </c>
      <c r="E797" s="45" t="s">
        <v>1963</v>
      </c>
      <c r="F797" s="46">
        <v>4.7E-2</v>
      </c>
      <c r="G797" s="47" t="str">
        <f>IF(F797&gt;=$C$11,"x","")</f>
        <v/>
      </c>
      <c r="H797" s="76"/>
    </row>
    <row r="798" spans="2:8" x14ac:dyDescent="0.2">
      <c r="B798" s="43" t="s">
        <v>896</v>
      </c>
      <c r="C798" s="44" t="s">
        <v>921</v>
      </c>
      <c r="D798" s="45" t="s">
        <v>1962</v>
      </c>
      <c r="E798" s="45" t="s">
        <v>1864</v>
      </c>
      <c r="F798" s="46">
        <v>4.7E-2</v>
      </c>
      <c r="G798" s="47" t="str">
        <f>IF(F798&gt;=$C$11,"x","")</f>
        <v/>
      </c>
      <c r="H798" s="76"/>
    </row>
    <row r="799" spans="2:8" x14ac:dyDescent="0.2">
      <c r="B799" s="43" t="s">
        <v>1013</v>
      </c>
      <c r="C799" s="44" t="s">
        <v>1019</v>
      </c>
      <c r="D799" s="45" t="s">
        <v>1962</v>
      </c>
      <c r="E799" s="45" t="s">
        <v>1864</v>
      </c>
      <c r="F799" s="46">
        <v>4.7E-2</v>
      </c>
      <c r="G799" s="47" t="str">
        <f>IF(F799&gt;=$C$11,"x","")</f>
        <v/>
      </c>
      <c r="H799" s="76"/>
    </row>
    <row r="800" spans="2:8" x14ac:dyDescent="0.2">
      <c r="B800" s="43" t="s">
        <v>418</v>
      </c>
      <c r="C800" s="44" t="s">
        <v>432</v>
      </c>
      <c r="D800" s="45" t="s">
        <v>1856</v>
      </c>
      <c r="E800" s="45" t="s">
        <v>1911</v>
      </c>
      <c r="F800" s="46">
        <v>4.7E-2</v>
      </c>
      <c r="G800" s="47" t="str">
        <f>IF(F800&gt;=$C$11,"x","")</f>
        <v/>
      </c>
      <c r="H800" s="76"/>
    </row>
    <row r="801" spans="2:8" x14ac:dyDescent="0.2">
      <c r="B801" s="43" t="s">
        <v>534</v>
      </c>
      <c r="C801" s="44" t="s">
        <v>538</v>
      </c>
      <c r="D801" s="45" t="s">
        <v>1854</v>
      </c>
      <c r="E801" s="45" t="s">
        <v>1863</v>
      </c>
      <c r="F801" s="46">
        <v>4.7E-2</v>
      </c>
      <c r="G801" s="47" t="str">
        <f>IF(F801&gt;=$C$11,"x","")</f>
        <v/>
      </c>
      <c r="H801" s="76"/>
    </row>
    <row r="802" spans="2:8" x14ac:dyDescent="0.2">
      <c r="B802" s="43" t="s">
        <v>1408</v>
      </c>
      <c r="C802" s="44" t="s">
        <v>1413</v>
      </c>
      <c r="D802" s="45" t="s">
        <v>1854</v>
      </c>
      <c r="E802" s="45" t="s">
        <v>1863</v>
      </c>
      <c r="F802" s="46">
        <v>4.7E-2</v>
      </c>
      <c r="G802" s="47" t="str">
        <f>IF(F802&gt;=$C$11,"x","")</f>
        <v/>
      </c>
      <c r="H802" s="76"/>
    </row>
    <row r="803" spans="2:8" x14ac:dyDescent="0.2">
      <c r="B803" s="43" t="s">
        <v>1785</v>
      </c>
      <c r="C803" s="44" t="s">
        <v>2098</v>
      </c>
      <c r="D803" s="47" t="s">
        <v>1854</v>
      </c>
      <c r="E803" s="47" t="s">
        <v>1905</v>
      </c>
      <c r="F803" s="46">
        <v>4.7E-2</v>
      </c>
      <c r="G803" s="47" t="str">
        <f>IF(F803&gt;=$C$11,"x","")</f>
        <v/>
      </c>
      <c r="H803" s="76"/>
    </row>
    <row r="804" spans="2:8" x14ac:dyDescent="0.2">
      <c r="B804" s="43" t="s">
        <v>556</v>
      </c>
      <c r="C804" s="44" t="s">
        <v>564</v>
      </c>
      <c r="D804" s="45" t="s">
        <v>1851</v>
      </c>
      <c r="E804" s="45" t="s">
        <v>1915</v>
      </c>
      <c r="F804" s="46">
        <v>4.7E-2</v>
      </c>
      <c r="G804" s="47" t="str">
        <f>IF(F804&gt;=$C$11,"x","")</f>
        <v/>
      </c>
      <c r="H804" s="76"/>
    </row>
    <row r="805" spans="2:8" x14ac:dyDescent="0.2">
      <c r="B805" s="43" t="s">
        <v>961</v>
      </c>
      <c r="C805" s="44" t="s">
        <v>964</v>
      </c>
      <c r="D805" s="45" t="s">
        <v>1851</v>
      </c>
      <c r="E805" s="45" t="s">
        <v>1850</v>
      </c>
      <c r="F805" s="46">
        <v>4.7E-2</v>
      </c>
      <c r="G805" s="47" t="str">
        <f>IF(F805&gt;=$C$11,"x","")</f>
        <v/>
      </c>
      <c r="H805" s="76"/>
    </row>
    <row r="806" spans="2:8" x14ac:dyDescent="0.2">
      <c r="B806" s="43" t="s">
        <v>890</v>
      </c>
      <c r="C806" s="44" t="s">
        <v>893</v>
      </c>
      <c r="D806" s="45" t="s">
        <v>1910</v>
      </c>
      <c r="E806" s="45" t="s">
        <v>1847</v>
      </c>
      <c r="F806" s="46">
        <v>4.7E-2</v>
      </c>
      <c r="G806" s="47" t="str">
        <f>IF(F806&gt;=$C$11,"x","")</f>
        <v/>
      </c>
      <c r="H806" s="76"/>
    </row>
    <row r="807" spans="2:8" x14ac:dyDescent="0.2">
      <c r="B807" s="43" t="s">
        <v>1059</v>
      </c>
      <c r="C807" s="44" t="s">
        <v>1138</v>
      </c>
      <c r="D807" s="45" t="s">
        <v>1860</v>
      </c>
      <c r="E807" s="45" t="s">
        <v>1845</v>
      </c>
      <c r="F807" s="46">
        <v>4.7E-2</v>
      </c>
      <c r="G807" s="47" t="str">
        <f>IF(F807&gt;=$C$11,"x","")</f>
        <v/>
      </c>
      <c r="H807" s="76"/>
    </row>
    <row r="808" spans="2:8" x14ac:dyDescent="0.2">
      <c r="B808" s="43" t="s">
        <v>1059</v>
      </c>
      <c r="C808" s="44" t="s">
        <v>1139</v>
      </c>
      <c r="D808" s="45" t="s">
        <v>1860</v>
      </c>
      <c r="E808" s="45" t="s">
        <v>1845</v>
      </c>
      <c r="F808" s="46">
        <v>4.7E-2</v>
      </c>
      <c r="G808" s="47" t="str">
        <f>IF(F808&gt;=$C$11,"x","")</f>
        <v/>
      </c>
      <c r="H808" s="76"/>
    </row>
    <row r="809" spans="2:8" x14ac:dyDescent="0.2">
      <c r="B809" s="43" t="s">
        <v>1059</v>
      </c>
      <c r="C809" s="44" t="s">
        <v>1140</v>
      </c>
      <c r="D809" s="45" t="s">
        <v>1860</v>
      </c>
      <c r="E809" s="45" t="s">
        <v>1845</v>
      </c>
      <c r="F809" s="46">
        <v>4.7E-2</v>
      </c>
      <c r="G809" s="47" t="str">
        <f>IF(F809&gt;=$C$11,"x","")</f>
        <v/>
      </c>
      <c r="H809" s="76"/>
    </row>
    <row r="810" spans="2:8" x14ac:dyDescent="0.2">
      <c r="B810" s="43" t="s">
        <v>1059</v>
      </c>
      <c r="C810" s="44" t="s">
        <v>1141</v>
      </c>
      <c r="D810" s="45" t="s">
        <v>1860</v>
      </c>
      <c r="E810" s="45" t="s">
        <v>1845</v>
      </c>
      <c r="F810" s="46">
        <v>4.7E-2</v>
      </c>
      <c r="G810" s="47" t="str">
        <f>IF(F810&gt;=$C$11,"x","")</f>
        <v/>
      </c>
      <c r="H810" s="76"/>
    </row>
    <row r="811" spans="2:8" x14ac:dyDescent="0.2">
      <c r="B811" s="43" t="s">
        <v>1059</v>
      </c>
      <c r="C811" s="44" t="s">
        <v>1142</v>
      </c>
      <c r="D811" s="45" t="s">
        <v>1860</v>
      </c>
      <c r="E811" s="45" t="s">
        <v>1845</v>
      </c>
      <c r="F811" s="46">
        <v>4.7E-2</v>
      </c>
      <c r="G811" s="47" t="str">
        <f>IF(F811&gt;=$C$11,"x","")</f>
        <v/>
      </c>
      <c r="H811" s="76"/>
    </row>
    <row r="812" spans="2:8" x14ac:dyDescent="0.2">
      <c r="B812" s="43" t="s">
        <v>1059</v>
      </c>
      <c r="C812" s="44" t="s">
        <v>1143</v>
      </c>
      <c r="D812" s="45" t="s">
        <v>1860</v>
      </c>
      <c r="E812" s="45" t="s">
        <v>1845</v>
      </c>
      <c r="F812" s="46">
        <v>4.7E-2</v>
      </c>
      <c r="G812" s="47" t="str">
        <f>IF(F812&gt;=$C$11,"x","")</f>
        <v/>
      </c>
      <c r="H812" s="76"/>
    </row>
    <row r="813" spans="2:8" x14ac:dyDescent="0.2">
      <c r="B813" s="43" t="s">
        <v>1425</v>
      </c>
      <c r="C813" s="44" t="s">
        <v>1430</v>
      </c>
      <c r="D813" s="45" t="s">
        <v>1849</v>
      </c>
      <c r="E813" s="45" t="s">
        <v>1958</v>
      </c>
      <c r="F813" s="46">
        <v>4.7E-2</v>
      </c>
      <c r="G813" s="47" t="str">
        <f>IF(F813&gt;=$C$11,"x","")</f>
        <v/>
      </c>
      <c r="H813" s="76"/>
    </row>
    <row r="814" spans="2:8" x14ac:dyDescent="0.2">
      <c r="B814" s="43" t="s">
        <v>608</v>
      </c>
      <c r="C814" s="44" t="s">
        <v>652</v>
      </c>
      <c r="D814" s="45" t="s">
        <v>1876</v>
      </c>
      <c r="E814" s="45" t="s">
        <v>1883</v>
      </c>
      <c r="F814" s="46">
        <v>4.5999999999999999E-2</v>
      </c>
      <c r="G814" s="47" t="str">
        <f>IF(F814&gt;=$C$11,"x","")</f>
        <v/>
      </c>
      <c r="H814" s="76"/>
    </row>
    <row r="815" spans="2:8" x14ac:dyDescent="0.2">
      <c r="B815" s="43" t="s">
        <v>351</v>
      </c>
      <c r="C815" s="44" t="s">
        <v>358</v>
      </c>
      <c r="D815" s="45" t="s">
        <v>1952</v>
      </c>
      <c r="E815" s="45" t="s">
        <v>1895</v>
      </c>
      <c r="F815" s="46">
        <v>4.5999999999999999E-2</v>
      </c>
      <c r="G815" s="47" t="str">
        <f>IF(F815&gt;=$C$11,"x","")</f>
        <v/>
      </c>
      <c r="H815" s="76"/>
    </row>
    <row r="816" spans="2:8" x14ac:dyDescent="0.2">
      <c r="B816" s="43" t="s">
        <v>534</v>
      </c>
      <c r="C816" s="44" t="s">
        <v>537</v>
      </c>
      <c r="D816" s="45" t="s">
        <v>1974</v>
      </c>
      <c r="E816" s="45" t="s">
        <v>1873</v>
      </c>
      <c r="F816" s="46">
        <v>4.5999999999999999E-2</v>
      </c>
      <c r="G816" s="47" t="str">
        <f>IF(F816&gt;=$C$11,"x","")</f>
        <v/>
      </c>
      <c r="H816" s="76"/>
    </row>
    <row r="817" spans="2:8" x14ac:dyDescent="0.2">
      <c r="B817" s="43" t="s">
        <v>973</v>
      </c>
      <c r="C817" s="44" t="s">
        <v>2098</v>
      </c>
      <c r="D817" s="47" t="s">
        <v>1965</v>
      </c>
      <c r="E817" s="47" t="s">
        <v>1978</v>
      </c>
      <c r="F817" s="46">
        <v>4.5999999999999999E-2</v>
      </c>
      <c r="G817" s="47" t="str">
        <f>IF(F817&gt;=$C$11,"x","")</f>
        <v/>
      </c>
      <c r="H817" s="76"/>
    </row>
    <row r="818" spans="2:8" x14ac:dyDescent="0.2">
      <c r="B818" s="43" t="s">
        <v>1421</v>
      </c>
      <c r="C818" s="44" t="s">
        <v>1422</v>
      </c>
      <c r="D818" s="45" t="s">
        <v>1965</v>
      </c>
      <c r="E818" s="45" t="s">
        <v>1978</v>
      </c>
      <c r="F818" s="46">
        <v>4.5999999999999999E-2</v>
      </c>
      <c r="G818" s="47" t="str">
        <f>IF(F818&gt;=$C$11,"x","")</f>
        <v/>
      </c>
      <c r="H818" s="76"/>
    </row>
    <row r="819" spans="2:8" x14ac:dyDescent="0.2">
      <c r="B819" s="43" t="s">
        <v>1584</v>
      </c>
      <c r="C819" s="44" t="s">
        <v>1591</v>
      </c>
      <c r="D819" s="45" t="s">
        <v>1971</v>
      </c>
      <c r="E819" s="45" t="s">
        <v>1966</v>
      </c>
      <c r="F819" s="46">
        <v>4.5999999999999999E-2</v>
      </c>
      <c r="G819" s="47" t="str">
        <f>IF(F819&gt;=$C$11,"x","")</f>
        <v/>
      </c>
      <c r="H819" s="76"/>
    </row>
    <row r="820" spans="2:8" x14ac:dyDescent="0.2">
      <c r="B820" s="43" t="s">
        <v>49</v>
      </c>
      <c r="C820" s="44" t="s">
        <v>50</v>
      </c>
      <c r="D820" s="45" t="s">
        <v>1898</v>
      </c>
      <c r="E820" s="45" t="s">
        <v>1899</v>
      </c>
      <c r="F820" s="46">
        <v>4.5999999999999999E-2</v>
      </c>
      <c r="G820" s="47" t="str">
        <f>IF(F820&gt;=$C$11,"x","")</f>
        <v/>
      </c>
      <c r="H820" s="76"/>
    </row>
    <row r="821" spans="2:8" x14ac:dyDescent="0.2">
      <c r="B821" s="43" t="s">
        <v>1172</v>
      </c>
      <c r="C821" s="44" t="s">
        <v>2098</v>
      </c>
      <c r="D821" s="47" t="s">
        <v>1898</v>
      </c>
      <c r="E821" s="47" t="s">
        <v>1899</v>
      </c>
      <c r="F821" s="46">
        <v>4.5999999999999999E-2</v>
      </c>
      <c r="G821" s="47" t="str">
        <f>IF(F821&gt;=$C$11,"x","")</f>
        <v/>
      </c>
      <c r="H821" s="76"/>
    </row>
    <row r="822" spans="2:8" x14ac:dyDescent="0.2">
      <c r="B822" s="43" t="s">
        <v>1503</v>
      </c>
      <c r="C822" s="44" t="s">
        <v>1508</v>
      </c>
      <c r="D822" s="45" t="s">
        <v>1898</v>
      </c>
      <c r="E822" s="45" t="s">
        <v>1899</v>
      </c>
      <c r="F822" s="46">
        <v>4.5999999999999999E-2</v>
      </c>
      <c r="G822" s="47" t="str">
        <f>IF(F822&gt;=$C$11,"x","")</f>
        <v/>
      </c>
      <c r="H822" s="76"/>
    </row>
    <row r="823" spans="2:8" x14ac:dyDescent="0.2">
      <c r="B823" s="43" t="s">
        <v>1623</v>
      </c>
      <c r="C823" s="44" t="s">
        <v>2098</v>
      </c>
      <c r="D823" s="47" t="s">
        <v>1898</v>
      </c>
      <c r="E823" s="47" t="s">
        <v>1899</v>
      </c>
      <c r="F823" s="46">
        <v>4.5999999999999999E-2</v>
      </c>
      <c r="G823" s="47" t="str">
        <f>IF(F823&gt;=$C$11,"x","")</f>
        <v/>
      </c>
      <c r="H823" s="76"/>
    </row>
    <row r="824" spans="2:8" x14ac:dyDescent="0.2">
      <c r="B824" s="43" t="s">
        <v>1346</v>
      </c>
      <c r="C824" s="44" t="s">
        <v>1347</v>
      </c>
      <c r="D824" s="45" t="s">
        <v>1961</v>
      </c>
      <c r="E824" s="45" t="s">
        <v>1861</v>
      </c>
      <c r="F824" s="46">
        <v>4.5999999999999999E-2</v>
      </c>
      <c r="G824" s="47" t="str">
        <f>IF(F824&gt;=$C$11,"x","")</f>
        <v/>
      </c>
      <c r="H824" s="76"/>
    </row>
    <row r="825" spans="2:8" x14ac:dyDescent="0.2">
      <c r="B825" s="43" t="s">
        <v>1740</v>
      </c>
      <c r="C825" s="44" t="s">
        <v>2098</v>
      </c>
      <c r="D825" s="47" t="s">
        <v>1961</v>
      </c>
      <c r="E825" s="47" t="s">
        <v>1861</v>
      </c>
      <c r="F825" s="46">
        <v>4.5999999999999999E-2</v>
      </c>
      <c r="G825" s="47" t="str">
        <f>IF(F825&gt;=$C$11,"x","")</f>
        <v/>
      </c>
      <c r="H825" s="76"/>
    </row>
    <row r="826" spans="2:8" x14ac:dyDescent="0.2">
      <c r="B826" s="43" t="s">
        <v>178</v>
      </c>
      <c r="C826" s="44" t="s">
        <v>181</v>
      </c>
      <c r="D826" s="45" t="s">
        <v>1857</v>
      </c>
      <c r="E826" s="45" t="s">
        <v>1960</v>
      </c>
      <c r="F826" s="46">
        <v>4.5999999999999999E-2</v>
      </c>
      <c r="G826" s="47" t="str">
        <f>IF(F826&gt;=$C$11,"x","")</f>
        <v/>
      </c>
      <c r="H826" s="76"/>
    </row>
    <row r="827" spans="2:8" x14ac:dyDescent="0.2">
      <c r="B827" s="43" t="s">
        <v>418</v>
      </c>
      <c r="C827" s="44" t="s">
        <v>428</v>
      </c>
      <c r="D827" s="45" t="s">
        <v>1857</v>
      </c>
      <c r="E827" s="45" t="s">
        <v>1960</v>
      </c>
      <c r="F827" s="46">
        <v>4.5999999999999999E-2</v>
      </c>
      <c r="G827" s="47" t="str">
        <f>IF(F827&gt;=$C$11,"x","")</f>
        <v/>
      </c>
      <c r="H827" s="76"/>
    </row>
    <row r="828" spans="2:8" x14ac:dyDescent="0.2">
      <c r="B828" s="43" t="s">
        <v>252</v>
      </c>
      <c r="C828" s="44" t="s">
        <v>262</v>
      </c>
      <c r="D828" s="45" t="s">
        <v>1857</v>
      </c>
      <c r="E828" s="45" t="s">
        <v>1955</v>
      </c>
      <c r="F828" s="46">
        <v>4.5999999999999999E-2</v>
      </c>
      <c r="G828" s="47" t="str">
        <f>IF(F828&gt;=$C$11,"x","")</f>
        <v/>
      </c>
      <c r="H828" s="76"/>
    </row>
    <row r="829" spans="2:8" x14ac:dyDescent="0.2">
      <c r="B829" s="43" t="s">
        <v>418</v>
      </c>
      <c r="C829" s="44" t="s">
        <v>429</v>
      </c>
      <c r="D829" s="45" t="s">
        <v>1857</v>
      </c>
      <c r="E829" s="45" t="s">
        <v>1955</v>
      </c>
      <c r="F829" s="46">
        <v>4.5999999999999999E-2</v>
      </c>
      <c r="G829" s="47" t="str">
        <f>IF(F829&gt;=$C$11,"x","")</f>
        <v/>
      </c>
      <c r="H829" s="76"/>
    </row>
    <row r="830" spans="2:8" x14ac:dyDescent="0.2">
      <c r="B830" s="43" t="s">
        <v>896</v>
      </c>
      <c r="C830" s="44" t="s">
        <v>920</v>
      </c>
      <c r="D830" s="45" t="s">
        <v>1857</v>
      </c>
      <c r="E830" s="45" t="s">
        <v>1955</v>
      </c>
      <c r="F830" s="46">
        <v>4.5999999999999999E-2</v>
      </c>
      <c r="G830" s="47" t="str">
        <f>IF(F830&gt;=$C$11,"x","")</f>
        <v/>
      </c>
      <c r="H830" s="76"/>
    </row>
    <row r="831" spans="2:8" x14ac:dyDescent="0.2">
      <c r="B831" s="43" t="s">
        <v>896</v>
      </c>
      <c r="C831" s="44" t="s">
        <v>917</v>
      </c>
      <c r="D831" s="45" t="s">
        <v>1982</v>
      </c>
      <c r="E831" s="45" t="s">
        <v>1852</v>
      </c>
      <c r="F831" s="46">
        <v>4.5999999999999999E-2</v>
      </c>
      <c r="G831" s="47" t="str">
        <f>IF(F831&gt;=$C$11,"x","")</f>
        <v/>
      </c>
      <c r="H831" s="76"/>
    </row>
    <row r="832" spans="2:8" x14ac:dyDescent="0.2">
      <c r="B832" s="43" t="s">
        <v>1207</v>
      </c>
      <c r="C832" s="44" t="s">
        <v>1210</v>
      </c>
      <c r="D832" s="45" t="s">
        <v>1982</v>
      </c>
      <c r="E832" s="45" t="s">
        <v>1852</v>
      </c>
      <c r="F832" s="46">
        <v>4.5999999999999999E-2</v>
      </c>
      <c r="G832" s="47" t="str">
        <f>IF(F832&gt;=$C$11,"x","")</f>
        <v/>
      </c>
      <c r="H832" s="76"/>
    </row>
    <row r="833" spans="2:8" x14ac:dyDescent="0.2">
      <c r="B833" s="43" t="s">
        <v>1773</v>
      </c>
      <c r="C833" s="44" t="s">
        <v>1774</v>
      </c>
      <c r="D833" s="45" t="s">
        <v>1982</v>
      </c>
      <c r="E833" s="45" t="s">
        <v>1852</v>
      </c>
      <c r="F833" s="46">
        <v>4.5999999999999999E-2</v>
      </c>
      <c r="G833" s="47" t="str">
        <f>IF(F833&gt;=$C$11,"x","")</f>
        <v/>
      </c>
      <c r="H833" s="76"/>
    </row>
    <row r="834" spans="2:8" x14ac:dyDescent="0.2">
      <c r="B834" s="43" t="s">
        <v>1773</v>
      </c>
      <c r="C834" s="44" t="s">
        <v>2098</v>
      </c>
      <c r="D834" s="47" t="s">
        <v>1982</v>
      </c>
      <c r="E834" s="47" t="s">
        <v>1852</v>
      </c>
      <c r="F834" s="46">
        <v>4.5999999999999999E-2</v>
      </c>
      <c r="G834" s="47" t="str">
        <f>IF(F834&gt;=$C$11,"x","")</f>
        <v/>
      </c>
      <c r="H834" s="76"/>
    </row>
    <row r="835" spans="2:8" x14ac:dyDescent="0.2">
      <c r="B835" s="43" t="s">
        <v>252</v>
      </c>
      <c r="C835" s="44" t="s">
        <v>263</v>
      </c>
      <c r="D835" s="45" t="s">
        <v>1982</v>
      </c>
      <c r="E835" s="45" t="s">
        <v>1964</v>
      </c>
      <c r="F835" s="46">
        <v>4.5999999999999999E-2</v>
      </c>
      <c r="G835" s="47" t="str">
        <f>IF(F835&gt;=$C$11,"x","")</f>
        <v/>
      </c>
      <c r="H835" s="76"/>
    </row>
    <row r="836" spans="2:8" x14ac:dyDescent="0.2">
      <c r="B836" s="43" t="s">
        <v>390</v>
      </c>
      <c r="C836" s="44" t="s">
        <v>394</v>
      </c>
      <c r="D836" s="45" t="s">
        <v>1982</v>
      </c>
      <c r="E836" s="45" t="s">
        <v>1964</v>
      </c>
      <c r="F836" s="46">
        <v>4.5999999999999999E-2</v>
      </c>
      <c r="G836" s="47" t="str">
        <f>IF(F836&gt;=$C$11,"x","")</f>
        <v/>
      </c>
      <c r="H836" s="76"/>
    </row>
    <row r="837" spans="2:8" x14ac:dyDescent="0.2">
      <c r="B837" s="43" t="s">
        <v>418</v>
      </c>
      <c r="C837" s="44" t="s">
        <v>430</v>
      </c>
      <c r="D837" s="45" t="s">
        <v>1982</v>
      </c>
      <c r="E837" s="45" t="s">
        <v>1964</v>
      </c>
      <c r="F837" s="46">
        <v>4.5999999999999999E-2</v>
      </c>
      <c r="G837" s="47" t="str">
        <f>IF(F837&gt;=$C$11,"x","")</f>
        <v/>
      </c>
      <c r="H837" s="76"/>
    </row>
    <row r="838" spans="2:8" x14ac:dyDescent="0.2">
      <c r="B838" s="43" t="s">
        <v>556</v>
      </c>
      <c r="C838" s="44" t="s">
        <v>563</v>
      </c>
      <c r="D838" s="45" t="s">
        <v>1982</v>
      </c>
      <c r="E838" s="45" t="s">
        <v>1964</v>
      </c>
      <c r="F838" s="46">
        <v>4.5999999999999999E-2</v>
      </c>
      <c r="G838" s="47" t="str">
        <f>IF(F838&gt;=$C$11,"x","")</f>
        <v/>
      </c>
      <c r="H838" s="76"/>
    </row>
    <row r="839" spans="2:8" x14ac:dyDescent="0.2">
      <c r="B839" s="43" t="s">
        <v>1033</v>
      </c>
      <c r="C839" s="44" t="s">
        <v>1043</v>
      </c>
      <c r="D839" s="45" t="s">
        <v>1982</v>
      </c>
      <c r="E839" s="45" t="s">
        <v>1964</v>
      </c>
      <c r="F839" s="46">
        <v>4.5999999999999999E-2</v>
      </c>
      <c r="G839" s="47" t="str">
        <f>IF(F839&gt;=$C$11,"x","")</f>
        <v/>
      </c>
      <c r="H839" s="76"/>
    </row>
    <row r="840" spans="2:8" x14ac:dyDescent="0.2">
      <c r="B840" s="43" t="s">
        <v>1493</v>
      </c>
      <c r="C840" s="44" t="s">
        <v>1496</v>
      </c>
      <c r="D840" s="45" t="s">
        <v>1962</v>
      </c>
      <c r="E840" s="45" t="s">
        <v>1959</v>
      </c>
      <c r="F840" s="46">
        <v>4.5999999999999999E-2</v>
      </c>
      <c r="G840" s="47" t="str">
        <f>IF(F840&gt;=$C$11,"x","")</f>
        <v/>
      </c>
      <c r="H840" s="76"/>
    </row>
    <row r="841" spans="2:8" x14ac:dyDescent="0.2">
      <c r="B841" s="43" t="s">
        <v>556</v>
      </c>
      <c r="C841" s="44" t="s">
        <v>562</v>
      </c>
      <c r="D841" s="45" t="s">
        <v>1962</v>
      </c>
      <c r="E841" s="45" t="s">
        <v>1855</v>
      </c>
      <c r="F841" s="46">
        <v>4.5999999999999999E-2</v>
      </c>
      <c r="G841" s="47" t="str">
        <f>IF(F841&gt;=$C$11,"x","")</f>
        <v/>
      </c>
      <c r="H841" s="76"/>
    </row>
    <row r="842" spans="2:8" x14ac:dyDescent="0.2">
      <c r="B842" s="43" t="s">
        <v>1013</v>
      </c>
      <c r="C842" s="44" t="s">
        <v>1018</v>
      </c>
      <c r="D842" s="45" t="s">
        <v>1962</v>
      </c>
      <c r="E842" s="45" t="s">
        <v>1855</v>
      </c>
      <c r="F842" s="46">
        <v>4.5999999999999999E-2</v>
      </c>
      <c r="G842" s="47" t="str">
        <f>IF(F842&gt;=$C$11,"x","")</f>
        <v/>
      </c>
      <c r="H842" s="76"/>
    </row>
    <row r="843" spans="2:8" x14ac:dyDescent="0.2">
      <c r="B843" s="43" t="s">
        <v>1168</v>
      </c>
      <c r="C843" s="44" t="s">
        <v>1171</v>
      </c>
      <c r="D843" s="45" t="s">
        <v>1962</v>
      </c>
      <c r="E843" s="45" t="s">
        <v>1855</v>
      </c>
      <c r="F843" s="46">
        <v>4.5999999999999999E-2</v>
      </c>
      <c r="G843" s="47" t="str">
        <f>IF(F843&gt;=$C$11,"x","")</f>
        <v/>
      </c>
      <c r="H843" s="76"/>
    </row>
    <row r="844" spans="2:8" x14ac:dyDescent="0.2">
      <c r="B844" s="43" t="s">
        <v>1223</v>
      </c>
      <c r="C844" s="44" t="s">
        <v>1228</v>
      </c>
      <c r="D844" s="45" t="s">
        <v>1962</v>
      </c>
      <c r="E844" s="45" t="s">
        <v>1855</v>
      </c>
      <c r="F844" s="46">
        <v>4.5999999999999999E-2</v>
      </c>
      <c r="G844" s="47" t="str">
        <f>IF(F844&gt;=$C$11,"x","")</f>
        <v/>
      </c>
      <c r="H844" s="76"/>
    </row>
    <row r="845" spans="2:8" x14ac:dyDescent="0.2">
      <c r="B845" s="43" t="s">
        <v>896</v>
      </c>
      <c r="C845" s="44" t="s">
        <v>918</v>
      </c>
      <c r="D845" s="45" t="s">
        <v>1856</v>
      </c>
      <c r="E845" s="45" t="s">
        <v>1963</v>
      </c>
      <c r="F845" s="46">
        <v>4.5999999999999999E-2</v>
      </c>
      <c r="G845" s="47" t="str">
        <f>IF(F845&gt;=$C$11,"x","")</f>
        <v/>
      </c>
      <c r="H845" s="76"/>
    </row>
    <row r="846" spans="2:8" x14ac:dyDescent="0.2">
      <c r="B846" s="43" t="s">
        <v>1207</v>
      </c>
      <c r="C846" s="44" t="s">
        <v>2098</v>
      </c>
      <c r="D846" s="47" t="s">
        <v>1856</v>
      </c>
      <c r="E846" s="47" t="s">
        <v>1963</v>
      </c>
      <c r="F846" s="46">
        <v>4.5999999999999999E-2</v>
      </c>
      <c r="G846" s="47" t="str">
        <f>IF(F846&gt;=$C$11,"x","")</f>
        <v/>
      </c>
      <c r="H846" s="76"/>
    </row>
    <row r="847" spans="2:8" x14ac:dyDescent="0.2">
      <c r="B847" s="43" t="s">
        <v>1417</v>
      </c>
      <c r="C847" s="44" t="s">
        <v>1420</v>
      </c>
      <c r="D847" s="45" t="s">
        <v>1856</v>
      </c>
      <c r="E847" s="45" t="s">
        <v>1963</v>
      </c>
      <c r="F847" s="46">
        <v>4.5999999999999999E-2</v>
      </c>
      <c r="G847" s="47" t="str">
        <f>IF(F847&gt;=$C$11,"x","")</f>
        <v/>
      </c>
      <c r="H847" s="76"/>
    </row>
    <row r="848" spans="2:8" x14ac:dyDescent="0.2">
      <c r="B848" s="43" t="s">
        <v>1594</v>
      </c>
      <c r="C848" s="44" t="s">
        <v>1596</v>
      </c>
      <c r="D848" s="45" t="s">
        <v>1856</v>
      </c>
      <c r="E848" s="45" t="s">
        <v>1963</v>
      </c>
      <c r="F848" s="46">
        <v>4.5999999999999999E-2</v>
      </c>
      <c r="G848" s="47" t="str">
        <f>IF(F848&gt;=$C$11,"x","")</f>
        <v/>
      </c>
      <c r="H848" s="76"/>
    </row>
    <row r="849" spans="2:8" x14ac:dyDescent="0.2">
      <c r="B849" s="43" t="s">
        <v>1617</v>
      </c>
      <c r="C849" s="44" t="s">
        <v>1618</v>
      </c>
      <c r="D849" s="45" t="s">
        <v>1856</v>
      </c>
      <c r="E849" s="45" t="s">
        <v>1864</v>
      </c>
      <c r="F849" s="46">
        <v>4.5999999999999999E-2</v>
      </c>
      <c r="G849" s="47" t="str">
        <f>IF(F849&gt;=$C$11,"x","")</f>
        <v/>
      </c>
      <c r="H849" s="76"/>
    </row>
    <row r="850" spans="2:8" x14ac:dyDescent="0.2">
      <c r="B850" s="48" t="s">
        <v>1617</v>
      </c>
      <c r="C850" s="49" t="s">
        <v>2098</v>
      </c>
      <c r="D850" s="50" t="s">
        <v>1856</v>
      </c>
      <c r="E850" s="50" t="s">
        <v>1864</v>
      </c>
      <c r="F850" s="51">
        <v>4.5999999999999999E-2</v>
      </c>
      <c r="G850" s="47" t="str">
        <f>IF(F850&gt;=$C$11,"x","")</f>
        <v/>
      </c>
      <c r="H850" s="76"/>
    </row>
    <row r="851" spans="2:8" x14ac:dyDescent="0.2">
      <c r="B851" s="43" t="s">
        <v>267</v>
      </c>
      <c r="C851" s="44" t="s">
        <v>282</v>
      </c>
      <c r="D851" s="45" t="s">
        <v>1854</v>
      </c>
      <c r="E851" s="45" t="s">
        <v>1911</v>
      </c>
      <c r="F851" s="46">
        <v>4.5999999999999999E-2</v>
      </c>
      <c r="G851" s="47" t="str">
        <f>IF(F851&gt;=$C$11,"x","")</f>
        <v/>
      </c>
      <c r="H851" s="76"/>
    </row>
    <row r="852" spans="2:8" x14ac:dyDescent="0.2">
      <c r="B852" s="43" t="s">
        <v>381</v>
      </c>
      <c r="C852" s="44" t="s">
        <v>2098</v>
      </c>
      <c r="D852" s="47" t="s">
        <v>1854</v>
      </c>
      <c r="E852" s="47" t="s">
        <v>1911</v>
      </c>
      <c r="F852" s="46">
        <v>4.5999999999999999E-2</v>
      </c>
      <c r="G852" s="47" t="str">
        <f>IF(F852&gt;=$C$11,"x","")</f>
        <v/>
      </c>
      <c r="H852" s="76"/>
    </row>
    <row r="853" spans="2:8" x14ac:dyDescent="0.2">
      <c r="B853" s="43" t="s">
        <v>1207</v>
      </c>
      <c r="C853" s="44" t="s">
        <v>1211</v>
      </c>
      <c r="D853" s="45" t="s">
        <v>1854</v>
      </c>
      <c r="E853" s="45" t="s">
        <v>1911</v>
      </c>
      <c r="F853" s="46">
        <v>4.5999999999999999E-2</v>
      </c>
      <c r="G853" s="47" t="str">
        <f>IF(F853&gt;=$C$11,"x","")</f>
        <v/>
      </c>
      <c r="H853" s="76"/>
    </row>
    <row r="854" spans="2:8" x14ac:dyDescent="0.2">
      <c r="B854" s="43" t="s">
        <v>1247</v>
      </c>
      <c r="C854" s="44" t="s">
        <v>1249</v>
      </c>
      <c r="D854" s="45" t="s">
        <v>1854</v>
      </c>
      <c r="E854" s="45" t="s">
        <v>1911</v>
      </c>
      <c r="F854" s="46">
        <v>4.5999999999999999E-2</v>
      </c>
      <c r="G854" s="47" t="str">
        <f>IF(F854&gt;=$C$11,"x","")</f>
        <v/>
      </c>
      <c r="H854" s="76"/>
    </row>
    <row r="855" spans="2:8" x14ac:dyDescent="0.2">
      <c r="B855" s="43" t="s">
        <v>1513</v>
      </c>
      <c r="C855" s="44" t="s">
        <v>1519</v>
      </c>
      <c r="D855" s="45" t="s">
        <v>1854</v>
      </c>
      <c r="E855" s="45" t="s">
        <v>1911</v>
      </c>
      <c r="F855" s="46">
        <v>4.5999999999999999E-2</v>
      </c>
      <c r="G855" s="47" t="str">
        <f>IF(F855&gt;=$C$11,"x","")</f>
        <v/>
      </c>
      <c r="H855" s="76"/>
    </row>
    <row r="856" spans="2:8" x14ac:dyDescent="0.2">
      <c r="B856" s="43" t="s">
        <v>66</v>
      </c>
      <c r="C856" s="44" t="s">
        <v>69</v>
      </c>
      <c r="D856" s="45" t="s">
        <v>1854</v>
      </c>
      <c r="E856" s="45" t="s">
        <v>1858</v>
      </c>
      <c r="F856" s="46">
        <v>4.5999999999999999E-2</v>
      </c>
      <c r="G856" s="47" t="str">
        <f>IF(F856&gt;=$C$11,"x","")</f>
        <v/>
      </c>
      <c r="H856" s="76"/>
    </row>
    <row r="857" spans="2:8" x14ac:dyDescent="0.2">
      <c r="B857" s="43" t="s">
        <v>66</v>
      </c>
      <c r="C857" s="44" t="s">
        <v>70</v>
      </c>
      <c r="D857" s="45" t="s">
        <v>1854</v>
      </c>
      <c r="E857" s="45" t="s">
        <v>1858</v>
      </c>
      <c r="F857" s="46">
        <v>4.5999999999999999E-2</v>
      </c>
      <c r="G857" s="47" t="str">
        <f>IF(F857&gt;=$C$11,"x","")</f>
        <v/>
      </c>
      <c r="H857" s="76"/>
    </row>
    <row r="858" spans="2:8" x14ac:dyDescent="0.2">
      <c r="B858" s="43" t="s">
        <v>896</v>
      </c>
      <c r="C858" s="44" t="s">
        <v>919</v>
      </c>
      <c r="D858" s="45" t="s">
        <v>1851</v>
      </c>
      <c r="E858" s="45" t="s">
        <v>1863</v>
      </c>
      <c r="F858" s="46">
        <v>4.5999999999999999E-2</v>
      </c>
      <c r="G858" s="47" t="str">
        <f>IF(F858&gt;=$C$11,"x","")</f>
        <v/>
      </c>
      <c r="H858" s="76"/>
    </row>
    <row r="859" spans="2:8" x14ac:dyDescent="0.2">
      <c r="B859" s="43" t="s">
        <v>1223</v>
      </c>
      <c r="C859" s="44" t="s">
        <v>2098</v>
      </c>
      <c r="D859" s="47" t="s">
        <v>1851</v>
      </c>
      <c r="E859" s="47" t="s">
        <v>1863</v>
      </c>
      <c r="F859" s="46">
        <v>4.5999999999999999E-2</v>
      </c>
      <c r="G859" s="47" t="str">
        <f>IF(F859&gt;=$C$11,"x","")</f>
        <v/>
      </c>
      <c r="H859" s="76"/>
    </row>
    <row r="860" spans="2:8" x14ac:dyDescent="0.2">
      <c r="B860" s="43" t="s">
        <v>75</v>
      </c>
      <c r="C860" s="44" t="s">
        <v>78</v>
      </c>
      <c r="D860" s="45" t="s">
        <v>1910</v>
      </c>
      <c r="E860" s="45" t="s">
        <v>1915</v>
      </c>
      <c r="F860" s="46">
        <v>4.5999999999999999E-2</v>
      </c>
      <c r="G860" s="47" t="str">
        <f>IF(F860&gt;=$C$11,"x","")</f>
        <v/>
      </c>
      <c r="H860" s="76"/>
    </row>
    <row r="861" spans="2:8" x14ac:dyDescent="0.2">
      <c r="B861" s="43" t="s">
        <v>1290</v>
      </c>
      <c r="C861" s="44" t="s">
        <v>1302</v>
      </c>
      <c r="D861" s="45" t="s">
        <v>1910</v>
      </c>
      <c r="E861" s="45" t="s">
        <v>1915</v>
      </c>
      <c r="F861" s="46">
        <v>4.5999999999999999E-2</v>
      </c>
      <c r="G861" s="47" t="str">
        <f>IF(F861&gt;=$C$11,"x","")</f>
        <v/>
      </c>
      <c r="H861" s="76"/>
    </row>
    <row r="862" spans="2:8" x14ac:dyDescent="0.2">
      <c r="B862" s="43" t="s">
        <v>1785</v>
      </c>
      <c r="C862" s="44" t="s">
        <v>1788</v>
      </c>
      <c r="D862" s="45" t="s">
        <v>1910</v>
      </c>
      <c r="E862" s="45" t="s">
        <v>1915</v>
      </c>
      <c r="F862" s="46">
        <v>4.5999999999999999E-2</v>
      </c>
      <c r="G862" s="47" t="str">
        <f>IF(F862&gt;=$C$11,"x","")</f>
        <v/>
      </c>
      <c r="H862" s="76"/>
    </row>
    <row r="863" spans="2:8" x14ac:dyDescent="0.2">
      <c r="B863" s="43" t="s">
        <v>75</v>
      </c>
      <c r="C863" s="44" t="s">
        <v>2098</v>
      </c>
      <c r="D863" s="47" t="s">
        <v>1860</v>
      </c>
      <c r="E863" s="47" t="s">
        <v>1847</v>
      </c>
      <c r="F863" s="46">
        <v>4.5999999999999999E-2</v>
      </c>
      <c r="G863" s="47" t="str">
        <f>IF(F863&gt;=$C$11,"x","")</f>
        <v/>
      </c>
      <c r="H863" s="76"/>
    </row>
    <row r="864" spans="2:8" x14ac:dyDescent="0.2">
      <c r="B864" s="43" t="s">
        <v>890</v>
      </c>
      <c r="C864" s="44" t="s">
        <v>2098</v>
      </c>
      <c r="D864" s="47" t="s">
        <v>1860</v>
      </c>
      <c r="E864" s="47" t="s">
        <v>1908</v>
      </c>
      <c r="F864" s="46">
        <v>4.5999999999999999E-2</v>
      </c>
      <c r="G864" s="47" t="str">
        <f>IF(F864&gt;=$C$11,"x","")</f>
        <v/>
      </c>
      <c r="H864" s="76"/>
    </row>
    <row r="865" spans="2:8" x14ac:dyDescent="0.2">
      <c r="B865" s="43" t="s">
        <v>731</v>
      </c>
      <c r="C865" s="44" t="s">
        <v>2098</v>
      </c>
      <c r="D865" s="47" t="s">
        <v>1914</v>
      </c>
      <c r="E865" s="47" t="s">
        <v>1845</v>
      </c>
      <c r="F865" s="46">
        <v>4.5999999999999999E-2</v>
      </c>
      <c r="G865" s="47" t="str">
        <f>IF(F865&gt;=$C$11,"x","")</f>
        <v/>
      </c>
      <c r="H865" s="76"/>
    </row>
    <row r="866" spans="2:8" x14ac:dyDescent="0.2">
      <c r="B866" s="43" t="s">
        <v>890</v>
      </c>
      <c r="C866" s="44" t="s">
        <v>891</v>
      </c>
      <c r="D866" s="45" t="s">
        <v>1914</v>
      </c>
      <c r="E866" s="45" t="s">
        <v>1845</v>
      </c>
      <c r="F866" s="46">
        <v>4.5999999999999999E-2</v>
      </c>
      <c r="G866" s="47" t="str">
        <f>IF(F866&gt;=$C$11,"x","")</f>
        <v/>
      </c>
      <c r="H866" s="76"/>
    </row>
    <row r="867" spans="2:8" x14ac:dyDescent="0.2">
      <c r="B867" s="43" t="s">
        <v>890</v>
      </c>
      <c r="C867" s="44" t="s">
        <v>892</v>
      </c>
      <c r="D867" s="45" t="s">
        <v>1914</v>
      </c>
      <c r="E867" s="45" t="s">
        <v>1845</v>
      </c>
      <c r="F867" s="46">
        <v>4.5999999999999999E-2</v>
      </c>
      <c r="G867" s="47" t="str">
        <f>IF(F867&gt;=$C$11,"x","")</f>
        <v/>
      </c>
      <c r="H867" s="76"/>
    </row>
    <row r="868" spans="2:8" x14ac:dyDescent="0.2">
      <c r="B868" s="43" t="s">
        <v>1059</v>
      </c>
      <c r="C868" s="44" t="s">
        <v>1130</v>
      </c>
      <c r="D868" s="45" t="s">
        <v>1916</v>
      </c>
      <c r="E868" s="45" t="s">
        <v>1859</v>
      </c>
      <c r="F868" s="46">
        <v>4.5999999999999999E-2</v>
      </c>
      <c r="G868" s="47" t="str">
        <f>IF(F868&gt;=$C$11,"x","")</f>
        <v/>
      </c>
      <c r="H868" s="76"/>
    </row>
    <row r="869" spans="2:8" x14ac:dyDescent="0.2">
      <c r="B869" s="43" t="s">
        <v>1059</v>
      </c>
      <c r="C869" s="44" t="s">
        <v>1131</v>
      </c>
      <c r="D869" s="45" t="s">
        <v>1916</v>
      </c>
      <c r="E869" s="45" t="s">
        <v>1859</v>
      </c>
      <c r="F869" s="46">
        <v>4.5999999999999999E-2</v>
      </c>
      <c r="G869" s="47" t="str">
        <f>IF(F869&gt;=$C$11,"x","")</f>
        <v/>
      </c>
      <c r="H869" s="76"/>
    </row>
    <row r="870" spans="2:8" x14ac:dyDescent="0.2">
      <c r="B870" s="43" t="s">
        <v>1059</v>
      </c>
      <c r="C870" s="44" t="s">
        <v>1132</v>
      </c>
      <c r="D870" s="45" t="s">
        <v>1916</v>
      </c>
      <c r="E870" s="45" t="s">
        <v>1859</v>
      </c>
      <c r="F870" s="46">
        <v>4.5999999999999999E-2</v>
      </c>
      <c r="G870" s="47" t="str">
        <f>IF(F870&gt;=$C$11,"x","")</f>
        <v/>
      </c>
      <c r="H870" s="76"/>
    </row>
    <row r="871" spans="2:8" x14ac:dyDescent="0.2">
      <c r="B871" s="43" t="s">
        <v>1592</v>
      </c>
      <c r="C871" s="44" t="s">
        <v>1593</v>
      </c>
      <c r="D871" s="45" t="s">
        <v>1916</v>
      </c>
      <c r="E871" s="45" t="s">
        <v>1859</v>
      </c>
      <c r="F871" s="46">
        <v>4.5999999999999999E-2</v>
      </c>
      <c r="G871" s="47" t="str">
        <f>IF(F871&gt;=$C$11,"x","")</f>
        <v/>
      </c>
      <c r="H871" s="76"/>
    </row>
    <row r="872" spans="2:8" x14ac:dyDescent="0.2">
      <c r="B872" s="48" t="s">
        <v>1592</v>
      </c>
      <c r="C872" s="49" t="s">
        <v>2098</v>
      </c>
      <c r="D872" s="50" t="s">
        <v>1916</v>
      </c>
      <c r="E872" s="50" t="s">
        <v>1859</v>
      </c>
      <c r="F872" s="51">
        <v>4.5999999999999999E-2</v>
      </c>
      <c r="G872" s="47" t="str">
        <f>IF(F872&gt;=$C$11,"x","")</f>
        <v/>
      </c>
      <c r="H872" s="76"/>
    </row>
    <row r="873" spans="2:8" x14ac:dyDescent="0.2">
      <c r="B873" s="43" t="s">
        <v>1059</v>
      </c>
      <c r="C873" s="44" t="s">
        <v>1133</v>
      </c>
      <c r="D873" s="45" t="s">
        <v>1853</v>
      </c>
      <c r="E873" s="45" t="s">
        <v>1907</v>
      </c>
      <c r="F873" s="46">
        <v>4.5999999999999999E-2</v>
      </c>
      <c r="G873" s="47" t="str">
        <f>IF(F873&gt;=$C$11,"x","")</f>
        <v/>
      </c>
      <c r="H873" s="76"/>
    </row>
    <row r="874" spans="2:8" x14ac:dyDescent="0.2">
      <c r="B874" s="43" t="s">
        <v>1059</v>
      </c>
      <c r="C874" s="44" t="s">
        <v>1134</v>
      </c>
      <c r="D874" s="45" t="s">
        <v>1853</v>
      </c>
      <c r="E874" s="45" t="s">
        <v>1907</v>
      </c>
      <c r="F874" s="46">
        <v>4.5999999999999999E-2</v>
      </c>
      <c r="G874" s="47" t="str">
        <f>IF(F874&gt;=$C$11,"x","")</f>
        <v/>
      </c>
      <c r="H874" s="76"/>
    </row>
    <row r="875" spans="2:8" x14ac:dyDescent="0.2">
      <c r="B875" s="43" t="s">
        <v>1059</v>
      </c>
      <c r="C875" s="44" t="s">
        <v>1135</v>
      </c>
      <c r="D875" s="45" t="s">
        <v>1853</v>
      </c>
      <c r="E875" s="45" t="s">
        <v>1907</v>
      </c>
      <c r="F875" s="46">
        <v>4.5999999999999999E-2</v>
      </c>
      <c r="G875" s="47" t="str">
        <f>IF(F875&gt;=$C$11,"x","")</f>
        <v/>
      </c>
      <c r="H875" s="76"/>
    </row>
    <row r="876" spans="2:8" x14ac:dyDescent="0.2">
      <c r="B876" s="43" t="s">
        <v>1059</v>
      </c>
      <c r="C876" s="44" t="s">
        <v>1136</v>
      </c>
      <c r="D876" s="45" t="s">
        <v>1853</v>
      </c>
      <c r="E876" s="45" t="s">
        <v>1907</v>
      </c>
      <c r="F876" s="46">
        <v>4.5999999999999999E-2</v>
      </c>
      <c r="G876" s="47" t="str">
        <f>IF(F876&gt;=$C$11,"x","")</f>
        <v/>
      </c>
      <c r="H876" s="76"/>
    </row>
    <row r="877" spans="2:8" x14ac:dyDescent="0.2">
      <c r="B877" s="43" t="s">
        <v>1059</v>
      </c>
      <c r="C877" s="44" t="s">
        <v>1137</v>
      </c>
      <c r="D877" s="45" t="s">
        <v>1853</v>
      </c>
      <c r="E877" s="45" t="s">
        <v>1907</v>
      </c>
      <c r="F877" s="46">
        <v>4.5999999999999999E-2</v>
      </c>
      <c r="G877" s="47" t="str">
        <f>IF(F877&gt;=$C$11,"x","")</f>
        <v/>
      </c>
      <c r="H877" s="76"/>
    </row>
    <row r="878" spans="2:8" x14ac:dyDescent="0.2">
      <c r="B878" s="43" t="s">
        <v>1472</v>
      </c>
      <c r="C878" s="44" t="s">
        <v>1478</v>
      </c>
      <c r="D878" s="45" t="s">
        <v>1853</v>
      </c>
      <c r="E878" s="45" t="s">
        <v>1907</v>
      </c>
      <c r="F878" s="46">
        <v>4.5999999999999999E-2</v>
      </c>
      <c r="G878" s="47" t="str">
        <f>IF(F878&gt;=$C$11,"x","")</f>
        <v/>
      </c>
      <c r="H878" s="76"/>
    </row>
    <row r="879" spans="2:8" x14ac:dyDescent="0.2">
      <c r="B879" s="43" t="s">
        <v>81</v>
      </c>
      <c r="C879" s="44" t="s">
        <v>177</v>
      </c>
      <c r="D879" s="45" t="s">
        <v>1849</v>
      </c>
      <c r="E879" s="45" t="s">
        <v>1954</v>
      </c>
      <c r="F879" s="46">
        <v>4.5999999999999999E-2</v>
      </c>
      <c r="G879" s="47" t="str">
        <f>IF(F879&gt;=$C$11,"x","")</f>
        <v/>
      </c>
      <c r="H879" s="76"/>
    </row>
    <row r="880" spans="2:8" x14ac:dyDescent="0.2">
      <c r="B880" s="43" t="s">
        <v>1059</v>
      </c>
      <c r="C880" s="108" t="s">
        <v>1128</v>
      </c>
      <c r="D880" s="109" t="s">
        <v>1876</v>
      </c>
      <c r="E880" s="109" t="s">
        <v>1888</v>
      </c>
      <c r="F880" s="112">
        <v>4.4999999999999998E-2</v>
      </c>
      <c r="G880" s="110" t="str">
        <f>IF(F880&gt;=$C$11,"x","")</f>
        <v/>
      </c>
      <c r="H880" s="76"/>
    </row>
    <row r="881" spans="2:8" x14ac:dyDescent="0.2">
      <c r="B881" s="43" t="s">
        <v>1059</v>
      </c>
      <c r="C881" s="44" t="s">
        <v>1129</v>
      </c>
      <c r="D881" s="45" t="s">
        <v>1876</v>
      </c>
      <c r="E881" s="45" t="s">
        <v>1888</v>
      </c>
      <c r="F881" s="46">
        <v>4.4999999999999998E-2</v>
      </c>
      <c r="G881" s="47" t="str">
        <f>IF(F881&gt;=$C$11,"x","")</f>
        <v/>
      </c>
      <c r="H881" s="76"/>
    </row>
    <row r="882" spans="2:8" x14ac:dyDescent="0.2">
      <c r="B882" s="43" t="s">
        <v>1278</v>
      </c>
      <c r="C882" s="44" t="s">
        <v>1288</v>
      </c>
      <c r="D882" s="45" t="s">
        <v>1876</v>
      </c>
      <c r="E882" s="45" t="s">
        <v>1888</v>
      </c>
      <c r="F882" s="46">
        <v>4.4999999999999998E-2</v>
      </c>
      <c r="G882" s="47" t="str">
        <f>IF(F882&gt;=$C$11,"x","")</f>
        <v/>
      </c>
      <c r="H882" s="76"/>
    </row>
    <row r="883" spans="2:8" x14ac:dyDescent="0.2">
      <c r="B883" s="43" t="s">
        <v>937</v>
      </c>
      <c r="C883" s="44" t="s">
        <v>942</v>
      </c>
      <c r="D883" s="45" t="s">
        <v>1874</v>
      </c>
      <c r="E883" s="45" t="s">
        <v>1885</v>
      </c>
      <c r="F883" s="46">
        <v>4.4999999999999998E-2</v>
      </c>
      <c r="G883" s="47" t="str">
        <f>IF(F883&gt;=$C$11,"x","")</f>
        <v/>
      </c>
      <c r="H883" s="76"/>
    </row>
    <row r="884" spans="2:8" x14ac:dyDescent="0.2">
      <c r="B884" s="43" t="s">
        <v>1640</v>
      </c>
      <c r="C884" s="44" t="s">
        <v>1644</v>
      </c>
      <c r="D884" s="45" t="s">
        <v>1909</v>
      </c>
      <c r="E884" s="45" t="s">
        <v>1881</v>
      </c>
      <c r="F884" s="46">
        <v>4.4999999999999998E-2</v>
      </c>
      <c r="G884" s="47" t="str">
        <f>IF(F884&gt;=$C$11,"x","")</f>
        <v/>
      </c>
      <c r="H884" s="76"/>
    </row>
    <row r="885" spans="2:8" x14ac:dyDescent="0.2">
      <c r="B885" s="43" t="s">
        <v>608</v>
      </c>
      <c r="C885" s="44" t="s">
        <v>650</v>
      </c>
      <c r="D885" s="45" t="s">
        <v>1952</v>
      </c>
      <c r="E885" s="45" t="s">
        <v>1947</v>
      </c>
      <c r="F885" s="46">
        <v>4.4999999999999998E-2</v>
      </c>
      <c r="G885" s="47" t="str">
        <f>IF(F885&gt;=$C$11,"x","")</f>
        <v/>
      </c>
      <c r="H885" s="76"/>
    </row>
    <row r="886" spans="2:8" x14ac:dyDescent="0.2">
      <c r="B886" s="43" t="s">
        <v>608</v>
      </c>
      <c r="C886" s="44" t="s">
        <v>651</v>
      </c>
      <c r="D886" s="45" t="s">
        <v>1952</v>
      </c>
      <c r="E886" s="45" t="s">
        <v>1947</v>
      </c>
      <c r="F886" s="46">
        <v>4.4999999999999998E-2</v>
      </c>
      <c r="G886" s="47" t="str">
        <f>IF(F886&gt;=$C$11,"x","")</f>
        <v/>
      </c>
      <c r="H886" s="76"/>
    </row>
    <row r="887" spans="2:8" x14ac:dyDescent="0.2">
      <c r="B887" s="43" t="s">
        <v>1664</v>
      </c>
      <c r="C887" s="44" t="s">
        <v>1093</v>
      </c>
      <c r="D887" s="45" t="s">
        <v>1995</v>
      </c>
      <c r="E887" s="45" t="s">
        <v>2029</v>
      </c>
      <c r="F887" s="46">
        <v>4.4999999999999998E-2</v>
      </c>
      <c r="G887" s="47" t="str">
        <f>IF(F887&gt;=$C$11,"x","")</f>
        <v/>
      </c>
      <c r="H887" s="76"/>
    </row>
    <row r="888" spans="2:8" x14ac:dyDescent="0.2">
      <c r="B888" s="43" t="s">
        <v>973</v>
      </c>
      <c r="C888" s="44" t="s">
        <v>974</v>
      </c>
      <c r="D888" s="45" t="s">
        <v>1968</v>
      </c>
      <c r="E888" s="45" t="s">
        <v>1873</v>
      </c>
      <c r="F888" s="46">
        <v>4.4999999999999998E-2</v>
      </c>
      <c r="G888" s="47" t="str">
        <f>IF(F888&gt;=$C$11,"x","")</f>
        <v/>
      </c>
      <c r="H888" s="76"/>
    </row>
    <row r="889" spans="2:8" x14ac:dyDescent="0.2">
      <c r="B889" s="43" t="s">
        <v>1576</v>
      </c>
      <c r="C889" s="44" t="s">
        <v>1577</v>
      </c>
      <c r="D889" s="45" t="s">
        <v>1967</v>
      </c>
      <c r="E889" s="45" t="s">
        <v>1868</v>
      </c>
      <c r="F889" s="46">
        <v>4.4999999999999998E-2</v>
      </c>
      <c r="G889" s="47" t="str">
        <f>IF(F889&gt;=$C$11,"x","")</f>
        <v/>
      </c>
      <c r="H889" s="76"/>
    </row>
    <row r="890" spans="2:8" x14ac:dyDescent="0.2">
      <c r="B890" s="43" t="s">
        <v>973</v>
      </c>
      <c r="C890" s="44" t="s">
        <v>975</v>
      </c>
      <c r="D890" s="45" t="s">
        <v>1972</v>
      </c>
      <c r="E890" s="45" t="s">
        <v>1980</v>
      </c>
      <c r="F890" s="46">
        <v>4.4999999999999998E-2</v>
      </c>
      <c r="G890" s="47" t="str">
        <f>IF(F890&gt;=$C$11,"x","")</f>
        <v/>
      </c>
      <c r="H890" s="76"/>
    </row>
    <row r="891" spans="2:8" x14ac:dyDescent="0.2">
      <c r="B891" s="43" t="s">
        <v>241</v>
      </c>
      <c r="C891" s="44" t="s">
        <v>242</v>
      </c>
      <c r="D891" s="45" t="s">
        <v>1898</v>
      </c>
      <c r="E891" s="45" t="s">
        <v>1966</v>
      </c>
      <c r="F891" s="46">
        <v>4.4999999999999998E-2</v>
      </c>
      <c r="G891" s="47" t="str">
        <f>IF(F891&gt;=$C$11,"x","")</f>
        <v/>
      </c>
      <c r="H891" s="76"/>
    </row>
    <row r="892" spans="2:8" x14ac:dyDescent="0.2">
      <c r="B892" s="43" t="s">
        <v>1740</v>
      </c>
      <c r="C892" s="44" t="s">
        <v>1746</v>
      </c>
      <c r="D892" s="45" t="s">
        <v>1898</v>
      </c>
      <c r="E892" s="45" t="s">
        <v>1966</v>
      </c>
      <c r="F892" s="46">
        <v>4.4999999999999998E-2</v>
      </c>
      <c r="G892" s="47" t="str">
        <f>IF(F892&gt;=$C$11,"x","")</f>
        <v/>
      </c>
      <c r="H892" s="76"/>
    </row>
    <row r="893" spans="2:8" x14ac:dyDescent="0.2">
      <c r="B893" s="43" t="s">
        <v>178</v>
      </c>
      <c r="C893" s="44" t="s">
        <v>180</v>
      </c>
      <c r="D893" s="45" t="s">
        <v>1898</v>
      </c>
      <c r="E893" s="45" t="s">
        <v>1913</v>
      </c>
      <c r="F893" s="46">
        <v>4.4999999999999998E-2</v>
      </c>
      <c r="G893" s="47" t="str">
        <f>IF(F893&gt;=$C$11,"x","")</f>
        <v/>
      </c>
      <c r="H893" s="76"/>
    </row>
    <row r="894" spans="2:8" x14ac:dyDescent="0.2">
      <c r="B894" s="43" t="s">
        <v>1172</v>
      </c>
      <c r="C894" s="44" t="s">
        <v>1183</v>
      </c>
      <c r="D894" s="45" t="s">
        <v>1898</v>
      </c>
      <c r="E894" s="45" t="s">
        <v>1913</v>
      </c>
      <c r="F894" s="46">
        <v>4.4999999999999998E-2</v>
      </c>
      <c r="G894" s="47" t="str">
        <f>IF(F894&gt;=$C$11,"x","")</f>
        <v/>
      </c>
      <c r="H894" s="76"/>
    </row>
    <row r="895" spans="2:8" x14ac:dyDescent="0.2">
      <c r="B895" s="43" t="s">
        <v>1172</v>
      </c>
      <c r="C895" s="44" t="s">
        <v>1184</v>
      </c>
      <c r="D895" s="45" t="s">
        <v>1898</v>
      </c>
      <c r="E895" s="45" t="s">
        <v>1913</v>
      </c>
      <c r="F895" s="46">
        <v>4.4999999999999998E-2</v>
      </c>
      <c r="G895" s="47" t="str">
        <f>IF(F895&gt;=$C$11,"x","")</f>
        <v/>
      </c>
      <c r="H895" s="76"/>
    </row>
    <row r="896" spans="2:8" x14ac:dyDescent="0.2">
      <c r="B896" s="43" t="s">
        <v>252</v>
      </c>
      <c r="C896" s="44" t="s">
        <v>260</v>
      </c>
      <c r="D896" s="45" t="s">
        <v>1979</v>
      </c>
      <c r="E896" s="45" t="s">
        <v>1899</v>
      </c>
      <c r="F896" s="46">
        <v>4.4999999999999998E-2</v>
      </c>
      <c r="G896" s="47" t="str">
        <f>IF(F896&gt;=$C$11,"x","")</f>
        <v/>
      </c>
      <c r="H896" s="76"/>
    </row>
    <row r="897" spans="2:8" x14ac:dyDescent="0.2">
      <c r="B897" s="43" t="s">
        <v>1740</v>
      </c>
      <c r="C897" s="44" t="s">
        <v>1747</v>
      </c>
      <c r="D897" s="45" t="s">
        <v>1979</v>
      </c>
      <c r="E897" s="45" t="s">
        <v>1899</v>
      </c>
      <c r="F897" s="46">
        <v>4.4999999999999998E-2</v>
      </c>
      <c r="G897" s="47" t="str">
        <f>IF(F897&gt;=$C$11,"x","")</f>
        <v/>
      </c>
      <c r="H897" s="76"/>
    </row>
    <row r="898" spans="2:8" x14ac:dyDescent="0.2">
      <c r="B898" s="43" t="s">
        <v>200</v>
      </c>
      <c r="C898" s="44" t="s">
        <v>2098</v>
      </c>
      <c r="D898" s="47" t="s">
        <v>1979</v>
      </c>
      <c r="E898" s="47" t="s">
        <v>1900</v>
      </c>
      <c r="F898" s="46">
        <v>4.4999999999999998E-2</v>
      </c>
      <c r="G898" s="47" t="str">
        <f>IF(F898&gt;=$C$11,"x","")</f>
        <v/>
      </c>
      <c r="H898" s="76"/>
    </row>
    <row r="899" spans="2:8" x14ac:dyDescent="0.2">
      <c r="B899" s="43" t="s">
        <v>1172</v>
      </c>
      <c r="C899" s="44" t="s">
        <v>1182</v>
      </c>
      <c r="D899" s="45" t="s">
        <v>1961</v>
      </c>
      <c r="E899" s="45" t="s">
        <v>1973</v>
      </c>
      <c r="F899" s="46">
        <v>4.4999999999999998E-2</v>
      </c>
      <c r="G899" s="47" t="str">
        <f>IF(F899&gt;=$C$11,"x","")</f>
        <v/>
      </c>
      <c r="H899" s="76"/>
    </row>
    <row r="900" spans="2:8" x14ac:dyDescent="0.2">
      <c r="B900" s="43" t="s">
        <v>682</v>
      </c>
      <c r="C900" s="44" t="s">
        <v>684</v>
      </c>
      <c r="D900" s="45" t="s">
        <v>1961</v>
      </c>
      <c r="E900" s="45" t="s">
        <v>1969</v>
      </c>
      <c r="F900" s="46">
        <v>4.4999999999999998E-2</v>
      </c>
      <c r="G900" s="47" t="str">
        <f>IF(F900&gt;=$C$11,"x","")</f>
        <v/>
      </c>
      <c r="H900" s="76"/>
    </row>
    <row r="901" spans="2:8" x14ac:dyDescent="0.2">
      <c r="B901" s="43" t="s">
        <v>682</v>
      </c>
      <c r="C901" s="44" t="s">
        <v>2098</v>
      </c>
      <c r="D901" s="47" t="s">
        <v>1961</v>
      </c>
      <c r="E901" s="47" t="s">
        <v>1969</v>
      </c>
      <c r="F901" s="46">
        <v>4.4999999999999998E-2</v>
      </c>
      <c r="G901" s="47" t="str">
        <f>IF(F901&gt;=$C$11,"x","")</f>
        <v/>
      </c>
      <c r="H901" s="76"/>
    </row>
    <row r="902" spans="2:8" x14ac:dyDescent="0.2">
      <c r="B902" s="43" t="s">
        <v>1645</v>
      </c>
      <c r="C902" s="44" t="s">
        <v>1647</v>
      </c>
      <c r="D902" s="45" t="s">
        <v>1857</v>
      </c>
      <c r="E902" s="45" t="s">
        <v>1861</v>
      </c>
      <c r="F902" s="46">
        <v>4.4999999999999998E-2</v>
      </c>
      <c r="G902" s="47" t="str">
        <f>IF(F902&gt;=$C$11,"x","")</f>
        <v/>
      </c>
      <c r="H902" s="76"/>
    </row>
    <row r="903" spans="2:8" x14ac:dyDescent="0.2">
      <c r="B903" s="43" t="s">
        <v>1722</v>
      </c>
      <c r="C903" s="44" t="s">
        <v>1724</v>
      </c>
      <c r="D903" s="45" t="s">
        <v>1982</v>
      </c>
      <c r="E903" s="45" t="s">
        <v>1955</v>
      </c>
      <c r="F903" s="46">
        <v>4.4999999999999998E-2</v>
      </c>
      <c r="G903" s="47" t="str">
        <f>IF(F903&gt;=$C$11,"x","")</f>
        <v/>
      </c>
      <c r="H903" s="76"/>
    </row>
    <row r="904" spans="2:8" x14ac:dyDescent="0.2">
      <c r="B904" s="43" t="s">
        <v>1168</v>
      </c>
      <c r="C904" s="44" t="s">
        <v>1170</v>
      </c>
      <c r="D904" s="45" t="s">
        <v>1962</v>
      </c>
      <c r="E904" s="45" t="s">
        <v>1964</v>
      </c>
      <c r="F904" s="46">
        <v>4.4999999999999998E-2</v>
      </c>
      <c r="G904" s="47" t="str">
        <f>IF(F904&gt;=$C$11,"x","")</f>
        <v/>
      </c>
      <c r="H904" s="76"/>
    </row>
    <row r="905" spans="2:8" x14ac:dyDescent="0.2">
      <c r="B905" s="43" t="s">
        <v>671</v>
      </c>
      <c r="C905" s="44" t="s">
        <v>675</v>
      </c>
      <c r="D905" s="45" t="s">
        <v>1856</v>
      </c>
      <c r="E905" s="45" t="s">
        <v>1959</v>
      </c>
      <c r="F905" s="46">
        <v>4.4999999999999998E-2</v>
      </c>
      <c r="G905" s="47" t="str">
        <f>IF(F905&gt;=$C$11,"x","")</f>
        <v/>
      </c>
      <c r="H905" s="76"/>
    </row>
    <row r="906" spans="2:8" x14ac:dyDescent="0.2">
      <c r="B906" s="43" t="s">
        <v>1207</v>
      </c>
      <c r="C906" s="44" t="s">
        <v>1209</v>
      </c>
      <c r="D906" s="45" t="s">
        <v>1856</v>
      </c>
      <c r="E906" s="45" t="s">
        <v>1959</v>
      </c>
      <c r="F906" s="46">
        <v>4.4999999999999998E-2</v>
      </c>
      <c r="G906" s="47" t="str">
        <f>IF(F906&gt;=$C$11,"x","")</f>
        <v/>
      </c>
      <c r="H906" s="76"/>
    </row>
    <row r="907" spans="2:8" x14ac:dyDescent="0.2">
      <c r="B907" s="43" t="s">
        <v>0</v>
      </c>
      <c r="C907" s="44" t="s">
        <v>9</v>
      </c>
      <c r="D907" s="45" t="s">
        <v>1856</v>
      </c>
      <c r="E907" s="45" t="s">
        <v>1855</v>
      </c>
      <c r="F907" s="46">
        <v>4.4999999999999998E-2</v>
      </c>
      <c r="G907" s="47" t="str">
        <f>IF(F907&gt;=$C$11,"x","")</f>
        <v/>
      </c>
      <c r="H907" s="76"/>
    </row>
    <row r="908" spans="2:8" x14ac:dyDescent="0.2">
      <c r="B908" s="43" t="s">
        <v>252</v>
      </c>
      <c r="C908" s="44" t="s">
        <v>261</v>
      </c>
      <c r="D908" s="45" t="s">
        <v>1856</v>
      </c>
      <c r="E908" s="45" t="s">
        <v>1855</v>
      </c>
      <c r="F908" s="46">
        <v>4.4999999999999998E-2</v>
      </c>
      <c r="G908" s="47" t="str">
        <f>IF(F908&gt;=$C$11,"x","")</f>
        <v/>
      </c>
      <c r="H908" s="76"/>
    </row>
    <row r="909" spans="2:8" x14ac:dyDescent="0.2">
      <c r="B909" s="43" t="s">
        <v>267</v>
      </c>
      <c r="C909" s="44" t="s">
        <v>280</v>
      </c>
      <c r="D909" s="45" t="s">
        <v>1856</v>
      </c>
      <c r="E909" s="45" t="s">
        <v>1855</v>
      </c>
      <c r="F909" s="46">
        <v>4.4999999999999998E-2</v>
      </c>
      <c r="G909" s="47" t="str">
        <f>IF(F909&gt;=$C$11,"x","")</f>
        <v/>
      </c>
      <c r="H909" s="76"/>
    </row>
    <row r="910" spans="2:8" x14ac:dyDescent="0.2">
      <c r="B910" s="43" t="s">
        <v>1513</v>
      </c>
      <c r="C910" s="44" t="s">
        <v>1518</v>
      </c>
      <c r="D910" s="45" t="s">
        <v>1856</v>
      </c>
      <c r="E910" s="45" t="s">
        <v>1855</v>
      </c>
      <c r="F910" s="46">
        <v>4.4999999999999998E-2</v>
      </c>
      <c r="G910" s="47" t="str">
        <f>IF(F910&gt;=$C$11,"x","")</f>
        <v/>
      </c>
      <c r="H910" s="76"/>
    </row>
    <row r="911" spans="2:8" x14ac:dyDescent="0.2">
      <c r="B911" s="43" t="s">
        <v>1619</v>
      </c>
      <c r="C911" s="44" t="s">
        <v>1621</v>
      </c>
      <c r="D911" s="45" t="s">
        <v>1856</v>
      </c>
      <c r="E911" s="45" t="s">
        <v>1855</v>
      </c>
      <c r="F911" s="46">
        <v>4.4999999999999998E-2</v>
      </c>
      <c r="G911" s="47" t="str">
        <f>IF(F911&gt;=$C$11,"x","")</f>
        <v/>
      </c>
      <c r="H911" s="76"/>
    </row>
    <row r="912" spans="2:8" x14ac:dyDescent="0.2">
      <c r="B912" s="43" t="s">
        <v>390</v>
      </c>
      <c r="C912" s="44" t="s">
        <v>393</v>
      </c>
      <c r="D912" s="45" t="s">
        <v>1854</v>
      </c>
      <c r="E912" s="45" t="s">
        <v>1963</v>
      </c>
      <c r="F912" s="46">
        <v>4.4999999999999998E-2</v>
      </c>
      <c r="G912" s="47" t="str">
        <f>IF(F912&gt;=$C$11,"x","")</f>
        <v/>
      </c>
      <c r="H912" s="76"/>
    </row>
    <row r="913" spans="2:8" x14ac:dyDescent="0.2">
      <c r="B913" s="43" t="s">
        <v>418</v>
      </c>
      <c r="C913" s="44" t="s">
        <v>427</v>
      </c>
      <c r="D913" s="45" t="s">
        <v>1854</v>
      </c>
      <c r="E913" s="45" t="s">
        <v>1963</v>
      </c>
      <c r="F913" s="46">
        <v>4.4999999999999998E-2</v>
      </c>
      <c r="G913" s="47" t="str">
        <f>IF(F913&gt;=$C$11,"x","")</f>
        <v/>
      </c>
      <c r="H913" s="76"/>
    </row>
    <row r="914" spans="2:8" x14ac:dyDescent="0.2">
      <c r="B914" s="43" t="s">
        <v>1223</v>
      </c>
      <c r="C914" s="44" t="s">
        <v>1227</v>
      </c>
      <c r="D914" s="45" t="s">
        <v>1854</v>
      </c>
      <c r="E914" s="45" t="s">
        <v>1963</v>
      </c>
      <c r="F914" s="46">
        <v>4.4999999999999998E-2</v>
      </c>
      <c r="G914" s="47" t="str">
        <f>IF(F914&gt;=$C$11,"x","")</f>
        <v/>
      </c>
      <c r="H914" s="76"/>
    </row>
    <row r="915" spans="2:8" x14ac:dyDescent="0.2">
      <c r="B915" s="43" t="s">
        <v>1013</v>
      </c>
      <c r="C915" s="44" t="s">
        <v>1017</v>
      </c>
      <c r="D915" s="45" t="s">
        <v>1854</v>
      </c>
      <c r="E915" s="45" t="s">
        <v>1864</v>
      </c>
      <c r="F915" s="46">
        <v>4.4999999999999998E-2</v>
      </c>
      <c r="G915" s="47" t="str">
        <f>IF(F915&gt;=$C$11,"x","")</f>
        <v/>
      </c>
      <c r="H915" s="76"/>
    </row>
    <row r="916" spans="2:8" x14ac:dyDescent="0.2">
      <c r="B916" s="43" t="s">
        <v>1509</v>
      </c>
      <c r="C916" s="44" t="s">
        <v>1512</v>
      </c>
      <c r="D916" s="45" t="s">
        <v>1854</v>
      </c>
      <c r="E916" s="45" t="s">
        <v>1864</v>
      </c>
      <c r="F916" s="46">
        <v>4.4999999999999998E-2</v>
      </c>
      <c r="G916" s="47" t="str">
        <f>IF(F916&gt;=$C$11,"x","")</f>
        <v/>
      </c>
      <c r="H916" s="76"/>
    </row>
    <row r="917" spans="2:8" x14ac:dyDescent="0.2">
      <c r="B917" s="43" t="s">
        <v>1619</v>
      </c>
      <c r="C917" s="44" t="s">
        <v>2098</v>
      </c>
      <c r="D917" s="47" t="s">
        <v>1854</v>
      </c>
      <c r="E917" s="47" t="s">
        <v>1864</v>
      </c>
      <c r="F917" s="46">
        <v>4.4999999999999998E-2</v>
      </c>
      <c r="G917" s="47" t="str">
        <f>IF(F917&gt;=$C$11,"x","")</f>
        <v/>
      </c>
      <c r="H917" s="76"/>
    </row>
    <row r="918" spans="2:8" x14ac:dyDescent="0.2">
      <c r="B918" s="43" t="s">
        <v>267</v>
      </c>
      <c r="C918" s="44" t="s">
        <v>2098</v>
      </c>
      <c r="D918" s="47" t="s">
        <v>1910</v>
      </c>
      <c r="E918" s="47" t="s">
        <v>1863</v>
      </c>
      <c r="F918" s="46">
        <v>4.4999999999999998E-2</v>
      </c>
      <c r="G918" s="47" t="str">
        <f>IF(F918&gt;=$C$11,"x","")</f>
        <v/>
      </c>
      <c r="H918" s="76"/>
    </row>
    <row r="919" spans="2:8" x14ac:dyDescent="0.2">
      <c r="B919" s="43" t="s">
        <v>556</v>
      </c>
      <c r="C919" s="44" t="s">
        <v>561</v>
      </c>
      <c r="D919" s="45" t="s">
        <v>1910</v>
      </c>
      <c r="E919" s="45" t="s">
        <v>1905</v>
      </c>
      <c r="F919" s="46">
        <v>4.4999999999999998E-2</v>
      </c>
      <c r="G919" s="47" t="str">
        <f>IF(F919&gt;=$C$11,"x","")</f>
        <v/>
      </c>
      <c r="H919" s="76"/>
    </row>
    <row r="920" spans="2:8" x14ac:dyDescent="0.2">
      <c r="B920" s="43" t="s">
        <v>1509</v>
      </c>
      <c r="C920" s="44" t="s">
        <v>2098</v>
      </c>
      <c r="D920" s="47" t="s">
        <v>1910</v>
      </c>
      <c r="E920" s="47" t="s">
        <v>1905</v>
      </c>
      <c r="F920" s="46">
        <v>4.4999999999999998E-2</v>
      </c>
      <c r="G920" s="47" t="str">
        <f>IF(F920&gt;=$C$11,"x","")</f>
        <v/>
      </c>
      <c r="H920" s="76"/>
    </row>
    <row r="921" spans="2:8" x14ac:dyDescent="0.2">
      <c r="B921" s="43" t="s">
        <v>708</v>
      </c>
      <c r="C921" s="44" t="s">
        <v>713</v>
      </c>
      <c r="D921" s="45" t="s">
        <v>1860</v>
      </c>
      <c r="E921" s="45" t="s">
        <v>1915</v>
      </c>
      <c r="F921" s="46">
        <v>4.4999999999999998E-2</v>
      </c>
      <c r="G921" s="47" t="str">
        <f>IF(F921&gt;=$C$11,"x","")</f>
        <v/>
      </c>
      <c r="H921" s="76"/>
    </row>
    <row r="922" spans="2:8" x14ac:dyDescent="0.2">
      <c r="B922" s="43" t="s">
        <v>1290</v>
      </c>
      <c r="C922" s="44" t="s">
        <v>1300</v>
      </c>
      <c r="D922" s="45" t="s">
        <v>1860</v>
      </c>
      <c r="E922" s="45" t="s">
        <v>1915</v>
      </c>
      <c r="F922" s="46">
        <v>4.4999999999999998E-2</v>
      </c>
      <c r="G922" s="47" t="str">
        <f>IF(F922&gt;=$C$11,"x","")</f>
        <v/>
      </c>
      <c r="H922" s="76"/>
    </row>
    <row r="923" spans="2:8" x14ac:dyDescent="0.2">
      <c r="B923" s="43" t="s">
        <v>1382</v>
      </c>
      <c r="C923" s="44" t="s">
        <v>1394</v>
      </c>
      <c r="D923" s="45" t="s">
        <v>1914</v>
      </c>
      <c r="E923" s="45" t="s">
        <v>1847</v>
      </c>
      <c r="F923" s="46">
        <v>4.4999999999999998E-2</v>
      </c>
      <c r="G923" s="47" t="str">
        <f>IF(F923&gt;=$C$11,"x","")</f>
        <v/>
      </c>
      <c r="H923" s="76"/>
    </row>
    <row r="924" spans="2:8" x14ac:dyDescent="0.2">
      <c r="B924" s="43" t="s">
        <v>267</v>
      </c>
      <c r="C924" s="44" t="s">
        <v>281</v>
      </c>
      <c r="D924" s="45" t="s">
        <v>1914</v>
      </c>
      <c r="E924" s="45" t="s">
        <v>1908</v>
      </c>
      <c r="F924" s="46">
        <v>4.4999999999999998E-2</v>
      </c>
      <c r="G924" s="47" t="str">
        <f>IF(F924&gt;=$C$11,"x","")</f>
        <v/>
      </c>
      <c r="H924" s="76"/>
    </row>
    <row r="925" spans="2:8" x14ac:dyDescent="0.2">
      <c r="B925" s="43" t="s">
        <v>961</v>
      </c>
      <c r="C925" s="44" t="s">
        <v>963</v>
      </c>
      <c r="D925" s="45" t="s">
        <v>1914</v>
      </c>
      <c r="E925" s="45" t="s">
        <v>1908</v>
      </c>
      <c r="F925" s="46">
        <v>4.4999999999999998E-2</v>
      </c>
      <c r="G925" s="47" t="str">
        <f>IF(F925&gt;=$C$11,"x","")</f>
        <v/>
      </c>
      <c r="H925" s="76"/>
    </row>
    <row r="926" spans="2:8" x14ac:dyDescent="0.2">
      <c r="B926" s="43" t="s">
        <v>1536</v>
      </c>
      <c r="C926" s="44" t="s">
        <v>1537</v>
      </c>
      <c r="D926" s="45" t="s">
        <v>1914</v>
      </c>
      <c r="E926" s="45" t="s">
        <v>1908</v>
      </c>
      <c r="F926" s="46">
        <v>4.4999999999999998E-2</v>
      </c>
      <c r="G926" s="47" t="str">
        <f>IF(F926&gt;=$C$11,"x","")</f>
        <v/>
      </c>
      <c r="H926" s="76"/>
    </row>
    <row r="927" spans="2:8" x14ac:dyDescent="0.2">
      <c r="B927" s="48" t="s">
        <v>1536</v>
      </c>
      <c r="C927" s="49" t="s">
        <v>2098</v>
      </c>
      <c r="D927" s="50" t="s">
        <v>1914</v>
      </c>
      <c r="E927" s="50" t="s">
        <v>1908</v>
      </c>
      <c r="F927" s="51">
        <v>4.4999999999999998E-2</v>
      </c>
      <c r="G927" s="47" t="str">
        <f>IF(F927&gt;=$C$11,"x","")</f>
        <v/>
      </c>
      <c r="H927" s="76"/>
    </row>
    <row r="928" spans="2:8" x14ac:dyDescent="0.2">
      <c r="B928" s="43" t="s">
        <v>1290</v>
      </c>
      <c r="C928" s="44" t="s">
        <v>1301</v>
      </c>
      <c r="D928" s="45" t="s">
        <v>1862</v>
      </c>
      <c r="E928" s="45" t="s">
        <v>1845</v>
      </c>
      <c r="F928" s="46">
        <v>4.4999999999999998E-2</v>
      </c>
      <c r="G928" s="47" t="str">
        <f>IF(F928&gt;=$C$11,"x","")</f>
        <v/>
      </c>
      <c r="H928" s="76"/>
    </row>
    <row r="929" spans="2:8" x14ac:dyDescent="0.2">
      <c r="B929" s="43" t="s">
        <v>708</v>
      </c>
      <c r="C929" s="44" t="s">
        <v>712</v>
      </c>
      <c r="D929" s="45" t="s">
        <v>1916</v>
      </c>
      <c r="E929" s="45" t="s">
        <v>1875</v>
      </c>
      <c r="F929" s="46">
        <v>4.4999999999999998E-2</v>
      </c>
      <c r="G929" s="47" t="str">
        <f>IF(F929&gt;=$C$11,"x","")</f>
        <v/>
      </c>
      <c r="H929" s="76"/>
    </row>
    <row r="930" spans="2:8" x14ac:dyDescent="0.2">
      <c r="B930" s="43" t="s">
        <v>1255</v>
      </c>
      <c r="C930" s="44" t="s">
        <v>1257</v>
      </c>
      <c r="D930" s="45" t="s">
        <v>1916</v>
      </c>
      <c r="E930" s="45" t="s">
        <v>1875</v>
      </c>
      <c r="F930" s="46">
        <v>4.4999999999999998E-2</v>
      </c>
      <c r="G930" s="47" t="str">
        <f>IF(F930&gt;=$C$11,"x","")</f>
        <v/>
      </c>
      <c r="H930" s="76"/>
    </row>
    <row r="931" spans="2:8" x14ac:dyDescent="0.2">
      <c r="B931" s="43" t="s">
        <v>1509</v>
      </c>
      <c r="C931" s="44" t="s">
        <v>1511</v>
      </c>
      <c r="D931" s="45" t="s">
        <v>1916</v>
      </c>
      <c r="E931" s="45" t="s">
        <v>1875</v>
      </c>
      <c r="F931" s="46">
        <v>4.4999999999999998E-2</v>
      </c>
      <c r="G931" s="47" t="str">
        <f>IF(F931&gt;=$C$11,"x","")</f>
        <v/>
      </c>
      <c r="H931" s="76"/>
    </row>
    <row r="932" spans="2:8" x14ac:dyDescent="0.2">
      <c r="B932" s="43" t="s">
        <v>75</v>
      </c>
      <c r="C932" s="44" t="s">
        <v>77</v>
      </c>
      <c r="D932" s="45" t="s">
        <v>1916</v>
      </c>
      <c r="E932" s="45" t="s">
        <v>1848</v>
      </c>
      <c r="F932" s="46">
        <v>4.4999999999999998E-2</v>
      </c>
      <c r="G932" s="47" t="str">
        <f>IF(F932&gt;=$C$11,"x","")</f>
        <v/>
      </c>
      <c r="H932" s="76"/>
    </row>
    <row r="933" spans="2:8" x14ac:dyDescent="0.2">
      <c r="B933" s="43" t="s">
        <v>351</v>
      </c>
      <c r="C933" s="44" t="s">
        <v>357</v>
      </c>
      <c r="D933" s="45" t="s">
        <v>1876</v>
      </c>
      <c r="E933" s="45" t="s">
        <v>1890</v>
      </c>
      <c r="F933" s="46">
        <v>4.4999999999999998E-2</v>
      </c>
      <c r="G933" s="47" t="str">
        <f>IF(F933&gt;=$C$11,"x","")</f>
        <v/>
      </c>
      <c r="H933" s="76"/>
    </row>
    <row r="934" spans="2:8" x14ac:dyDescent="0.2">
      <c r="B934" s="43" t="s">
        <v>589</v>
      </c>
      <c r="C934" s="44" t="s">
        <v>594</v>
      </c>
      <c r="D934" s="45" t="s">
        <v>1940</v>
      </c>
      <c r="E934" s="45" t="s">
        <v>1944</v>
      </c>
      <c r="F934" s="46">
        <v>4.4000000000000004E-2</v>
      </c>
      <c r="G934" s="47" t="str">
        <f>IF(F934&gt;=$C$11,"x","")</f>
        <v/>
      </c>
      <c r="H934" s="76"/>
    </row>
    <row r="935" spans="2:8" x14ac:dyDescent="0.2">
      <c r="B935" s="43" t="s">
        <v>1172</v>
      </c>
      <c r="C935" s="44" t="s">
        <v>1180</v>
      </c>
      <c r="D935" s="45" t="s">
        <v>1979</v>
      </c>
      <c r="E935" s="45" t="s">
        <v>1913</v>
      </c>
      <c r="F935" s="46">
        <v>4.4000000000000004E-2</v>
      </c>
      <c r="G935" s="47" t="str">
        <f>IF(F935&gt;=$C$11,"x","")</f>
        <v/>
      </c>
      <c r="H935" s="76"/>
    </row>
    <row r="936" spans="2:8" x14ac:dyDescent="0.2">
      <c r="B936" s="43" t="s">
        <v>200</v>
      </c>
      <c r="C936" s="44" t="s">
        <v>202</v>
      </c>
      <c r="D936" s="45" t="s">
        <v>1961</v>
      </c>
      <c r="E936" s="45" t="s">
        <v>1900</v>
      </c>
      <c r="F936" s="46">
        <v>4.4000000000000004E-2</v>
      </c>
      <c r="G936" s="47" t="str">
        <f>IF(F936&gt;=$C$11,"x","")</f>
        <v/>
      </c>
      <c r="H936" s="76"/>
    </row>
    <row r="937" spans="2:8" x14ac:dyDescent="0.2">
      <c r="B937" s="43" t="s">
        <v>1172</v>
      </c>
      <c r="C937" s="44" t="s">
        <v>1181</v>
      </c>
      <c r="D937" s="45" t="s">
        <v>1961</v>
      </c>
      <c r="E937" s="45" t="s">
        <v>1900</v>
      </c>
      <c r="F937" s="46">
        <v>4.4000000000000004E-2</v>
      </c>
      <c r="G937" s="47" t="str">
        <f>IF(F937&gt;=$C$11,"x","")</f>
        <v/>
      </c>
      <c r="H937" s="76"/>
    </row>
    <row r="938" spans="2:8" x14ac:dyDescent="0.2">
      <c r="B938" s="43" t="s">
        <v>1740</v>
      </c>
      <c r="C938" s="44" t="s">
        <v>1745</v>
      </c>
      <c r="D938" s="45" t="s">
        <v>1961</v>
      </c>
      <c r="E938" s="45" t="s">
        <v>1900</v>
      </c>
      <c r="F938" s="46">
        <v>4.4000000000000004E-2</v>
      </c>
      <c r="G938" s="47" t="str">
        <f>IF(F938&gt;=$C$11,"x","")</f>
        <v/>
      </c>
      <c r="H938" s="76"/>
    </row>
    <row r="939" spans="2:8" x14ac:dyDescent="0.2">
      <c r="B939" s="43" t="s">
        <v>1740</v>
      </c>
      <c r="C939" s="44" t="s">
        <v>1744</v>
      </c>
      <c r="D939" s="45" t="s">
        <v>1857</v>
      </c>
      <c r="E939" s="45" t="s">
        <v>1973</v>
      </c>
      <c r="F939" s="46">
        <v>4.4000000000000004E-2</v>
      </c>
      <c r="G939" s="47" t="str">
        <f>IF(F939&gt;=$C$11,"x","")</f>
        <v/>
      </c>
      <c r="H939" s="76"/>
    </row>
    <row r="940" spans="2:8" x14ac:dyDescent="0.2">
      <c r="B940" s="43" t="s">
        <v>671</v>
      </c>
      <c r="C940" s="44" t="s">
        <v>674</v>
      </c>
      <c r="D940" s="45" t="s">
        <v>1857</v>
      </c>
      <c r="E940" s="45" t="s">
        <v>1969</v>
      </c>
      <c r="F940" s="46">
        <v>4.4000000000000004E-2</v>
      </c>
      <c r="G940" s="47" t="str">
        <f>IF(F940&gt;=$C$11,"x","")</f>
        <v/>
      </c>
      <c r="H940" s="76"/>
    </row>
    <row r="941" spans="2:8" x14ac:dyDescent="0.2">
      <c r="B941" s="43" t="s">
        <v>682</v>
      </c>
      <c r="C941" s="44" t="s">
        <v>683</v>
      </c>
      <c r="D941" s="45" t="s">
        <v>1857</v>
      </c>
      <c r="E941" s="45" t="s">
        <v>1969</v>
      </c>
      <c r="F941" s="46">
        <v>4.4000000000000004E-2</v>
      </c>
      <c r="G941" s="47" t="str">
        <f>IF(F941&gt;=$C$11,"x","")</f>
        <v/>
      </c>
      <c r="H941" s="76"/>
    </row>
    <row r="942" spans="2:8" x14ac:dyDescent="0.2">
      <c r="B942" s="43" t="s">
        <v>1645</v>
      </c>
      <c r="C942" s="44" t="s">
        <v>1646</v>
      </c>
      <c r="D942" s="45" t="s">
        <v>1982</v>
      </c>
      <c r="E942" s="45" t="s">
        <v>1861</v>
      </c>
      <c r="F942" s="46">
        <v>4.4000000000000004E-2</v>
      </c>
      <c r="G942" s="47" t="str">
        <f>IF(F942&gt;=$C$11,"x","")</f>
        <v/>
      </c>
      <c r="H942" s="76"/>
    </row>
    <row r="943" spans="2:8" x14ac:dyDescent="0.2">
      <c r="B943" s="43" t="s">
        <v>1791</v>
      </c>
      <c r="C943" s="44" t="s">
        <v>1792</v>
      </c>
      <c r="D943" s="45" t="s">
        <v>1982</v>
      </c>
      <c r="E943" s="45" t="s">
        <v>1960</v>
      </c>
      <c r="F943" s="46">
        <v>4.4000000000000004E-2</v>
      </c>
      <c r="G943" s="47" t="str">
        <f>IF(F943&gt;=$C$11,"x","")</f>
        <v/>
      </c>
      <c r="H943" s="76"/>
    </row>
    <row r="944" spans="2:8" x14ac:dyDescent="0.2">
      <c r="B944" s="43" t="s">
        <v>418</v>
      </c>
      <c r="C944" s="44" t="s">
        <v>426</v>
      </c>
      <c r="D944" s="45" t="s">
        <v>1962</v>
      </c>
      <c r="E944" s="45" t="s">
        <v>1852</v>
      </c>
      <c r="F944" s="46">
        <v>4.4000000000000004E-2</v>
      </c>
      <c r="G944" s="47" t="str">
        <f>IF(F944&gt;=$C$11,"x","")</f>
        <v/>
      </c>
      <c r="H944" s="76"/>
    </row>
    <row r="945" spans="2:8" x14ac:dyDescent="0.2">
      <c r="B945" s="43" t="s">
        <v>418</v>
      </c>
      <c r="C945" s="44" t="s">
        <v>425</v>
      </c>
      <c r="D945" s="45" t="s">
        <v>1856</v>
      </c>
      <c r="E945" s="45" t="s">
        <v>1964</v>
      </c>
      <c r="F945" s="46">
        <v>4.4000000000000004E-2</v>
      </c>
      <c r="G945" s="47" t="str">
        <f>IF(F945&gt;=$C$11,"x","")</f>
        <v/>
      </c>
      <c r="H945" s="76"/>
    </row>
    <row r="946" spans="2:8" x14ac:dyDescent="0.2">
      <c r="B946" s="43" t="s">
        <v>0</v>
      </c>
      <c r="C946" s="44" t="s">
        <v>8</v>
      </c>
      <c r="D946" s="45" t="s">
        <v>1854</v>
      </c>
      <c r="E946" s="45" t="s">
        <v>1855</v>
      </c>
      <c r="F946" s="46">
        <v>4.4000000000000004E-2</v>
      </c>
      <c r="G946" s="47" t="str">
        <f>IF(F946&gt;=$C$11,"x","")</f>
        <v/>
      </c>
      <c r="H946" s="76"/>
    </row>
    <row r="947" spans="2:8" x14ac:dyDescent="0.2">
      <c r="B947" s="43" t="s">
        <v>252</v>
      </c>
      <c r="C947" s="44" t="s">
        <v>259</v>
      </c>
      <c r="D947" s="45" t="s">
        <v>1854</v>
      </c>
      <c r="E947" s="45" t="s">
        <v>1855</v>
      </c>
      <c r="F947" s="46">
        <v>4.4000000000000004E-2</v>
      </c>
      <c r="G947" s="47" t="str">
        <f>IF(F947&gt;=$C$11,"x","")</f>
        <v/>
      </c>
      <c r="H947" s="76"/>
    </row>
    <row r="948" spans="2:8" x14ac:dyDescent="0.2">
      <c r="B948" s="43" t="s">
        <v>718</v>
      </c>
      <c r="C948" s="44" t="s">
        <v>721</v>
      </c>
      <c r="D948" s="45" t="s">
        <v>1854</v>
      </c>
      <c r="E948" s="45" t="s">
        <v>1855</v>
      </c>
      <c r="F948" s="46">
        <v>4.4000000000000004E-2</v>
      </c>
      <c r="G948" s="47" t="str">
        <f>IF(F948&gt;=$C$11,"x","")</f>
        <v/>
      </c>
      <c r="H948" s="76"/>
    </row>
    <row r="949" spans="2:8" x14ac:dyDescent="0.2">
      <c r="B949" s="43" t="s">
        <v>896</v>
      </c>
      <c r="C949" s="44" t="s">
        <v>915</v>
      </c>
      <c r="D949" s="45" t="s">
        <v>1854</v>
      </c>
      <c r="E949" s="45" t="s">
        <v>1855</v>
      </c>
      <c r="F949" s="46">
        <v>4.4000000000000004E-2</v>
      </c>
      <c r="G949" s="47" t="str">
        <f>IF(F949&gt;=$C$11,"x","")</f>
        <v/>
      </c>
      <c r="H949" s="76"/>
    </row>
    <row r="950" spans="2:8" x14ac:dyDescent="0.2">
      <c r="B950" s="43" t="s">
        <v>1247</v>
      </c>
      <c r="C950" s="44" t="s">
        <v>1248</v>
      </c>
      <c r="D950" s="45" t="s">
        <v>1854</v>
      </c>
      <c r="E950" s="45" t="s">
        <v>1855</v>
      </c>
      <c r="F950" s="46">
        <v>4.4000000000000004E-2</v>
      </c>
      <c r="G950" s="47" t="str">
        <f>IF(F950&gt;=$C$11,"x","")</f>
        <v/>
      </c>
      <c r="H950" s="76"/>
    </row>
    <row r="951" spans="2:8" x14ac:dyDescent="0.2">
      <c r="B951" s="43" t="s">
        <v>11</v>
      </c>
      <c r="C951" s="44" t="s">
        <v>16</v>
      </c>
      <c r="D951" s="45" t="s">
        <v>1851</v>
      </c>
      <c r="E951" s="45" t="s">
        <v>1864</v>
      </c>
      <c r="F951" s="46">
        <v>4.4000000000000004E-2</v>
      </c>
      <c r="G951" s="47" t="str">
        <f>IF(F951&gt;=$C$11,"x","")</f>
        <v/>
      </c>
      <c r="H951" s="76"/>
    </row>
    <row r="952" spans="2:8" x14ac:dyDescent="0.2">
      <c r="B952" s="43" t="s">
        <v>1013</v>
      </c>
      <c r="C952" s="44" t="s">
        <v>1015</v>
      </c>
      <c r="D952" s="45" t="s">
        <v>1851</v>
      </c>
      <c r="E952" s="45" t="s">
        <v>1864</v>
      </c>
      <c r="F952" s="46">
        <v>4.4000000000000004E-2</v>
      </c>
      <c r="G952" s="47" t="str">
        <f>IF(F952&gt;=$C$11,"x","")</f>
        <v/>
      </c>
      <c r="H952" s="76"/>
    </row>
    <row r="953" spans="2:8" x14ac:dyDescent="0.2">
      <c r="B953" s="43" t="s">
        <v>66</v>
      </c>
      <c r="C953" s="44" t="s">
        <v>68</v>
      </c>
      <c r="D953" s="45" t="s">
        <v>1910</v>
      </c>
      <c r="E953" s="45" t="s">
        <v>1911</v>
      </c>
      <c r="F953" s="46">
        <v>4.4000000000000004E-2</v>
      </c>
      <c r="G953" s="47" t="str">
        <f>IF(F953&gt;=$C$11,"x","")</f>
        <v/>
      </c>
      <c r="H953" s="76"/>
    </row>
    <row r="954" spans="2:8" x14ac:dyDescent="0.2">
      <c r="B954" s="43" t="s">
        <v>252</v>
      </c>
      <c r="C954" s="44" t="s">
        <v>257</v>
      </c>
      <c r="D954" s="45" t="s">
        <v>1910</v>
      </c>
      <c r="E954" s="45" t="s">
        <v>1911</v>
      </c>
      <c r="F954" s="46">
        <v>4.4000000000000004E-2</v>
      </c>
      <c r="G954" s="47" t="str">
        <f>IF(F954&gt;=$C$11,"x","")</f>
        <v/>
      </c>
      <c r="H954" s="76"/>
    </row>
    <row r="955" spans="2:8" x14ac:dyDescent="0.2">
      <c r="B955" s="43" t="s">
        <v>1408</v>
      </c>
      <c r="C955" s="44" t="s">
        <v>1412</v>
      </c>
      <c r="D955" s="45" t="s">
        <v>1910</v>
      </c>
      <c r="E955" s="45" t="s">
        <v>1858</v>
      </c>
      <c r="F955" s="46">
        <v>4.4000000000000004E-2</v>
      </c>
      <c r="G955" s="47" t="str">
        <f>IF(F955&gt;=$C$11,"x","")</f>
        <v/>
      </c>
      <c r="H955" s="76"/>
    </row>
    <row r="956" spans="2:8" x14ac:dyDescent="0.2">
      <c r="B956" s="43" t="s">
        <v>252</v>
      </c>
      <c r="C956" s="44" t="s">
        <v>258</v>
      </c>
      <c r="D956" s="45" t="s">
        <v>1860</v>
      </c>
      <c r="E956" s="45" t="s">
        <v>1863</v>
      </c>
      <c r="F956" s="46">
        <v>4.4000000000000004E-2</v>
      </c>
      <c r="G956" s="47" t="str">
        <f>IF(F956&gt;=$C$11,"x","")</f>
        <v/>
      </c>
      <c r="H956" s="76"/>
    </row>
    <row r="957" spans="2:8" x14ac:dyDescent="0.2">
      <c r="B957" s="43" t="s">
        <v>1693</v>
      </c>
      <c r="C957" s="44" t="s">
        <v>1695</v>
      </c>
      <c r="D957" s="45" t="s">
        <v>1860</v>
      </c>
      <c r="E957" s="45" t="s">
        <v>1863</v>
      </c>
      <c r="F957" s="46">
        <v>4.4000000000000004E-2</v>
      </c>
      <c r="G957" s="47" t="str">
        <f>IF(F957&gt;=$C$11,"x","")</f>
        <v/>
      </c>
      <c r="H957" s="76"/>
    </row>
    <row r="958" spans="2:8" x14ac:dyDescent="0.2">
      <c r="B958" s="43" t="s">
        <v>896</v>
      </c>
      <c r="C958" s="44" t="s">
        <v>916</v>
      </c>
      <c r="D958" s="45" t="s">
        <v>1860</v>
      </c>
      <c r="E958" s="45" t="s">
        <v>1905</v>
      </c>
      <c r="F958" s="46">
        <v>4.4000000000000004E-2</v>
      </c>
      <c r="G958" s="47" t="str">
        <f>IF(F958&gt;=$C$11,"x","")</f>
        <v/>
      </c>
      <c r="H958" s="76"/>
    </row>
    <row r="959" spans="2:8" x14ac:dyDescent="0.2">
      <c r="B959" s="43" t="s">
        <v>1051</v>
      </c>
      <c r="C959" s="44" t="s">
        <v>1058</v>
      </c>
      <c r="D959" s="45" t="s">
        <v>1860</v>
      </c>
      <c r="E959" s="45" t="s">
        <v>1905</v>
      </c>
      <c r="F959" s="46">
        <v>4.4000000000000004E-2</v>
      </c>
      <c r="G959" s="47" t="str">
        <f>IF(F959&gt;=$C$11,"x","")</f>
        <v/>
      </c>
      <c r="H959" s="76"/>
    </row>
    <row r="960" spans="2:8" x14ac:dyDescent="0.2">
      <c r="B960" s="43" t="s">
        <v>75</v>
      </c>
      <c r="C960" s="44" t="s">
        <v>76</v>
      </c>
      <c r="D960" s="45" t="s">
        <v>1914</v>
      </c>
      <c r="E960" s="45" t="s">
        <v>1915</v>
      </c>
      <c r="F960" s="46">
        <v>4.4000000000000004E-2</v>
      </c>
      <c r="G960" s="47" t="str">
        <f>IF(F960&gt;=$C$11,"x","")</f>
        <v/>
      </c>
      <c r="H960" s="76"/>
    </row>
    <row r="961" spans="2:8" x14ac:dyDescent="0.2">
      <c r="B961" s="43" t="s">
        <v>381</v>
      </c>
      <c r="C961" s="44" t="s">
        <v>383</v>
      </c>
      <c r="D961" s="45" t="s">
        <v>1914</v>
      </c>
      <c r="E961" s="45" t="s">
        <v>1915</v>
      </c>
      <c r="F961" s="46">
        <v>4.4000000000000004E-2</v>
      </c>
      <c r="G961" s="47" t="str">
        <f>IF(F961&gt;=$C$11,"x","")</f>
        <v/>
      </c>
      <c r="H961" s="76"/>
    </row>
    <row r="962" spans="2:8" x14ac:dyDescent="0.2">
      <c r="B962" s="43" t="s">
        <v>534</v>
      </c>
      <c r="C962" s="44" t="s">
        <v>536</v>
      </c>
      <c r="D962" s="45" t="s">
        <v>1914</v>
      </c>
      <c r="E962" s="45" t="s">
        <v>1915</v>
      </c>
      <c r="F962" s="46">
        <v>4.4000000000000004E-2</v>
      </c>
      <c r="G962" s="47" t="str">
        <f>IF(F962&gt;=$C$11,"x","")</f>
        <v/>
      </c>
      <c r="H962" s="76"/>
    </row>
    <row r="963" spans="2:8" x14ac:dyDescent="0.2">
      <c r="B963" s="43" t="s">
        <v>556</v>
      </c>
      <c r="C963" s="44" t="s">
        <v>560</v>
      </c>
      <c r="D963" s="45" t="s">
        <v>1914</v>
      </c>
      <c r="E963" s="45" t="s">
        <v>1915</v>
      </c>
      <c r="F963" s="46">
        <v>4.4000000000000004E-2</v>
      </c>
      <c r="G963" s="47" t="str">
        <f>IF(F963&gt;=$C$11,"x","")</f>
        <v/>
      </c>
      <c r="H963" s="76"/>
    </row>
    <row r="964" spans="2:8" x14ac:dyDescent="0.2">
      <c r="B964" s="43" t="s">
        <v>718</v>
      </c>
      <c r="C964" s="44" t="s">
        <v>720</v>
      </c>
      <c r="D964" s="45" t="s">
        <v>1914</v>
      </c>
      <c r="E964" s="45" t="s">
        <v>1915</v>
      </c>
      <c r="F964" s="46">
        <v>4.4000000000000004E-2</v>
      </c>
      <c r="G964" s="47" t="str">
        <f>IF(F964&gt;=$C$11,"x","")</f>
        <v/>
      </c>
      <c r="H964" s="76"/>
    </row>
    <row r="965" spans="2:8" x14ac:dyDescent="0.2">
      <c r="B965" s="43" t="s">
        <v>1013</v>
      </c>
      <c r="C965" s="44" t="s">
        <v>1016</v>
      </c>
      <c r="D965" s="45" t="s">
        <v>1914</v>
      </c>
      <c r="E965" s="45" t="s">
        <v>1850</v>
      </c>
      <c r="F965" s="46">
        <v>4.4000000000000004E-2</v>
      </c>
      <c r="G965" s="47" t="str">
        <f>IF(F965&gt;=$C$11,"x","")</f>
        <v/>
      </c>
      <c r="H965" s="76"/>
    </row>
    <row r="966" spans="2:8" x14ac:dyDescent="0.2">
      <c r="B966" s="43" t="s">
        <v>1479</v>
      </c>
      <c r="C966" s="44" t="s">
        <v>1482</v>
      </c>
      <c r="D966" s="45" t="s">
        <v>1914</v>
      </c>
      <c r="E966" s="45" t="s">
        <v>1850</v>
      </c>
      <c r="F966" s="46">
        <v>4.4000000000000004E-2</v>
      </c>
      <c r="G966" s="47" t="str">
        <f>IF(F966&gt;=$C$11,"x","")</f>
        <v/>
      </c>
      <c r="H966" s="76"/>
    </row>
    <row r="967" spans="2:8" x14ac:dyDescent="0.2">
      <c r="B967" s="43" t="s">
        <v>896</v>
      </c>
      <c r="C967" s="44" t="s">
        <v>914</v>
      </c>
      <c r="D967" s="45" t="s">
        <v>1862</v>
      </c>
      <c r="E967" s="45" t="s">
        <v>1847</v>
      </c>
      <c r="F967" s="46">
        <v>4.4000000000000004E-2</v>
      </c>
      <c r="G967" s="47" t="str">
        <f>IF(F967&gt;=$C$11,"x","")</f>
        <v/>
      </c>
      <c r="H967" s="76"/>
    </row>
    <row r="968" spans="2:8" x14ac:dyDescent="0.2">
      <c r="B968" s="43" t="s">
        <v>731</v>
      </c>
      <c r="C968" s="44" t="s">
        <v>733</v>
      </c>
      <c r="D968" s="45" t="s">
        <v>1916</v>
      </c>
      <c r="E968" s="45" t="s">
        <v>1908</v>
      </c>
      <c r="F968" s="46">
        <v>4.4000000000000004E-2</v>
      </c>
      <c r="G968" s="47" t="str">
        <f>IF(F968&gt;=$C$11,"x","")</f>
        <v/>
      </c>
      <c r="H968" s="76"/>
    </row>
    <row r="969" spans="2:8" x14ac:dyDescent="0.2">
      <c r="B969" s="43" t="s">
        <v>988</v>
      </c>
      <c r="C969" s="44" t="s">
        <v>989</v>
      </c>
      <c r="D969" s="45" t="s">
        <v>1916</v>
      </c>
      <c r="E969" s="45" t="s">
        <v>1908</v>
      </c>
      <c r="F969" s="46">
        <v>4.4000000000000004E-2</v>
      </c>
      <c r="G969" s="47" t="str">
        <f>IF(F969&gt;=$C$11,"x","")</f>
        <v/>
      </c>
      <c r="H969" s="76"/>
    </row>
    <row r="970" spans="2:8" x14ac:dyDescent="0.2">
      <c r="B970" s="43" t="s">
        <v>896</v>
      </c>
      <c r="C970" s="44" t="s">
        <v>913</v>
      </c>
      <c r="D970" s="45" t="s">
        <v>1853</v>
      </c>
      <c r="E970" s="45" t="s">
        <v>1875</v>
      </c>
      <c r="F970" s="46">
        <v>4.4000000000000004E-2</v>
      </c>
      <c r="G970" s="47" t="str">
        <f>IF(F970&gt;=$C$11,"x","")</f>
        <v/>
      </c>
      <c r="H970" s="76"/>
    </row>
    <row r="971" spans="2:8" x14ac:dyDescent="0.2">
      <c r="B971" s="43" t="s">
        <v>1538</v>
      </c>
      <c r="C971" s="44" t="s">
        <v>1541</v>
      </c>
      <c r="D971" s="45" t="s">
        <v>1853</v>
      </c>
      <c r="E971" s="45" t="s">
        <v>1848</v>
      </c>
      <c r="F971" s="46">
        <v>4.4000000000000004E-2</v>
      </c>
      <c r="G971" s="47" t="str">
        <f>IF(F971&gt;=$C$11,"x","")</f>
        <v/>
      </c>
      <c r="H971" s="76"/>
    </row>
    <row r="972" spans="2:8" x14ac:dyDescent="0.2">
      <c r="B972" s="43" t="s">
        <v>267</v>
      </c>
      <c r="C972" s="44" t="s">
        <v>279</v>
      </c>
      <c r="D972" s="45" t="s">
        <v>1849</v>
      </c>
      <c r="E972" s="45" t="s">
        <v>1859</v>
      </c>
      <c r="F972" s="46">
        <v>4.4000000000000004E-2</v>
      </c>
      <c r="G972" s="47" t="str">
        <f>IF(F972&gt;=$C$11,"x","")</f>
        <v/>
      </c>
      <c r="H972" s="76"/>
    </row>
    <row r="973" spans="2:8" x14ac:dyDescent="0.2">
      <c r="B973" s="43" t="s">
        <v>1059</v>
      </c>
      <c r="C973" s="44" t="s">
        <v>1125</v>
      </c>
      <c r="D973" s="45" t="s">
        <v>1849</v>
      </c>
      <c r="E973" s="45" t="s">
        <v>1859</v>
      </c>
      <c r="F973" s="46">
        <v>4.4000000000000004E-2</v>
      </c>
      <c r="G973" s="47" t="str">
        <f>IF(F973&gt;=$C$11,"x","")</f>
        <v/>
      </c>
      <c r="H973" s="76"/>
    </row>
    <row r="974" spans="2:8" x14ac:dyDescent="0.2">
      <c r="B974" s="43" t="s">
        <v>1059</v>
      </c>
      <c r="C974" s="44" t="s">
        <v>1126</v>
      </c>
      <c r="D974" s="45" t="s">
        <v>1849</v>
      </c>
      <c r="E974" s="45" t="s">
        <v>1859</v>
      </c>
      <c r="F974" s="46">
        <v>4.4000000000000004E-2</v>
      </c>
      <c r="G974" s="47" t="str">
        <f>IF(F974&gt;=$C$11,"x","")</f>
        <v/>
      </c>
      <c r="H974" s="76"/>
    </row>
    <row r="975" spans="2:8" x14ac:dyDescent="0.2">
      <c r="B975" s="43" t="s">
        <v>1059</v>
      </c>
      <c r="C975" s="44" t="s">
        <v>1127</v>
      </c>
      <c r="D975" s="45" t="s">
        <v>1849</v>
      </c>
      <c r="E975" s="45" t="s">
        <v>1859</v>
      </c>
      <c r="F975" s="46">
        <v>4.4000000000000004E-2</v>
      </c>
      <c r="G975" s="47" t="str">
        <f>IF(F975&gt;=$C$11,"x","")</f>
        <v/>
      </c>
      <c r="H975" s="76"/>
    </row>
    <row r="976" spans="2:8" x14ac:dyDescent="0.2">
      <c r="B976" s="43" t="s">
        <v>1435</v>
      </c>
      <c r="C976" s="44" t="s">
        <v>1462</v>
      </c>
      <c r="D976" s="45" t="s">
        <v>1849</v>
      </c>
      <c r="E976" s="45" t="s">
        <v>1859</v>
      </c>
      <c r="F976" s="46">
        <v>4.4000000000000004E-2</v>
      </c>
      <c r="G976" s="47" t="str">
        <f>IF(F976&gt;=$C$11,"x","")</f>
        <v/>
      </c>
      <c r="H976" s="76"/>
    </row>
    <row r="977" spans="2:8" x14ac:dyDescent="0.2">
      <c r="B977" s="43" t="s">
        <v>937</v>
      </c>
      <c r="C977" s="44" t="s">
        <v>941</v>
      </c>
      <c r="D977" s="45" t="s">
        <v>1904</v>
      </c>
      <c r="E977" s="45" t="s">
        <v>1907</v>
      </c>
      <c r="F977" s="46">
        <v>4.4000000000000004E-2</v>
      </c>
      <c r="G977" s="47" t="str">
        <f>IF(F977&gt;=$C$11,"x","")</f>
        <v/>
      </c>
      <c r="H977" s="76"/>
    </row>
    <row r="978" spans="2:8" x14ac:dyDescent="0.2">
      <c r="B978" s="43" t="s">
        <v>81</v>
      </c>
      <c r="C978" s="44" t="s">
        <v>175</v>
      </c>
      <c r="D978" s="45" t="s">
        <v>1846</v>
      </c>
      <c r="E978" s="45" t="s">
        <v>1954</v>
      </c>
      <c r="F978" s="46">
        <v>4.4000000000000004E-2</v>
      </c>
      <c r="G978" s="47" t="str">
        <f>IF(F978&gt;=$C$11,"x","")</f>
        <v/>
      </c>
      <c r="H978" s="76"/>
    </row>
    <row r="979" spans="2:8" x14ac:dyDescent="0.2">
      <c r="B979" s="43" t="s">
        <v>223</v>
      </c>
      <c r="C979" s="44" t="s">
        <v>239</v>
      </c>
      <c r="D979" s="45" t="s">
        <v>1846</v>
      </c>
      <c r="E979" s="45" t="s">
        <v>1954</v>
      </c>
      <c r="F979" s="46">
        <v>4.4000000000000004E-2</v>
      </c>
      <c r="G979" s="47" t="str">
        <f>IF(F979&gt;=$C$11,"x","")</f>
        <v/>
      </c>
      <c r="H979" s="76"/>
    </row>
    <row r="980" spans="2:8" x14ac:dyDescent="0.2">
      <c r="B980" s="43" t="s">
        <v>1584</v>
      </c>
      <c r="C980" s="44" t="s">
        <v>1590</v>
      </c>
      <c r="D980" s="45" t="s">
        <v>1846</v>
      </c>
      <c r="E980" s="45" t="s">
        <v>1954</v>
      </c>
      <c r="F980" s="46">
        <v>4.4000000000000004E-2</v>
      </c>
      <c r="G980" s="47" t="str">
        <f>IF(F980&gt;=$C$11,"x","")</f>
        <v/>
      </c>
      <c r="H980" s="76"/>
    </row>
    <row r="981" spans="2:8" x14ac:dyDescent="0.2">
      <c r="B981" s="43" t="s">
        <v>81</v>
      </c>
      <c r="C981" s="44" t="s">
        <v>176</v>
      </c>
      <c r="D981" s="45" t="s">
        <v>1846</v>
      </c>
      <c r="E981" s="45" t="s">
        <v>1938</v>
      </c>
      <c r="F981" s="46">
        <v>4.4000000000000004E-2</v>
      </c>
      <c r="G981" s="47" t="str">
        <f>IF(F981&gt;=$C$11,"x","")</f>
        <v/>
      </c>
      <c r="H981" s="76"/>
    </row>
    <row r="982" spans="2:8" x14ac:dyDescent="0.2">
      <c r="B982" s="43" t="s">
        <v>479</v>
      </c>
      <c r="C982" s="44" t="s">
        <v>525</v>
      </c>
      <c r="D982" s="45" t="s">
        <v>1846</v>
      </c>
      <c r="E982" s="45" t="s">
        <v>1938</v>
      </c>
      <c r="F982" s="46">
        <v>4.4000000000000004E-2</v>
      </c>
      <c r="G982" s="47" t="str">
        <f>IF(F982&gt;=$C$11,"x","")</f>
        <v/>
      </c>
      <c r="H982" s="76"/>
    </row>
    <row r="983" spans="2:8" x14ac:dyDescent="0.2">
      <c r="B983" s="43" t="s">
        <v>479</v>
      </c>
      <c r="C983" s="44" t="s">
        <v>526</v>
      </c>
      <c r="D983" s="45" t="s">
        <v>1846</v>
      </c>
      <c r="E983" s="45" t="s">
        <v>1938</v>
      </c>
      <c r="F983" s="46">
        <v>4.4000000000000004E-2</v>
      </c>
      <c r="G983" s="47" t="str">
        <f>IF(F983&gt;=$C$11,"x","")</f>
        <v/>
      </c>
      <c r="H983" s="76"/>
    </row>
    <row r="984" spans="2:8" x14ac:dyDescent="0.2">
      <c r="B984" s="43" t="s">
        <v>479</v>
      </c>
      <c r="C984" s="44" t="s">
        <v>527</v>
      </c>
      <c r="D984" s="45" t="s">
        <v>1846</v>
      </c>
      <c r="E984" s="45" t="s">
        <v>1938</v>
      </c>
      <c r="F984" s="46">
        <v>4.4000000000000004E-2</v>
      </c>
      <c r="G984" s="47" t="str">
        <f>IF(F984&gt;=$C$11,"x","")</f>
        <v/>
      </c>
      <c r="H984" s="76"/>
    </row>
    <row r="985" spans="2:8" x14ac:dyDescent="0.2">
      <c r="B985" s="43" t="s">
        <v>1305</v>
      </c>
      <c r="C985" s="44" t="s">
        <v>1308</v>
      </c>
      <c r="D985" s="45" t="s">
        <v>1846</v>
      </c>
      <c r="E985" s="45" t="s">
        <v>1938</v>
      </c>
      <c r="F985" s="46">
        <v>4.4000000000000004E-2</v>
      </c>
      <c r="G985" s="47" t="str">
        <f>IF(F985&gt;=$C$11,"x","")</f>
        <v/>
      </c>
      <c r="H985" s="76"/>
    </row>
    <row r="986" spans="2:8" x14ac:dyDescent="0.2">
      <c r="B986" s="43" t="s">
        <v>1435</v>
      </c>
      <c r="C986" s="44" t="s">
        <v>1461</v>
      </c>
      <c r="D986" s="45" t="s">
        <v>1844</v>
      </c>
      <c r="E986" s="45" t="s">
        <v>1893</v>
      </c>
      <c r="F986" s="46">
        <v>4.4000000000000004E-2</v>
      </c>
      <c r="G986" s="47" t="str">
        <f>IF(F986&gt;=$C$11,"x","")</f>
        <v/>
      </c>
      <c r="H986" s="76"/>
    </row>
    <row r="987" spans="2:8" x14ac:dyDescent="0.2">
      <c r="B987" s="43" t="s">
        <v>1214</v>
      </c>
      <c r="C987" s="44" t="s">
        <v>2098</v>
      </c>
      <c r="D987" s="47" t="s">
        <v>1972</v>
      </c>
      <c r="E987" s="47" t="s">
        <v>1978</v>
      </c>
      <c r="F987" s="46">
        <v>4.3999999999999997E-2</v>
      </c>
      <c r="G987" s="47" t="str">
        <f>IF(F987&gt;=$C$11,"x","")</f>
        <v/>
      </c>
      <c r="H987" s="76"/>
    </row>
    <row r="988" spans="2:8" x14ac:dyDescent="0.2">
      <c r="B988" s="43" t="s">
        <v>671</v>
      </c>
      <c r="C988" s="44" t="s">
        <v>2098</v>
      </c>
      <c r="D988" s="47" t="s">
        <v>1962</v>
      </c>
      <c r="E988" s="47" t="s">
        <v>1955</v>
      </c>
      <c r="F988" s="46">
        <v>4.3999999999999997E-2</v>
      </c>
      <c r="G988" s="47" t="str">
        <f>IF(F988&gt;=$C$11,"x","")</f>
        <v/>
      </c>
      <c r="H988" s="76"/>
    </row>
    <row r="989" spans="2:8" x14ac:dyDescent="0.2">
      <c r="B989" s="43" t="s">
        <v>1417</v>
      </c>
      <c r="C989" s="44" t="s">
        <v>2098</v>
      </c>
      <c r="D989" s="47" t="s">
        <v>1854</v>
      </c>
      <c r="E989" s="47" t="s">
        <v>1855</v>
      </c>
      <c r="F989" s="46">
        <v>4.3999999999999997E-2</v>
      </c>
      <c r="G989" s="47" t="str">
        <f>IF(F989&gt;=$C$11,"x","")</f>
        <v/>
      </c>
      <c r="H989" s="76"/>
    </row>
    <row r="990" spans="2:8" x14ac:dyDescent="0.2">
      <c r="B990" s="43" t="s">
        <v>1513</v>
      </c>
      <c r="C990" s="44" t="s">
        <v>2098</v>
      </c>
      <c r="D990" s="47" t="s">
        <v>1851</v>
      </c>
      <c r="E990" s="47" t="s">
        <v>1963</v>
      </c>
      <c r="F990" s="46">
        <v>4.3999999999999997E-2</v>
      </c>
      <c r="G990" s="47" t="str">
        <f>IF(F990&gt;=$C$11,"x","")</f>
        <v/>
      </c>
      <c r="H990" s="76"/>
    </row>
    <row r="991" spans="2:8" x14ac:dyDescent="0.2">
      <c r="B991" s="43" t="s">
        <v>1693</v>
      </c>
      <c r="C991" s="44" t="s">
        <v>2098</v>
      </c>
      <c r="D991" s="47" t="s">
        <v>1851</v>
      </c>
      <c r="E991" s="47" t="s">
        <v>1963</v>
      </c>
      <c r="F991" s="46">
        <v>4.3999999999999997E-2</v>
      </c>
      <c r="G991" s="47" t="str">
        <f>IF(F991&gt;=$C$11,"x","")</f>
        <v/>
      </c>
      <c r="H991" s="76"/>
    </row>
    <row r="992" spans="2:8" x14ac:dyDescent="0.2">
      <c r="B992" s="43" t="s">
        <v>252</v>
      </c>
      <c r="C992" s="44" t="s">
        <v>2098</v>
      </c>
      <c r="D992" s="47" t="s">
        <v>1851</v>
      </c>
      <c r="E992" s="47" t="s">
        <v>1864</v>
      </c>
      <c r="F992" s="46">
        <v>4.3999999999999997E-2</v>
      </c>
      <c r="G992" s="47" t="str">
        <f>IF(F992&gt;=$C$11,"x","")</f>
        <v/>
      </c>
      <c r="H992" s="76"/>
    </row>
    <row r="993" spans="2:8" x14ac:dyDescent="0.2">
      <c r="B993" s="43" t="s">
        <v>1168</v>
      </c>
      <c r="C993" s="44" t="s">
        <v>2098</v>
      </c>
      <c r="D993" s="47" t="s">
        <v>1910</v>
      </c>
      <c r="E993" s="47" t="s">
        <v>1858</v>
      </c>
      <c r="F993" s="46">
        <v>4.3999999999999997E-2</v>
      </c>
      <c r="G993" s="47" t="str">
        <f>IF(F993&gt;=$C$11,"x","")</f>
        <v/>
      </c>
      <c r="H993" s="76"/>
    </row>
    <row r="994" spans="2:8" x14ac:dyDescent="0.2">
      <c r="B994" s="43" t="s">
        <v>1408</v>
      </c>
      <c r="C994" s="44" t="s">
        <v>2098</v>
      </c>
      <c r="D994" s="47" t="s">
        <v>1910</v>
      </c>
      <c r="E994" s="47" t="s">
        <v>1858</v>
      </c>
      <c r="F994" s="46">
        <v>4.3999999999999997E-2</v>
      </c>
      <c r="G994" s="47" t="str">
        <f>IF(F994&gt;=$C$11,"x","")</f>
        <v/>
      </c>
      <c r="H994" s="76"/>
    </row>
    <row r="995" spans="2:8" x14ac:dyDescent="0.2">
      <c r="B995" s="43" t="s">
        <v>66</v>
      </c>
      <c r="C995" s="44" t="s">
        <v>2098</v>
      </c>
      <c r="D995" s="47" t="s">
        <v>1860</v>
      </c>
      <c r="E995" s="47" t="s">
        <v>1863</v>
      </c>
      <c r="F995" s="46">
        <v>4.3999999999999997E-2</v>
      </c>
      <c r="G995" s="47" t="str">
        <f>IF(F995&gt;=$C$11,"x","")</f>
        <v/>
      </c>
      <c r="H995" s="76"/>
    </row>
    <row r="996" spans="2:8" x14ac:dyDescent="0.2">
      <c r="B996" s="43" t="s">
        <v>961</v>
      </c>
      <c r="C996" s="44" t="s">
        <v>2098</v>
      </c>
      <c r="D996" s="47" t="s">
        <v>1862</v>
      </c>
      <c r="E996" s="47" t="s">
        <v>1847</v>
      </c>
      <c r="F996" s="46">
        <v>4.3999999999999997E-2</v>
      </c>
      <c r="G996" s="47" t="str">
        <f>IF(F996&gt;=$C$11,"x","")</f>
        <v/>
      </c>
      <c r="H996" s="76"/>
    </row>
    <row r="997" spans="2:8" x14ac:dyDescent="0.2">
      <c r="B997" s="43" t="s">
        <v>1538</v>
      </c>
      <c r="C997" s="44" t="s">
        <v>2098</v>
      </c>
      <c r="D997" s="47" t="s">
        <v>1862</v>
      </c>
      <c r="E997" s="47" t="s">
        <v>1847</v>
      </c>
      <c r="F997" s="46">
        <v>4.3999999999999997E-2</v>
      </c>
      <c r="G997" s="47" t="str">
        <f>IF(F997&gt;=$C$11,"x","")</f>
        <v/>
      </c>
      <c r="H997" s="76"/>
    </row>
    <row r="998" spans="2:8" x14ac:dyDescent="0.2">
      <c r="B998" s="43" t="s">
        <v>1584</v>
      </c>
      <c r="C998" s="44" t="s">
        <v>2098</v>
      </c>
      <c r="D998" s="47" t="s">
        <v>1862</v>
      </c>
      <c r="E998" s="47" t="s">
        <v>1847</v>
      </c>
      <c r="F998" s="46">
        <v>4.3999999999999997E-2</v>
      </c>
      <c r="G998" s="47" t="str">
        <f>IF(F998&gt;=$C$11,"x","")</f>
        <v/>
      </c>
      <c r="H998" s="76"/>
    </row>
    <row r="999" spans="2:8" x14ac:dyDescent="0.2">
      <c r="B999" s="43" t="s">
        <v>937</v>
      </c>
      <c r="C999" s="44" t="s">
        <v>2098</v>
      </c>
      <c r="D999" s="47" t="s">
        <v>1876</v>
      </c>
      <c r="E999" s="47" t="s">
        <v>1958</v>
      </c>
      <c r="F999" s="46">
        <v>4.3999999999999997E-2</v>
      </c>
      <c r="G999" s="47" t="str">
        <f>IF(F999&gt;=$C$11,"x","")</f>
        <v/>
      </c>
      <c r="H999" s="76"/>
    </row>
    <row r="1000" spans="2:8" x14ac:dyDescent="0.2">
      <c r="B1000" s="43" t="s">
        <v>1751</v>
      </c>
      <c r="C1000" s="44" t="s">
        <v>1765</v>
      </c>
      <c r="D1000" s="45" t="s">
        <v>1952</v>
      </c>
      <c r="E1000" s="45" t="s">
        <v>1883</v>
      </c>
      <c r="F1000" s="46">
        <v>4.2999999999999997E-2</v>
      </c>
      <c r="G1000" s="47" t="str">
        <f>IF(F1000&gt;=$C$11,"x","")</f>
        <v/>
      </c>
      <c r="H1000" s="76"/>
    </row>
    <row r="1001" spans="2:8" x14ac:dyDescent="0.2">
      <c r="B1001" s="43" t="s">
        <v>1472</v>
      </c>
      <c r="C1001" s="44" t="s">
        <v>1477</v>
      </c>
      <c r="D1001" s="45" t="s">
        <v>1892</v>
      </c>
      <c r="E1001" s="45" t="s">
        <v>1879</v>
      </c>
      <c r="F1001" s="46">
        <v>4.2999999999999997E-2</v>
      </c>
      <c r="G1001" s="47" t="str">
        <f>IF(F1001&gt;=$C$11,"x","")</f>
        <v/>
      </c>
      <c r="H1001" s="76"/>
    </row>
    <row r="1002" spans="2:8" x14ac:dyDescent="0.2">
      <c r="B1002" s="43" t="s">
        <v>1751</v>
      </c>
      <c r="C1002" s="44" t="s">
        <v>1766</v>
      </c>
      <c r="D1002" s="45" t="s">
        <v>1894</v>
      </c>
      <c r="E1002" s="45" t="s">
        <v>1948</v>
      </c>
      <c r="F1002" s="46">
        <v>4.2999999999999997E-2</v>
      </c>
      <c r="G1002" s="47" t="str">
        <f>IF(F1002&gt;=$C$11,"x","")</f>
        <v/>
      </c>
      <c r="H1002" s="76"/>
    </row>
    <row r="1003" spans="2:8" x14ac:dyDescent="0.2">
      <c r="B1003" s="43" t="s">
        <v>1241</v>
      </c>
      <c r="C1003" s="44" t="s">
        <v>1246</v>
      </c>
      <c r="D1003" s="45" t="s">
        <v>1906</v>
      </c>
      <c r="E1003" s="45" t="s">
        <v>1996</v>
      </c>
      <c r="F1003" s="46">
        <v>4.2999999999999997E-2</v>
      </c>
      <c r="G1003" s="47" t="str">
        <f>IF(F1003&gt;=$C$11,"x","")</f>
        <v/>
      </c>
      <c r="H1003" s="76"/>
    </row>
    <row r="1004" spans="2:8" x14ac:dyDescent="0.2">
      <c r="B1004" s="43" t="s">
        <v>1472</v>
      </c>
      <c r="C1004" s="44" t="s">
        <v>1476</v>
      </c>
      <c r="D1004" s="45" t="s">
        <v>1949</v>
      </c>
      <c r="E1004" s="45" t="s">
        <v>1996</v>
      </c>
      <c r="F1004" s="46">
        <v>4.2999999999999997E-2</v>
      </c>
      <c r="G1004" s="47" t="str">
        <f>IF(F1004&gt;=$C$11,"x","")</f>
        <v/>
      </c>
      <c r="H1004" s="76"/>
    </row>
    <row r="1005" spans="2:8" x14ac:dyDescent="0.2">
      <c r="B1005" s="43" t="s">
        <v>197</v>
      </c>
      <c r="C1005" s="44" t="s">
        <v>199</v>
      </c>
      <c r="D1005" s="45" t="s">
        <v>1891</v>
      </c>
      <c r="E1005" s="45" t="s">
        <v>1944</v>
      </c>
      <c r="F1005" s="46">
        <v>4.2999999999999997E-2</v>
      </c>
      <c r="G1005" s="47" t="str">
        <f>IF(F1005&gt;=$C$11,"x","")</f>
        <v/>
      </c>
      <c r="H1005" s="76"/>
    </row>
    <row r="1006" spans="2:8" x14ac:dyDescent="0.2">
      <c r="B1006" s="43" t="s">
        <v>1664</v>
      </c>
      <c r="C1006" s="44" t="s">
        <v>1685</v>
      </c>
      <c r="D1006" s="45" t="s">
        <v>1995</v>
      </c>
      <c r="E1006" s="45" t="s">
        <v>2030</v>
      </c>
      <c r="F1006" s="46">
        <v>4.2999999999999997E-2</v>
      </c>
      <c r="G1006" s="47" t="str">
        <f>IF(F1006&gt;=$C$11,"x","")</f>
        <v/>
      </c>
      <c r="H1006" s="76"/>
    </row>
    <row r="1007" spans="2:8" x14ac:dyDescent="0.2">
      <c r="B1007" s="43" t="s">
        <v>1241</v>
      </c>
      <c r="C1007" s="44" t="s">
        <v>1245</v>
      </c>
      <c r="D1007" s="45" t="s">
        <v>1882</v>
      </c>
      <c r="E1007" s="45" t="s">
        <v>1926</v>
      </c>
      <c r="F1007" s="46">
        <v>4.2999999999999997E-2</v>
      </c>
      <c r="G1007" s="47" t="str">
        <f>IF(F1007&gt;=$C$11,"x","")</f>
        <v/>
      </c>
      <c r="H1007" s="76"/>
    </row>
    <row r="1008" spans="2:8" x14ac:dyDescent="0.2">
      <c r="B1008" s="43" t="s">
        <v>1664</v>
      </c>
      <c r="C1008" s="44" t="s">
        <v>1684</v>
      </c>
      <c r="D1008" s="45" t="s">
        <v>2028</v>
      </c>
      <c r="E1008" s="45" t="s">
        <v>2050</v>
      </c>
      <c r="F1008" s="46">
        <v>4.2999999999999997E-2</v>
      </c>
      <c r="G1008" s="47" t="str">
        <f>IF(F1008&gt;=$C$11,"x","")</f>
        <v/>
      </c>
      <c r="H1008" s="76"/>
    </row>
    <row r="1009" spans="2:8" x14ac:dyDescent="0.2">
      <c r="B1009" s="43" t="s">
        <v>1584</v>
      </c>
      <c r="C1009" s="44" t="s">
        <v>1589</v>
      </c>
      <c r="D1009" s="45" t="s">
        <v>1967</v>
      </c>
      <c r="E1009" s="45" t="s">
        <v>1873</v>
      </c>
      <c r="F1009" s="46">
        <v>4.2999999999999997E-2</v>
      </c>
      <c r="G1009" s="47" t="str">
        <f>IF(F1009&gt;=$C$11,"x","")</f>
        <v/>
      </c>
      <c r="H1009" s="76"/>
    </row>
    <row r="1010" spans="2:8" x14ac:dyDescent="0.2">
      <c r="B1010" s="43" t="s">
        <v>1214</v>
      </c>
      <c r="C1010" s="44" t="s">
        <v>1215</v>
      </c>
      <c r="D1010" s="45" t="s">
        <v>1971</v>
      </c>
      <c r="E1010" s="45" t="s">
        <v>1978</v>
      </c>
      <c r="F1010" s="46">
        <v>4.2999999999999997E-2</v>
      </c>
      <c r="G1010" s="47" t="str">
        <f>IF(F1010&gt;=$C$11,"x","")</f>
        <v/>
      </c>
      <c r="H1010" s="76"/>
    </row>
    <row r="1011" spans="2:8" x14ac:dyDescent="0.2">
      <c r="B1011" s="43" t="s">
        <v>1740</v>
      </c>
      <c r="C1011" s="44" t="s">
        <v>1742</v>
      </c>
      <c r="D1011" s="45" t="s">
        <v>1961</v>
      </c>
      <c r="E1011" s="45" t="s">
        <v>1913</v>
      </c>
      <c r="F1011" s="46">
        <v>4.2999999999999997E-2</v>
      </c>
      <c r="G1011" s="47" t="str">
        <f>IF(F1011&gt;=$C$11,"x","")</f>
        <v/>
      </c>
      <c r="H1011" s="76"/>
    </row>
    <row r="1012" spans="2:8" x14ac:dyDescent="0.2">
      <c r="B1012" s="43" t="s">
        <v>1740</v>
      </c>
      <c r="C1012" s="44" t="s">
        <v>1743</v>
      </c>
      <c r="D1012" s="45" t="s">
        <v>1961</v>
      </c>
      <c r="E1012" s="45" t="s">
        <v>1913</v>
      </c>
      <c r="F1012" s="46">
        <v>4.2999999999999997E-2</v>
      </c>
      <c r="G1012" s="47" t="str">
        <f>IF(F1012&gt;=$C$11,"x","")</f>
        <v/>
      </c>
      <c r="H1012" s="76"/>
    </row>
    <row r="1013" spans="2:8" x14ac:dyDescent="0.2">
      <c r="B1013" s="43" t="s">
        <v>1172</v>
      </c>
      <c r="C1013" s="44" t="s">
        <v>1179</v>
      </c>
      <c r="D1013" s="45" t="s">
        <v>1982</v>
      </c>
      <c r="E1013" s="45" t="s">
        <v>1969</v>
      </c>
      <c r="F1013" s="46">
        <v>4.2999999999999997E-2</v>
      </c>
      <c r="G1013" s="47" t="str">
        <f>IF(F1013&gt;=$C$11,"x","")</f>
        <v/>
      </c>
      <c r="H1013" s="76"/>
    </row>
    <row r="1014" spans="2:8" x14ac:dyDescent="0.2">
      <c r="B1014" s="43" t="s">
        <v>418</v>
      </c>
      <c r="C1014" s="44" t="s">
        <v>423</v>
      </c>
      <c r="D1014" s="45" t="s">
        <v>1962</v>
      </c>
      <c r="E1014" s="45" t="s">
        <v>1960</v>
      </c>
      <c r="F1014" s="46">
        <v>4.2999999999999997E-2</v>
      </c>
      <c r="G1014" s="47" t="str">
        <f>IF(F1014&gt;=$C$11,"x","")</f>
        <v/>
      </c>
      <c r="H1014" s="76"/>
    </row>
    <row r="1015" spans="2:8" x14ac:dyDescent="0.2">
      <c r="B1015" s="43" t="s">
        <v>1327</v>
      </c>
      <c r="C1015" s="44" t="s">
        <v>1328</v>
      </c>
      <c r="D1015" s="45" t="s">
        <v>1962</v>
      </c>
      <c r="E1015" s="45" t="s">
        <v>1960</v>
      </c>
      <c r="F1015" s="46">
        <v>4.2999999999999997E-2</v>
      </c>
      <c r="G1015" s="47" t="str">
        <f>IF(F1015&gt;=$C$11,"x","")</f>
        <v/>
      </c>
      <c r="H1015" s="76"/>
    </row>
    <row r="1016" spans="2:8" x14ac:dyDescent="0.2">
      <c r="B1016" s="43" t="s">
        <v>1172</v>
      </c>
      <c r="C1016" s="44" t="s">
        <v>1178</v>
      </c>
      <c r="D1016" s="45" t="s">
        <v>1856</v>
      </c>
      <c r="E1016" s="45" t="s">
        <v>1955</v>
      </c>
      <c r="F1016" s="46">
        <v>4.2999999999999997E-2</v>
      </c>
      <c r="G1016" s="47" t="str">
        <f>IF(F1016&gt;=$C$11,"x","")</f>
        <v/>
      </c>
      <c r="H1016" s="76"/>
    </row>
    <row r="1017" spans="2:8" x14ac:dyDescent="0.2">
      <c r="B1017" s="43" t="s">
        <v>390</v>
      </c>
      <c r="C1017" s="44" t="s">
        <v>392</v>
      </c>
      <c r="D1017" s="45" t="s">
        <v>1856</v>
      </c>
      <c r="E1017" s="45" t="s">
        <v>1852</v>
      </c>
      <c r="F1017" s="46">
        <v>4.2999999999999997E-2</v>
      </c>
      <c r="G1017" s="47" t="str">
        <f>IF(F1017&gt;=$C$11,"x","")</f>
        <v/>
      </c>
      <c r="H1017" s="76"/>
    </row>
    <row r="1018" spans="2:8" x14ac:dyDescent="0.2">
      <c r="B1018" s="43" t="s">
        <v>1417</v>
      </c>
      <c r="C1018" s="44" t="s">
        <v>1419</v>
      </c>
      <c r="D1018" s="45" t="s">
        <v>1856</v>
      </c>
      <c r="E1018" s="45" t="s">
        <v>1852</v>
      </c>
      <c r="F1018" s="46">
        <v>4.2999999999999997E-2</v>
      </c>
      <c r="G1018" s="47" t="str">
        <f>IF(F1018&gt;=$C$11,"x","")</f>
        <v/>
      </c>
      <c r="H1018" s="76"/>
    </row>
    <row r="1019" spans="2:8" x14ac:dyDescent="0.2">
      <c r="B1019" s="43" t="s">
        <v>1483</v>
      </c>
      <c r="C1019" s="44" t="s">
        <v>1492</v>
      </c>
      <c r="D1019" s="45" t="s">
        <v>1854</v>
      </c>
      <c r="E1019" s="45" t="s">
        <v>1964</v>
      </c>
      <c r="F1019" s="46">
        <v>4.2999999999999997E-2</v>
      </c>
      <c r="G1019" s="47" t="str">
        <f>IF(F1019&gt;=$C$11,"x","")</f>
        <v/>
      </c>
      <c r="H1019" s="76"/>
    </row>
    <row r="1020" spans="2:8" x14ac:dyDescent="0.2">
      <c r="B1020" s="43" t="s">
        <v>1013</v>
      </c>
      <c r="C1020" s="44" t="s">
        <v>1014</v>
      </c>
      <c r="D1020" s="45" t="s">
        <v>1854</v>
      </c>
      <c r="E1020" s="45" t="s">
        <v>1959</v>
      </c>
      <c r="F1020" s="46">
        <v>4.2999999999999997E-2</v>
      </c>
      <c r="G1020" s="47" t="str">
        <f>IF(F1020&gt;=$C$11,"x","")</f>
        <v/>
      </c>
      <c r="H1020" s="76"/>
    </row>
    <row r="1021" spans="2:8" x14ac:dyDescent="0.2">
      <c r="B1021" s="43" t="s">
        <v>81</v>
      </c>
      <c r="C1021" s="44" t="s">
        <v>172</v>
      </c>
      <c r="D1021" s="45" t="s">
        <v>1851</v>
      </c>
      <c r="E1021" s="45" t="s">
        <v>1855</v>
      </c>
      <c r="F1021" s="46">
        <v>4.2999999999999997E-2</v>
      </c>
      <c r="G1021" s="47" t="str">
        <f>IF(F1021&gt;=$C$11,"x","")</f>
        <v/>
      </c>
      <c r="H1021" s="76"/>
    </row>
    <row r="1022" spans="2:8" x14ac:dyDescent="0.2">
      <c r="B1022" s="43" t="s">
        <v>178</v>
      </c>
      <c r="C1022" s="44" t="s">
        <v>179</v>
      </c>
      <c r="D1022" s="45" t="s">
        <v>1851</v>
      </c>
      <c r="E1022" s="45" t="s">
        <v>1855</v>
      </c>
      <c r="F1022" s="46">
        <v>4.2999999999999997E-2</v>
      </c>
      <c r="G1022" s="47" t="str">
        <f>IF(F1022&gt;=$C$11,"x","")</f>
        <v/>
      </c>
      <c r="H1022" s="76"/>
    </row>
    <row r="1023" spans="2:8" x14ac:dyDescent="0.2">
      <c r="B1023" s="43" t="s">
        <v>1033</v>
      </c>
      <c r="C1023" s="44" t="s">
        <v>1042</v>
      </c>
      <c r="D1023" s="45" t="s">
        <v>1851</v>
      </c>
      <c r="E1023" s="45" t="s">
        <v>1855</v>
      </c>
      <c r="F1023" s="46">
        <v>4.2999999999999997E-2</v>
      </c>
      <c r="G1023" s="47" t="str">
        <f>IF(F1023&gt;=$C$11,"x","")</f>
        <v/>
      </c>
      <c r="H1023" s="76"/>
    </row>
    <row r="1024" spans="2:8" x14ac:dyDescent="0.2">
      <c r="B1024" s="43" t="s">
        <v>204</v>
      </c>
      <c r="C1024" s="44" t="s">
        <v>205</v>
      </c>
      <c r="D1024" s="45" t="s">
        <v>1910</v>
      </c>
      <c r="E1024" s="45" t="s">
        <v>1963</v>
      </c>
      <c r="F1024" s="46">
        <v>4.2999999999999997E-2</v>
      </c>
      <c r="G1024" s="47" t="str">
        <f>IF(F1024&gt;=$C$11,"x","")</f>
        <v/>
      </c>
      <c r="H1024" s="76"/>
    </row>
    <row r="1025" spans="2:8" x14ac:dyDescent="0.2">
      <c r="B1025" s="43" t="s">
        <v>1033</v>
      </c>
      <c r="C1025" s="44" t="s">
        <v>1041</v>
      </c>
      <c r="D1025" s="45" t="s">
        <v>1910</v>
      </c>
      <c r="E1025" s="45" t="s">
        <v>1963</v>
      </c>
      <c r="F1025" s="46">
        <v>4.2999999999999997E-2</v>
      </c>
      <c r="G1025" s="47" t="str">
        <f>IF(F1025&gt;=$C$11,"x","")</f>
        <v/>
      </c>
      <c r="H1025" s="76"/>
    </row>
    <row r="1026" spans="2:8" x14ac:dyDescent="0.2">
      <c r="B1026" s="43" t="s">
        <v>1785</v>
      </c>
      <c r="C1026" s="44" t="s">
        <v>1787</v>
      </c>
      <c r="D1026" s="45" t="s">
        <v>1910</v>
      </c>
      <c r="E1026" s="45" t="s">
        <v>1864</v>
      </c>
      <c r="F1026" s="46">
        <v>4.2999999999999997E-2</v>
      </c>
      <c r="G1026" s="47" t="str">
        <f>IF(F1026&gt;=$C$11,"x","")</f>
        <v/>
      </c>
      <c r="H1026" s="76"/>
    </row>
    <row r="1027" spans="2:8" x14ac:dyDescent="0.2">
      <c r="B1027" s="43" t="s">
        <v>708</v>
      </c>
      <c r="C1027" s="44" t="s">
        <v>711</v>
      </c>
      <c r="D1027" s="45" t="s">
        <v>1860</v>
      </c>
      <c r="E1027" s="45" t="s">
        <v>1911</v>
      </c>
      <c r="F1027" s="46">
        <v>4.2999999999999997E-2</v>
      </c>
      <c r="G1027" s="47" t="str">
        <f>IF(F1027&gt;=$C$11,"x","")</f>
        <v/>
      </c>
      <c r="H1027" s="76"/>
    </row>
    <row r="1028" spans="2:8" x14ac:dyDescent="0.2">
      <c r="B1028" s="43" t="s">
        <v>1151</v>
      </c>
      <c r="C1028" s="44" t="s">
        <v>1152</v>
      </c>
      <c r="D1028" s="45" t="s">
        <v>1860</v>
      </c>
      <c r="E1028" s="45" t="s">
        <v>1911</v>
      </c>
      <c r="F1028" s="46">
        <v>4.2999999999999997E-2</v>
      </c>
      <c r="G1028" s="47" t="str">
        <f>IF(F1028&gt;=$C$11,"x","")</f>
        <v/>
      </c>
      <c r="H1028" s="76"/>
    </row>
    <row r="1029" spans="2:8" x14ac:dyDescent="0.2">
      <c r="B1029" s="43" t="s">
        <v>1483</v>
      </c>
      <c r="C1029" s="44" t="s">
        <v>1491</v>
      </c>
      <c r="D1029" s="45" t="s">
        <v>1860</v>
      </c>
      <c r="E1029" s="45" t="s">
        <v>1911</v>
      </c>
      <c r="F1029" s="46">
        <v>4.2999999999999997E-2</v>
      </c>
      <c r="G1029" s="47" t="str">
        <f>IF(F1029&gt;=$C$11,"x","")</f>
        <v/>
      </c>
      <c r="H1029" s="76"/>
    </row>
    <row r="1030" spans="2:8" x14ac:dyDescent="0.2">
      <c r="B1030" s="43" t="s">
        <v>418</v>
      </c>
      <c r="C1030" s="44" t="s">
        <v>424</v>
      </c>
      <c r="D1030" s="45" t="s">
        <v>1860</v>
      </c>
      <c r="E1030" s="45" t="s">
        <v>1858</v>
      </c>
      <c r="F1030" s="46">
        <v>4.2999999999999997E-2</v>
      </c>
      <c r="G1030" s="47" t="str">
        <f>IF(F1030&gt;=$C$11,"x","")</f>
        <v/>
      </c>
      <c r="H1030" s="76"/>
    </row>
    <row r="1031" spans="2:8" x14ac:dyDescent="0.2">
      <c r="B1031" s="43" t="s">
        <v>81</v>
      </c>
      <c r="C1031" s="44" t="s">
        <v>171</v>
      </c>
      <c r="D1031" s="45" t="s">
        <v>1914</v>
      </c>
      <c r="E1031" s="45" t="s">
        <v>1863</v>
      </c>
      <c r="F1031" s="46">
        <v>4.2999999999999997E-2</v>
      </c>
      <c r="G1031" s="47" t="str">
        <f>IF(F1031&gt;=$C$11,"x","")</f>
        <v/>
      </c>
      <c r="H1031" s="76"/>
    </row>
    <row r="1032" spans="2:8" x14ac:dyDescent="0.2">
      <c r="B1032" s="43" t="s">
        <v>267</v>
      </c>
      <c r="C1032" s="44" t="s">
        <v>277</v>
      </c>
      <c r="D1032" s="45" t="s">
        <v>1914</v>
      </c>
      <c r="E1032" s="45" t="s">
        <v>1863</v>
      </c>
      <c r="F1032" s="46">
        <v>4.2999999999999997E-2</v>
      </c>
      <c r="G1032" s="47" t="str">
        <f>IF(F1032&gt;=$C$11,"x","")</f>
        <v/>
      </c>
      <c r="H1032" s="76"/>
    </row>
    <row r="1033" spans="2:8" x14ac:dyDescent="0.2">
      <c r="B1033" s="43" t="s">
        <v>267</v>
      </c>
      <c r="C1033" s="44" t="s">
        <v>278</v>
      </c>
      <c r="D1033" s="45" t="s">
        <v>1914</v>
      </c>
      <c r="E1033" s="45" t="s">
        <v>1863</v>
      </c>
      <c r="F1033" s="46">
        <v>4.2999999999999997E-2</v>
      </c>
      <c r="G1033" s="47" t="str">
        <f>IF(F1033&gt;=$C$11,"x","")</f>
        <v/>
      </c>
      <c r="H1033" s="76"/>
    </row>
    <row r="1034" spans="2:8" x14ac:dyDescent="0.2">
      <c r="B1034" s="43" t="s">
        <v>1619</v>
      </c>
      <c r="C1034" s="44" t="s">
        <v>1620</v>
      </c>
      <c r="D1034" s="45" t="s">
        <v>1914</v>
      </c>
      <c r="E1034" s="45" t="s">
        <v>1863</v>
      </c>
      <c r="F1034" s="46">
        <v>4.2999999999999997E-2</v>
      </c>
      <c r="G1034" s="47" t="str">
        <f>IF(F1034&gt;=$C$11,"x","")</f>
        <v/>
      </c>
      <c r="H1034" s="76"/>
    </row>
    <row r="1035" spans="2:8" x14ac:dyDescent="0.2">
      <c r="B1035" s="43" t="s">
        <v>718</v>
      </c>
      <c r="C1035" s="44" t="s">
        <v>2098</v>
      </c>
      <c r="D1035" s="47" t="s">
        <v>1914</v>
      </c>
      <c r="E1035" s="47" t="s">
        <v>1905</v>
      </c>
      <c r="F1035" s="46">
        <v>4.2999999999999997E-2</v>
      </c>
      <c r="G1035" s="47" t="str">
        <f>IF(F1035&gt;=$C$11,"x","")</f>
        <v/>
      </c>
      <c r="H1035" s="76"/>
    </row>
    <row r="1036" spans="2:8" x14ac:dyDescent="0.2">
      <c r="B1036" s="43" t="s">
        <v>1493</v>
      </c>
      <c r="C1036" s="44" t="s">
        <v>1495</v>
      </c>
      <c r="D1036" s="45" t="s">
        <v>1914</v>
      </c>
      <c r="E1036" s="45" t="s">
        <v>1905</v>
      </c>
      <c r="F1036" s="46">
        <v>4.2999999999999997E-2</v>
      </c>
      <c r="G1036" s="47" t="str">
        <f>IF(F1036&gt;=$C$11,"x","")</f>
        <v/>
      </c>
      <c r="H1036" s="76"/>
    </row>
    <row r="1037" spans="2:8" x14ac:dyDescent="0.2">
      <c r="B1037" s="43" t="s">
        <v>1686</v>
      </c>
      <c r="C1037" s="44" t="s">
        <v>1691</v>
      </c>
      <c r="D1037" s="45" t="s">
        <v>1862</v>
      </c>
      <c r="E1037" s="45" t="s">
        <v>1915</v>
      </c>
      <c r="F1037" s="46">
        <v>4.2999999999999997E-2</v>
      </c>
      <c r="G1037" s="47" t="str">
        <f>IF(F1037&gt;=$C$11,"x","")</f>
        <v/>
      </c>
      <c r="H1037" s="76"/>
    </row>
    <row r="1038" spans="2:8" x14ac:dyDescent="0.2">
      <c r="B1038" s="43" t="s">
        <v>896</v>
      </c>
      <c r="C1038" s="44" t="s">
        <v>912</v>
      </c>
      <c r="D1038" s="45" t="s">
        <v>1862</v>
      </c>
      <c r="E1038" s="45" t="s">
        <v>1850</v>
      </c>
      <c r="F1038" s="46">
        <v>4.2999999999999997E-2</v>
      </c>
      <c r="G1038" s="47" t="str">
        <f>IF(F1038&gt;=$C$11,"x","")</f>
        <v/>
      </c>
      <c r="H1038" s="76"/>
    </row>
    <row r="1039" spans="2:8" x14ac:dyDescent="0.2">
      <c r="B1039" s="43" t="s">
        <v>223</v>
      </c>
      <c r="C1039" s="44" t="s">
        <v>237</v>
      </c>
      <c r="D1039" s="45" t="s">
        <v>1916</v>
      </c>
      <c r="E1039" s="45" t="s">
        <v>1847</v>
      </c>
      <c r="F1039" s="46">
        <v>4.2999999999999997E-2</v>
      </c>
      <c r="G1039" s="47" t="str">
        <f>IF(F1039&gt;=$C$11,"x","")</f>
        <v/>
      </c>
      <c r="H1039" s="76"/>
    </row>
    <row r="1040" spans="2:8" x14ac:dyDescent="0.2">
      <c r="B1040" s="43" t="s">
        <v>896</v>
      </c>
      <c r="C1040" s="44" t="s">
        <v>911</v>
      </c>
      <c r="D1040" s="45" t="s">
        <v>1916</v>
      </c>
      <c r="E1040" s="45" t="s">
        <v>1847</v>
      </c>
      <c r="F1040" s="46">
        <v>4.2999999999999997E-2</v>
      </c>
      <c r="G1040" s="47" t="str">
        <f>IF(F1040&gt;=$C$11,"x","")</f>
        <v/>
      </c>
      <c r="H1040" s="76"/>
    </row>
    <row r="1041" spans="2:8" x14ac:dyDescent="0.2">
      <c r="B1041" s="43" t="s">
        <v>1059</v>
      </c>
      <c r="C1041" s="44" t="s">
        <v>1120</v>
      </c>
      <c r="D1041" s="45" t="s">
        <v>1916</v>
      </c>
      <c r="E1041" s="45" t="s">
        <v>1847</v>
      </c>
      <c r="F1041" s="46">
        <v>4.2999999999999997E-2</v>
      </c>
      <c r="G1041" s="47" t="str">
        <f>IF(F1041&gt;=$C$11,"x","")</f>
        <v/>
      </c>
      <c r="H1041" s="76"/>
    </row>
    <row r="1042" spans="2:8" x14ac:dyDescent="0.2">
      <c r="B1042" s="43" t="s">
        <v>1059</v>
      </c>
      <c r="C1042" s="44" t="s">
        <v>1121</v>
      </c>
      <c r="D1042" s="45" t="s">
        <v>1916</v>
      </c>
      <c r="E1042" s="45" t="s">
        <v>1847</v>
      </c>
      <c r="F1042" s="46">
        <v>4.2999999999999997E-2</v>
      </c>
      <c r="G1042" s="47" t="str">
        <f>IF(F1042&gt;=$C$11,"x","")</f>
        <v/>
      </c>
      <c r="H1042" s="76"/>
    </row>
    <row r="1043" spans="2:8" x14ac:dyDescent="0.2">
      <c r="B1043" s="43" t="s">
        <v>961</v>
      </c>
      <c r="C1043" s="44" t="s">
        <v>962</v>
      </c>
      <c r="D1043" s="45" t="s">
        <v>1853</v>
      </c>
      <c r="E1043" s="45" t="s">
        <v>1908</v>
      </c>
      <c r="F1043" s="46">
        <v>4.2999999999999997E-2</v>
      </c>
      <c r="G1043" s="47" t="str">
        <f>IF(F1043&gt;=$C$11,"x","")</f>
        <v/>
      </c>
      <c r="H1043" s="76"/>
    </row>
    <row r="1044" spans="2:8" x14ac:dyDescent="0.2">
      <c r="B1044" s="43" t="s">
        <v>1314</v>
      </c>
      <c r="C1044" s="44" t="s">
        <v>1317</v>
      </c>
      <c r="D1044" s="45" t="s">
        <v>1853</v>
      </c>
      <c r="E1044" s="45" t="s">
        <v>1908</v>
      </c>
      <c r="F1044" s="46">
        <v>4.2999999999999997E-2</v>
      </c>
      <c r="G1044" s="47" t="str">
        <f>IF(F1044&gt;=$C$11,"x","")</f>
        <v/>
      </c>
      <c r="H1044" s="76"/>
    </row>
    <row r="1045" spans="2:8" x14ac:dyDescent="0.2">
      <c r="B1045" s="43" t="s">
        <v>1538</v>
      </c>
      <c r="C1045" s="44" t="s">
        <v>1539</v>
      </c>
      <c r="D1045" s="45" t="s">
        <v>1853</v>
      </c>
      <c r="E1045" s="45" t="s">
        <v>1908</v>
      </c>
      <c r="F1045" s="46">
        <v>4.2999999999999997E-2</v>
      </c>
      <c r="G1045" s="47" t="str">
        <f>IF(F1045&gt;=$C$11,"x","")</f>
        <v/>
      </c>
      <c r="H1045" s="76"/>
    </row>
    <row r="1046" spans="2:8" x14ac:dyDescent="0.2">
      <c r="B1046" s="43" t="s">
        <v>0</v>
      </c>
      <c r="C1046" s="44" t="s">
        <v>7</v>
      </c>
      <c r="D1046" s="45" t="s">
        <v>1853</v>
      </c>
      <c r="E1046" s="45" t="s">
        <v>1845</v>
      </c>
      <c r="F1046" s="46">
        <v>4.2999999999999997E-2</v>
      </c>
      <c r="G1046" s="47" t="str">
        <f>IF(F1046&gt;=$C$11,"x","")</f>
        <v/>
      </c>
      <c r="H1046" s="76"/>
    </row>
    <row r="1047" spans="2:8" x14ac:dyDescent="0.2">
      <c r="B1047" s="43" t="s">
        <v>81</v>
      </c>
      <c r="C1047" s="44" t="s">
        <v>173</v>
      </c>
      <c r="D1047" s="45" t="s">
        <v>1853</v>
      </c>
      <c r="E1047" s="45" t="s">
        <v>1845</v>
      </c>
      <c r="F1047" s="46">
        <v>4.2999999999999997E-2</v>
      </c>
      <c r="G1047" s="47" t="str">
        <f>IF(F1047&gt;=$C$11,"x","")</f>
        <v/>
      </c>
      <c r="H1047" s="76"/>
    </row>
    <row r="1048" spans="2:8" x14ac:dyDescent="0.2">
      <c r="B1048" s="43" t="s">
        <v>708</v>
      </c>
      <c r="C1048" s="44" t="s">
        <v>2098</v>
      </c>
      <c r="D1048" s="47" t="s">
        <v>1853</v>
      </c>
      <c r="E1048" s="47" t="s">
        <v>1845</v>
      </c>
      <c r="F1048" s="46">
        <v>4.2999999999999997E-2</v>
      </c>
      <c r="G1048" s="47" t="str">
        <f>IF(F1048&gt;=$C$11,"x","")</f>
        <v/>
      </c>
      <c r="H1048" s="76"/>
    </row>
    <row r="1049" spans="2:8" x14ac:dyDescent="0.2">
      <c r="B1049" s="43" t="s">
        <v>1538</v>
      </c>
      <c r="C1049" s="44" t="s">
        <v>1540</v>
      </c>
      <c r="D1049" s="45" t="s">
        <v>1853</v>
      </c>
      <c r="E1049" s="45" t="s">
        <v>1845</v>
      </c>
      <c r="F1049" s="46">
        <v>4.2999999999999997E-2</v>
      </c>
      <c r="G1049" s="47" t="str">
        <f>IF(F1049&gt;=$C$11,"x","")</f>
        <v/>
      </c>
      <c r="H1049" s="76"/>
    </row>
    <row r="1050" spans="2:8" x14ac:dyDescent="0.2">
      <c r="B1050" s="43" t="s">
        <v>223</v>
      </c>
      <c r="C1050" s="44" t="s">
        <v>234</v>
      </c>
      <c r="D1050" s="45" t="s">
        <v>1849</v>
      </c>
      <c r="E1050" s="45" t="s">
        <v>1875</v>
      </c>
      <c r="F1050" s="46">
        <v>4.2999999999999997E-2</v>
      </c>
      <c r="G1050" s="47" t="str">
        <f>IF(F1050&gt;=$C$11,"x","")</f>
        <v/>
      </c>
      <c r="H1050" s="76"/>
    </row>
    <row r="1051" spans="2:8" x14ac:dyDescent="0.2">
      <c r="B1051" s="43" t="s">
        <v>731</v>
      </c>
      <c r="C1051" s="44" t="s">
        <v>732</v>
      </c>
      <c r="D1051" s="45" t="s">
        <v>1849</v>
      </c>
      <c r="E1051" s="45" t="s">
        <v>1875</v>
      </c>
      <c r="F1051" s="46">
        <v>4.2999999999999997E-2</v>
      </c>
      <c r="G1051" s="47" t="str">
        <f>IF(F1051&gt;=$C$11,"x","")</f>
        <v/>
      </c>
      <c r="H1051" s="76"/>
    </row>
    <row r="1052" spans="2:8" x14ac:dyDescent="0.2">
      <c r="B1052" s="43" t="s">
        <v>1435</v>
      </c>
      <c r="C1052" s="44" t="s">
        <v>1460</v>
      </c>
      <c r="D1052" s="45" t="s">
        <v>1849</v>
      </c>
      <c r="E1052" s="45" t="s">
        <v>1875</v>
      </c>
      <c r="F1052" s="46">
        <v>4.2999999999999997E-2</v>
      </c>
      <c r="G1052" s="47" t="str">
        <f>IF(F1052&gt;=$C$11,"x","")</f>
        <v/>
      </c>
      <c r="H1052" s="76"/>
    </row>
    <row r="1053" spans="2:8" x14ac:dyDescent="0.2">
      <c r="B1053" s="43" t="s">
        <v>223</v>
      </c>
      <c r="C1053" s="44" t="s">
        <v>238</v>
      </c>
      <c r="D1053" s="45" t="s">
        <v>1849</v>
      </c>
      <c r="E1053" s="45" t="s">
        <v>1848</v>
      </c>
      <c r="F1053" s="46">
        <v>4.2999999999999997E-2</v>
      </c>
      <c r="G1053" s="47" t="str">
        <f>IF(F1053&gt;=$C$11,"x","")</f>
        <v/>
      </c>
      <c r="H1053" s="76"/>
    </row>
    <row r="1054" spans="2:8" x14ac:dyDescent="0.2">
      <c r="B1054" s="43" t="s">
        <v>1305</v>
      </c>
      <c r="C1054" s="44" t="s">
        <v>2098</v>
      </c>
      <c r="D1054" s="47" t="s">
        <v>1904</v>
      </c>
      <c r="E1054" s="47" t="s">
        <v>1859</v>
      </c>
      <c r="F1054" s="46">
        <v>4.2999999999999997E-2</v>
      </c>
      <c r="G1054" s="47" t="str">
        <f>IF(F1054&gt;=$C$11,"x","")</f>
        <v/>
      </c>
      <c r="H1054" s="76"/>
    </row>
    <row r="1055" spans="2:8" x14ac:dyDescent="0.2">
      <c r="B1055" s="43" t="s">
        <v>1820</v>
      </c>
      <c r="C1055" s="44" t="s">
        <v>1827</v>
      </c>
      <c r="D1055" s="45" t="s">
        <v>1904</v>
      </c>
      <c r="E1055" s="45" t="s">
        <v>1950</v>
      </c>
      <c r="F1055" s="46">
        <v>4.2999999999999997E-2</v>
      </c>
      <c r="G1055" s="47" t="str">
        <f>IF(F1055&gt;=$C$11,"x","")</f>
        <v/>
      </c>
      <c r="H1055" s="76"/>
    </row>
    <row r="1056" spans="2:8" x14ac:dyDescent="0.2">
      <c r="B1056" s="43" t="s">
        <v>223</v>
      </c>
      <c r="C1056" s="44" t="s">
        <v>236</v>
      </c>
      <c r="D1056" s="45" t="s">
        <v>1846</v>
      </c>
      <c r="E1056" s="45" t="s">
        <v>1907</v>
      </c>
      <c r="F1056" s="46">
        <v>4.2999999999999997E-2</v>
      </c>
      <c r="G1056" s="47" t="str">
        <f>IF(F1056&gt;=$C$11,"x","")</f>
        <v/>
      </c>
      <c r="H1056" s="76"/>
    </row>
    <row r="1057" spans="2:8" x14ac:dyDescent="0.2">
      <c r="B1057" s="43" t="s">
        <v>1278</v>
      </c>
      <c r="C1057" s="44" t="s">
        <v>1286</v>
      </c>
      <c r="D1057" s="45" t="s">
        <v>1876</v>
      </c>
      <c r="E1057" s="45" t="s">
        <v>1939</v>
      </c>
      <c r="F1057" s="46">
        <v>4.2999999999999997E-2</v>
      </c>
      <c r="G1057" s="47" t="str">
        <f>IF(F1057&gt;=$C$11,"x","")</f>
        <v/>
      </c>
      <c r="H1057" s="76"/>
    </row>
    <row r="1058" spans="2:8" x14ac:dyDescent="0.2">
      <c r="B1058" s="43" t="s">
        <v>1290</v>
      </c>
      <c r="C1058" s="44" t="s">
        <v>1299</v>
      </c>
      <c r="D1058" s="45" t="s">
        <v>1876</v>
      </c>
      <c r="E1058" s="45" t="s">
        <v>1939</v>
      </c>
      <c r="F1058" s="46">
        <v>4.2999999999999997E-2</v>
      </c>
      <c r="G1058" s="47" t="str">
        <f>IF(F1058&gt;=$C$11,"x","")</f>
        <v/>
      </c>
      <c r="H1058" s="76"/>
    </row>
    <row r="1059" spans="2:8" x14ac:dyDescent="0.2">
      <c r="B1059" s="43" t="s">
        <v>81</v>
      </c>
      <c r="C1059" s="44" t="s">
        <v>170</v>
      </c>
      <c r="D1059" s="45" t="s">
        <v>1844</v>
      </c>
      <c r="E1059" s="45" t="s">
        <v>1938</v>
      </c>
      <c r="F1059" s="46">
        <v>4.2999999999999997E-2</v>
      </c>
      <c r="G1059" s="47" t="str">
        <f>IF(F1059&gt;=$C$11,"x","")</f>
        <v/>
      </c>
      <c r="H1059" s="76"/>
    </row>
    <row r="1060" spans="2:8" x14ac:dyDescent="0.2">
      <c r="B1060" s="43" t="s">
        <v>223</v>
      </c>
      <c r="C1060" s="44" t="s">
        <v>235</v>
      </c>
      <c r="D1060" s="45" t="s">
        <v>1844</v>
      </c>
      <c r="E1060" s="45" t="s">
        <v>1938</v>
      </c>
      <c r="F1060" s="46">
        <v>4.2999999999999997E-2</v>
      </c>
      <c r="G1060" s="47" t="str">
        <f>IF(F1060&gt;=$C$11,"x","")</f>
        <v/>
      </c>
      <c r="H1060" s="76"/>
    </row>
    <row r="1061" spans="2:8" x14ac:dyDescent="0.2">
      <c r="B1061" s="43" t="s">
        <v>81</v>
      </c>
      <c r="C1061" s="44" t="s">
        <v>174</v>
      </c>
      <c r="D1061" s="45" t="s">
        <v>1844</v>
      </c>
      <c r="E1061" s="45" t="s">
        <v>1958</v>
      </c>
      <c r="F1061" s="46">
        <v>4.2999999999999997E-2</v>
      </c>
      <c r="G1061" s="47" t="str">
        <f>IF(F1061&gt;=$C$11,"x","")</f>
        <v/>
      </c>
      <c r="H1061" s="76"/>
    </row>
    <row r="1062" spans="2:8" x14ac:dyDescent="0.2">
      <c r="B1062" s="43" t="s">
        <v>1059</v>
      </c>
      <c r="C1062" s="44" t="s">
        <v>1122</v>
      </c>
      <c r="D1062" s="45" t="s">
        <v>1844</v>
      </c>
      <c r="E1062" s="45" t="s">
        <v>1958</v>
      </c>
      <c r="F1062" s="46">
        <v>4.2999999999999997E-2</v>
      </c>
      <c r="G1062" s="47" t="str">
        <f>IF(F1062&gt;=$C$11,"x","")</f>
        <v/>
      </c>
      <c r="H1062" s="76"/>
    </row>
    <row r="1063" spans="2:8" x14ac:dyDescent="0.2">
      <c r="B1063" s="43" t="s">
        <v>1059</v>
      </c>
      <c r="C1063" s="44" t="s">
        <v>1123</v>
      </c>
      <c r="D1063" s="45" t="s">
        <v>1844</v>
      </c>
      <c r="E1063" s="45" t="s">
        <v>1958</v>
      </c>
      <c r="F1063" s="46">
        <v>4.2999999999999997E-2</v>
      </c>
      <c r="G1063" s="47" t="str">
        <f>IF(F1063&gt;=$C$11,"x","")</f>
        <v/>
      </c>
      <c r="H1063" s="76"/>
    </row>
    <row r="1064" spans="2:8" x14ac:dyDescent="0.2">
      <c r="B1064" s="43" t="s">
        <v>1059</v>
      </c>
      <c r="C1064" s="44" t="s">
        <v>1124</v>
      </c>
      <c r="D1064" s="45" t="s">
        <v>1844</v>
      </c>
      <c r="E1064" s="45" t="s">
        <v>1958</v>
      </c>
      <c r="F1064" s="46">
        <v>4.2999999999999997E-2</v>
      </c>
      <c r="G1064" s="47" t="str">
        <f>IF(F1064&gt;=$C$11,"x","")</f>
        <v/>
      </c>
      <c r="H1064" s="76"/>
    </row>
    <row r="1065" spans="2:8" x14ac:dyDescent="0.2">
      <c r="B1065" s="43" t="s">
        <v>1278</v>
      </c>
      <c r="C1065" s="44" t="s">
        <v>1287</v>
      </c>
      <c r="D1065" s="45" t="s">
        <v>1874</v>
      </c>
      <c r="E1065" s="45" t="s">
        <v>1890</v>
      </c>
      <c r="F1065" s="46">
        <v>4.2999999999999997E-2</v>
      </c>
      <c r="G1065" s="47" t="str">
        <f>IF(F1065&gt;=$C$11,"x","")</f>
        <v/>
      </c>
      <c r="H1065" s="76"/>
    </row>
    <row r="1066" spans="2:8" x14ac:dyDescent="0.2">
      <c r="B1066" s="43" t="s">
        <v>1278</v>
      </c>
      <c r="C1066" s="44" t="s">
        <v>1285</v>
      </c>
      <c r="D1066" s="45" t="s">
        <v>1892</v>
      </c>
      <c r="E1066" s="45" t="s">
        <v>1878</v>
      </c>
      <c r="F1066" s="46">
        <v>4.2000000000000003E-2</v>
      </c>
      <c r="G1066" s="47" t="str">
        <f>IF(F1066&gt;=$C$11,"x","")</f>
        <v/>
      </c>
      <c r="H1066" s="76"/>
    </row>
    <row r="1067" spans="2:8" x14ac:dyDescent="0.2">
      <c r="B1067" s="43" t="s">
        <v>1396</v>
      </c>
      <c r="C1067" s="44" t="s">
        <v>1398</v>
      </c>
      <c r="D1067" s="45" t="s">
        <v>1892</v>
      </c>
      <c r="E1067" s="45" t="s">
        <v>1878</v>
      </c>
      <c r="F1067" s="46">
        <v>4.2000000000000003E-2</v>
      </c>
      <c r="G1067" s="47" t="str">
        <f>IF(F1067&gt;=$C$11,"x","")</f>
        <v/>
      </c>
      <c r="H1067" s="76"/>
    </row>
    <row r="1068" spans="2:8" x14ac:dyDescent="0.2">
      <c r="B1068" s="43" t="s">
        <v>1472</v>
      </c>
      <c r="C1068" s="44" t="s">
        <v>2098</v>
      </c>
      <c r="D1068" s="47" t="s">
        <v>1892</v>
      </c>
      <c r="E1068" s="47" t="s">
        <v>1878</v>
      </c>
      <c r="F1068" s="46">
        <v>4.2000000000000003E-2</v>
      </c>
      <c r="G1068" s="47" t="str">
        <f>IF(F1068&gt;=$C$11,"x","")</f>
        <v/>
      </c>
      <c r="H1068" s="76"/>
    </row>
    <row r="1069" spans="2:8" x14ac:dyDescent="0.2">
      <c r="B1069" s="43" t="s">
        <v>223</v>
      </c>
      <c r="C1069" s="44" t="s">
        <v>232</v>
      </c>
      <c r="D1069" s="45" t="s">
        <v>1945</v>
      </c>
      <c r="E1069" s="45" t="s">
        <v>1878</v>
      </c>
      <c r="F1069" s="46">
        <v>4.2000000000000003E-2</v>
      </c>
      <c r="G1069" s="47" t="str">
        <f>IF(F1069&gt;=$C$11,"x","")</f>
        <v/>
      </c>
      <c r="H1069" s="76"/>
    </row>
    <row r="1070" spans="2:8" x14ac:dyDescent="0.2">
      <c r="B1070" s="43" t="s">
        <v>1059</v>
      </c>
      <c r="C1070" s="44" t="s">
        <v>1116</v>
      </c>
      <c r="D1070" s="45" t="s">
        <v>1945</v>
      </c>
      <c r="E1070" s="45" t="s">
        <v>1879</v>
      </c>
      <c r="F1070" s="46">
        <v>4.2000000000000003E-2</v>
      </c>
      <c r="G1070" s="47" t="str">
        <f>IF(F1070&gt;=$C$11,"x","")</f>
        <v/>
      </c>
      <c r="H1070" s="76"/>
    </row>
    <row r="1071" spans="2:8" x14ac:dyDescent="0.2">
      <c r="B1071" s="43" t="s">
        <v>1640</v>
      </c>
      <c r="C1071" s="44" t="s">
        <v>1642</v>
      </c>
      <c r="D1071" s="45" t="s">
        <v>1949</v>
      </c>
      <c r="E1071" s="45" t="s">
        <v>1948</v>
      </c>
      <c r="F1071" s="46">
        <v>4.2000000000000003E-2</v>
      </c>
      <c r="G1071" s="47" t="str">
        <f>IF(F1071&gt;=$C$11,"x","")</f>
        <v/>
      </c>
      <c r="H1071" s="76"/>
    </row>
    <row r="1072" spans="2:8" x14ac:dyDescent="0.2">
      <c r="B1072" s="43" t="s">
        <v>1640</v>
      </c>
      <c r="C1072" s="44" t="s">
        <v>2098</v>
      </c>
      <c r="D1072" s="47" t="s">
        <v>1940</v>
      </c>
      <c r="E1072" s="47" t="s">
        <v>1895</v>
      </c>
      <c r="F1072" s="46">
        <v>4.2000000000000003E-2</v>
      </c>
      <c r="G1072" s="47" t="str">
        <f>IF(F1072&gt;=$C$11,"x","")</f>
        <v/>
      </c>
      <c r="H1072" s="76"/>
    </row>
    <row r="1073" spans="2:8" x14ac:dyDescent="0.2">
      <c r="B1073" s="43" t="s">
        <v>197</v>
      </c>
      <c r="C1073" s="44" t="s">
        <v>2098</v>
      </c>
      <c r="D1073" s="47" t="s">
        <v>1891</v>
      </c>
      <c r="E1073" s="47" t="s">
        <v>1936</v>
      </c>
      <c r="F1073" s="46">
        <v>4.2000000000000003E-2</v>
      </c>
      <c r="G1073" s="47" t="str">
        <f>IF(F1073&gt;=$C$11,"x","")</f>
        <v/>
      </c>
      <c r="H1073" s="76"/>
    </row>
    <row r="1074" spans="2:8" x14ac:dyDescent="0.2">
      <c r="B1074" s="43" t="s">
        <v>1640</v>
      </c>
      <c r="C1074" s="44" t="s">
        <v>1643</v>
      </c>
      <c r="D1074" s="45" t="s">
        <v>1953</v>
      </c>
      <c r="E1074" s="45" t="s">
        <v>2004</v>
      </c>
      <c r="F1074" s="46">
        <v>4.2000000000000003E-2</v>
      </c>
      <c r="G1074" s="47" t="str">
        <f>IF(F1074&gt;=$C$11,"x","")</f>
        <v/>
      </c>
      <c r="H1074" s="76"/>
    </row>
    <row r="1075" spans="2:8" x14ac:dyDescent="0.2">
      <c r="B1075" s="43" t="s">
        <v>45</v>
      </c>
      <c r="C1075" s="44" t="s">
        <v>48</v>
      </c>
      <c r="D1075" s="45" t="s">
        <v>1887</v>
      </c>
      <c r="E1075" s="45" t="s">
        <v>1897</v>
      </c>
      <c r="F1075" s="46">
        <v>4.2000000000000003E-2</v>
      </c>
      <c r="G1075" s="47" t="str">
        <f>IF(F1075&gt;=$C$11,"x","")</f>
        <v/>
      </c>
      <c r="H1075" s="76"/>
    </row>
    <row r="1076" spans="2:8" x14ac:dyDescent="0.2">
      <c r="B1076" s="43" t="s">
        <v>1241</v>
      </c>
      <c r="C1076" s="44" t="s">
        <v>1244</v>
      </c>
      <c r="D1076" s="45" t="s">
        <v>1887</v>
      </c>
      <c r="E1076" s="45" t="s">
        <v>2003</v>
      </c>
      <c r="F1076" s="46">
        <v>4.2000000000000003E-2</v>
      </c>
      <c r="G1076" s="47" t="str">
        <f>IF(F1076&gt;=$C$11,"x","")</f>
        <v/>
      </c>
      <c r="H1076" s="76"/>
    </row>
    <row r="1077" spans="2:8" x14ac:dyDescent="0.2">
      <c r="B1077" s="43" t="s">
        <v>608</v>
      </c>
      <c r="C1077" s="44" t="s">
        <v>649</v>
      </c>
      <c r="D1077" s="45" t="s">
        <v>1995</v>
      </c>
      <c r="E1077" s="45" t="s">
        <v>1931</v>
      </c>
      <c r="F1077" s="46">
        <v>4.2000000000000003E-2</v>
      </c>
      <c r="G1077" s="47" t="str">
        <f>IF(F1077&gt;=$C$11,"x","")</f>
        <v/>
      </c>
      <c r="H1077" s="76"/>
    </row>
    <row r="1078" spans="2:8" x14ac:dyDescent="0.2">
      <c r="B1078" s="43" t="s">
        <v>1664</v>
      </c>
      <c r="C1078" s="44" t="s">
        <v>1681</v>
      </c>
      <c r="D1078" s="45" t="s">
        <v>1882</v>
      </c>
      <c r="E1078" s="45" t="s">
        <v>1942</v>
      </c>
      <c r="F1078" s="46">
        <v>4.2000000000000003E-2</v>
      </c>
      <c r="G1078" s="47" t="str">
        <f>IF(F1078&gt;=$C$11,"x","")</f>
        <v/>
      </c>
      <c r="H1078" s="76"/>
    </row>
    <row r="1079" spans="2:8" x14ac:dyDescent="0.2">
      <c r="B1079" s="43" t="s">
        <v>1664</v>
      </c>
      <c r="C1079" s="44" t="s">
        <v>1682</v>
      </c>
      <c r="D1079" s="45" t="s">
        <v>1882</v>
      </c>
      <c r="E1079" s="45" t="s">
        <v>1942</v>
      </c>
      <c r="F1079" s="46">
        <v>4.2000000000000003E-2</v>
      </c>
      <c r="G1079" s="47" t="str">
        <f>IF(F1079&gt;=$C$11,"x","")</f>
        <v/>
      </c>
      <c r="H1079" s="76"/>
    </row>
    <row r="1080" spans="2:8" x14ac:dyDescent="0.2">
      <c r="B1080" s="43" t="s">
        <v>1664</v>
      </c>
      <c r="C1080" s="44" t="s">
        <v>1683</v>
      </c>
      <c r="D1080" s="45" t="s">
        <v>1943</v>
      </c>
      <c r="E1080" s="45" t="s">
        <v>1933</v>
      </c>
      <c r="F1080" s="46">
        <v>4.2000000000000003E-2</v>
      </c>
      <c r="G1080" s="47" t="str">
        <f>IF(F1080&gt;=$C$11,"x","")</f>
        <v/>
      </c>
      <c r="H1080" s="76"/>
    </row>
    <row r="1081" spans="2:8" x14ac:dyDescent="0.2">
      <c r="B1081" s="43" t="s">
        <v>1218</v>
      </c>
      <c r="C1081" s="44" t="s">
        <v>1219</v>
      </c>
      <c r="D1081" s="45" t="s">
        <v>1971</v>
      </c>
      <c r="E1081" s="45" t="s">
        <v>1977</v>
      </c>
      <c r="F1081" s="46">
        <v>4.2000000000000003E-2</v>
      </c>
      <c r="G1081" s="47" t="str">
        <f>IF(F1081&gt;=$C$11,"x","")</f>
        <v/>
      </c>
      <c r="H1081" s="76"/>
    </row>
    <row r="1082" spans="2:8" x14ac:dyDescent="0.2">
      <c r="B1082" s="43" t="s">
        <v>11</v>
      </c>
      <c r="C1082" s="44" t="s">
        <v>14</v>
      </c>
      <c r="D1082" s="45" t="s">
        <v>1856</v>
      </c>
      <c r="E1082" s="45" t="s">
        <v>1861</v>
      </c>
      <c r="F1082" s="46">
        <v>4.2000000000000003E-2</v>
      </c>
      <c r="G1082" s="47" t="str">
        <f>IF(F1082&gt;=$C$11,"x","")</f>
        <v/>
      </c>
      <c r="H1082" s="76"/>
    </row>
    <row r="1083" spans="2:8" x14ac:dyDescent="0.2">
      <c r="B1083" s="43" t="s">
        <v>381</v>
      </c>
      <c r="C1083" s="44" t="s">
        <v>382</v>
      </c>
      <c r="D1083" s="45" t="s">
        <v>1851</v>
      </c>
      <c r="E1083" s="45" t="s">
        <v>1964</v>
      </c>
      <c r="F1083" s="46">
        <v>4.2000000000000003E-2</v>
      </c>
      <c r="G1083" s="47" t="str">
        <f>IF(F1083&gt;=$C$11,"x","")</f>
        <v/>
      </c>
      <c r="H1083" s="76"/>
    </row>
    <row r="1084" spans="2:8" x14ac:dyDescent="0.2">
      <c r="B1084" s="43" t="s">
        <v>81</v>
      </c>
      <c r="C1084" s="44" t="s">
        <v>168</v>
      </c>
      <c r="D1084" s="45" t="s">
        <v>1851</v>
      </c>
      <c r="E1084" s="45" t="s">
        <v>1959</v>
      </c>
      <c r="F1084" s="46">
        <v>4.2000000000000003E-2</v>
      </c>
      <c r="G1084" s="47" t="str">
        <f>IF(F1084&gt;=$C$11,"x","")</f>
        <v/>
      </c>
      <c r="H1084" s="76"/>
    </row>
    <row r="1085" spans="2:8" x14ac:dyDescent="0.2">
      <c r="B1085" s="43" t="s">
        <v>252</v>
      </c>
      <c r="C1085" s="44" t="s">
        <v>256</v>
      </c>
      <c r="D1085" s="45" t="s">
        <v>1851</v>
      </c>
      <c r="E1085" s="45" t="s">
        <v>1959</v>
      </c>
      <c r="F1085" s="46">
        <v>4.2000000000000003E-2</v>
      </c>
      <c r="G1085" s="47" t="str">
        <f>IF(F1085&gt;=$C$11,"x","")</f>
        <v/>
      </c>
      <c r="H1085" s="76"/>
    </row>
    <row r="1086" spans="2:8" x14ac:dyDescent="0.2">
      <c r="B1086" s="43" t="s">
        <v>1503</v>
      </c>
      <c r="C1086" s="44" t="s">
        <v>1507</v>
      </c>
      <c r="D1086" s="45" t="s">
        <v>1851</v>
      </c>
      <c r="E1086" s="45" t="s">
        <v>1959</v>
      </c>
      <c r="F1086" s="46">
        <v>4.2000000000000003E-2</v>
      </c>
      <c r="G1086" s="47" t="str">
        <f>IF(F1086&gt;=$C$11,"x","")</f>
        <v/>
      </c>
      <c r="H1086" s="76"/>
    </row>
    <row r="1087" spans="2:8" x14ac:dyDescent="0.2">
      <c r="B1087" s="43" t="s">
        <v>418</v>
      </c>
      <c r="C1087" s="44" t="s">
        <v>422</v>
      </c>
      <c r="D1087" s="45" t="s">
        <v>1910</v>
      </c>
      <c r="E1087" s="45" t="s">
        <v>1855</v>
      </c>
      <c r="F1087" s="46">
        <v>4.2000000000000003E-2</v>
      </c>
      <c r="G1087" s="47" t="str">
        <f>IF(F1087&gt;=$C$11,"x","")</f>
        <v/>
      </c>
      <c r="H1087" s="76"/>
    </row>
    <row r="1088" spans="2:8" x14ac:dyDescent="0.2">
      <c r="B1088" s="43" t="s">
        <v>1417</v>
      </c>
      <c r="C1088" s="44" t="s">
        <v>1418</v>
      </c>
      <c r="D1088" s="45" t="s">
        <v>1910</v>
      </c>
      <c r="E1088" s="45" t="s">
        <v>1855</v>
      </c>
      <c r="F1088" s="46">
        <v>4.2000000000000003E-2</v>
      </c>
      <c r="G1088" s="47" t="str">
        <f>IF(F1088&gt;=$C$11,"x","")</f>
        <v/>
      </c>
      <c r="H1088" s="76"/>
    </row>
    <row r="1089" spans="2:8" x14ac:dyDescent="0.2">
      <c r="B1089" s="43" t="s">
        <v>1509</v>
      </c>
      <c r="C1089" s="44" t="s">
        <v>1510</v>
      </c>
      <c r="D1089" s="45" t="s">
        <v>1910</v>
      </c>
      <c r="E1089" s="45" t="s">
        <v>1855</v>
      </c>
      <c r="F1089" s="46">
        <v>4.2000000000000003E-2</v>
      </c>
      <c r="G1089" s="47" t="str">
        <f>IF(F1089&gt;=$C$11,"x","")</f>
        <v/>
      </c>
      <c r="H1089" s="76"/>
    </row>
    <row r="1090" spans="2:8" x14ac:dyDescent="0.2">
      <c r="B1090" s="43" t="s">
        <v>1290</v>
      </c>
      <c r="C1090" s="44" t="s">
        <v>1297</v>
      </c>
      <c r="D1090" s="45" t="s">
        <v>1860</v>
      </c>
      <c r="E1090" s="45" t="s">
        <v>1963</v>
      </c>
      <c r="F1090" s="46">
        <v>4.2000000000000003E-2</v>
      </c>
      <c r="G1090" s="47" t="str">
        <f>IF(F1090&gt;=$C$11,"x","")</f>
        <v/>
      </c>
      <c r="H1090" s="76"/>
    </row>
    <row r="1091" spans="2:8" x14ac:dyDescent="0.2">
      <c r="B1091" s="43" t="s">
        <v>534</v>
      </c>
      <c r="C1091" s="44" t="s">
        <v>535</v>
      </c>
      <c r="D1091" s="45" t="s">
        <v>1914</v>
      </c>
      <c r="E1091" s="45" t="s">
        <v>1858</v>
      </c>
      <c r="F1091" s="46">
        <v>4.2000000000000003E-2</v>
      </c>
      <c r="G1091" s="47" t="str">
        <f>IF(F1091&gt;=$C$11,"x","")</f>
        <v/>
      </c>
      <c r="H1091" s="76"/>
    </row>
    <row r="1092" spans="2:8" x14ac:dyDescent="0.2">
      <c r="B1092" s="43" t="s">
        <v>11</v>
      </c>
      <c r="C1092" s="44" t="s">
        <v>15</v>
      </c>
      <c r="D1092" s="45" t="s">
        <v>1862</v>
      </c>
      <c r="E1092" s="45" t="s">
        <v>1863</v>
      </c>
      <c r="F1092" s="46">
        <v>4.2000000000000003E-2</v>
      </c>
      <c r="G1092" s="47" t="str">
        <f>IF(F1092&gt;=$C$11,"x","")</f>
        <v/>
      </c>
      <c r="H1092" s="76"/>
    </row>
    <row r="1093" spans="2:8" x14ac:dyDescent="0.2">
      <c r="B1093" s="43" t="s">
        <v>11</v>
      </c>
      <c r="C1093" s="44" t="s">
        <v>2098</v>
      </c>
      <c r="D1093" s="47" t="s">
        <v>1862</v>
      </c>
      <c r="E1093" s="47" t="s">
        <v>1863</v>
      </c>
      <c r="F1093" s="46">
        <v>4.2000000000000003E-2</v>
      </c>
      <c r="G1093" s="47" t="str">
        <f>IF(F1093&gt;=$C$11,"x","")</f>
        <v/>
      </c>
      <c r="H1093" s="76"/>
    </row>
    <row r="1094" spans="2:8" x14ac:dyDescent="0.2">
      <c r="B1094" s="43" t="s">
        <v>1479</v>
      </c>
      <c r="C1094" s="44" t="s">
        <v>2098</v>
      </c>
      <c r="D1094" s="47" t="s">
        <v>1862</v>
      </c>
      <c r="E1094" s="47" t="s">
        <v>1863</v>
      </c>
      <c r="F1094" s="46">
        <v>4.2000000000000003E-2</v>
      </c>
      <c r="G1094" s="47" t="str">
        <f>IF(F1094&gt;=$C$11,"x","")</f>
        <v/>
      </c>
      <c r="H1094" s="76"/>
    </row>
    <row r="1095" spans="2:8" x14ac:dyDescent="0.2">
      <c r="B1095" s="43" t="s">
        <v>57</v>
      </c>
      <c r="C1095" s="44" t="s">
        <v>60</v>
      </c>
      <c r="D1095" s="45" t="s">
        <v>1862</v>
      </c>
      <c r="E1095" s="45" t="s">
        <v>1905</v>
      </c>
      <c r="F1095" s="46">
        <v>4.2000000000000003E-2</v>
      </c>
      <c r="G1095" s="47" t="str">
        <f>IF(F1095&gt;=$C$11,"x","")</f>
        <v/>
      </c>
      <c r="H1095" s="76"/>
    </row>
    <row r="1096" spans="2:8" x14ac:dyDescent="0.2">
      <c r="B1096" s="43" t="s">
        <v>896</v>
      </c>
      <c r="C1096" s="44" t="s">
        <v>910</v>
      </c>
      <c r="D1096" s="45" t="s">
        <v>1862</v>
      </c>
      <c r="E1096" s="45" t="s">
        <v>1905</v>
      </c>
      <c r="F1096" s="46">
        <v>4.2000000000000003E-2</v>
      </c>
      <c r="G1096" s="47" t="str">
        <f>IF(F1096&gt;=$C$11,"x","")</f>
        <v/>
      </c>
      <c r="H1096" s="76"/>
    </row>
    <row r="1097" spans="2:8" x14ac:dyDescent="0.2">
      <c r="B1097" s="43" t="s">
        <v>1033</v>
      </c>
      <c r="C1097" s="44" t="s">
        <v>1040</v>
      </c>
      <c r="D1097" s="45" t="s">
        <v>1862</v>
      </c>
      <c r="E1097" s="45" t="s">
        <v>1905</v>
      </c>
      <c r="F1097" s="46">
        <v>4.2000000000000003E-2</v>
      </c>
      <c r="G1097" s="47" t="str">
        <f>IF(F1097&gt;=$C$11,"x","")</f>
        <v/>
      </c>
      <c r="H1097" s="76"/>
    </row>
    <row r="1098" spans="2:8" x14ac:dyDescent="0.2">
      <c r="B1098" s="43" t="s">
        <v>1168</v>
      </c>
      <c r="C1098" s="44" t="s">
        <v>1169</v>
      </c>
      <c r="D1098" s="45" t="s">
        <v>1862</v>
      </c>
      <c r="E1098" s="45" t="s">
        <v>1905</v>
      </c>
      <c r="F1098" s="46">
        <v>4.2000000000000003E-2</v>
      </c>
      <c r="G1098" s="47" t="str">
        <f>IF(F1098&gt;=$C$11,"x","")</f>
        <v/>
      </c>
      <c r="H1098" s="76"/>
    </row>
    <row r="1099" spans="2:8" x14ac:dyDescent="0.2">
      <c r="B1099" s="43" t="s">
        <v>1408</v>
      </c>
      <c r="C1099" s="44" t="s">
        <v>1411</v>
      </c>
      <c r="D1099" s="45" t="s">
        <v>1916</v>
      </c>
      <c r="E1099" s="45" t="s">
        <v>1905</v>
      </c>
      <c r="F1099" s="46">
        <v>4.2000000000000003E-2</v>
      </c>
      <c r="G1099" s="47" t="str">
        <f>IF(F1099&gt;=$C$11,"x","")</f>
        <v/>
      </c>
      <c r="H1099" s="76"/>
    </row>
    <row r="1100" spans="2:8" x14ac:dyDescent="0.2">
      <c r="B1100" s="43" t="s">
        <v>1785</v>
      </c>
      <c r="C1100" s="44" t="s">
        <v>1786</v>
      </c>
      <c r="D1100" s="45" t="s">
        <v>1916</v>
      </c>
      <c r="E1100" s="45" t="s">
        <v>1905</v>
      </c>
      <c r="F1100" s="46">
        <v>4.2000000000000003E-2</v>
      </c>
      <c r="G1100" s="47" t="str">
        <f>IF(F1100&gt;=$C$11,"x","")</f>
        <v/>
      </c>
      <c r="H1100" s="76"/>
    </row>
    <row r="1101" spans="2:8" x14ac:dyDescent="0.2">
      <c r="B1101" s="43" t="s">
        <v>81</v>
      </c>
      <c r="C1101" s="44" t="s">
        <v>166</v>
      </c>
      <c r="D1101" s="45" t="s">
        <v>1916</v>
      </c>
      <c r="E1101" s="45" t="s">
        <v>1915</v>
      </c>
      <c r="F1101" s="46">
        <v>4.2000000000000003E-2</v>
      </c>
      <c r="G1101" s="47" t="str">
        <f>IF(F1101&gt;=$C$11,"x","")</f>
        <v/>
      </c>
      <c r="H1101" s="76"/>
    </row>
    <row r="1102" spans="2:8" x14ac:dyDescent="0.2">
      <c r="B1102" s="43" t="s">
        <v>81</v>
      </c>
      <c r="C1102" s="44" t="s">
        <v>167</v>
      </c>
      <c r="D1102" s="45" t="s">
        <v>1916</v>
      </c>
      <c r="E1102" s="45" t="s">
        <v>1915</v>
      </c>
      <c r="F1102" s="46">
        <v>4.2000000000000003E-2</v>
      </c>
      <c r="G1102" s="47" t="str">
        <f>IF(F1102&gt;=$C$11,"x","")</f>
        <v/>
      </c>
      <c r="H1102" s="76"/>
    </row>
    <row r="1103" spans="2:8" x14ac:dyDescent="0.2">
      <c r="B1103" s="43" t="s">
        <v>718</v>
      </c>
      <c r="C1103" s="44" t="s">
        <v>719</v>
      </c>
      <c r="D1103" s="45" t="s">
        <v>1916</v>
      </c>
      <c r="E1103" s="45" t="s">
        <v>1915</v>
      </c>
      <c r="F1103" s="46">
        <v>4.2000000000000003E-2</v>
      </c>
      <c r="G1103" s="47" t="str">
        <f>IF(F1103&gt;=$C$11,"x","")</f>
        <v/>
      </c>
      <c r="H1103" s="76"/>
    </row>
    <row r="1104" spans="2:8" x14ac:dyDescent="0.2">
      <c r="B1104" s="43" t="s">
        <v>1223</v>
      </c>
      <c r="C1104" s="44" t="s">
        <v>1226</v>
      </c>
      <c r="D1104" s="45" t="s">
        <v>1916</v>
      </c>
      <c r="E1104" s="45" t="s">
        <v>1915</v>
      </c>
      <c r="F1104" s="46">
        <v>4.2000000000000003E-2</v>
      </c>
      <c r="G1104" s="47" t="str">
        <f>IF(F1104&gt;=$C$11,"x","")</f>
        <v/>
      </c>
      <c r="H1104" s="76"/>
    </row>
    <row r="1105" spans="2:8" x14ac:dyDescent="0.2">
      <c r="B1105" s="43" t="s">
        <v>1382</v>
      </c>
      <c r="C1105" s="44" t="s">
        <v>1392</v>
      </c>
      <c r="D1105" s="45" t="s">
        <v>1916</v>
      </c>
      <c r="E1105" s="45" t="s">
        <v>1915</v>
      </c>
      <c r="F1105" s="46">
        <v>4.2000000000000003E-2</v>
      </c>
      <c r="G1105" s="47" t="str">
        <f>IF(F1105&gt;=$C$11,"x","")</f>
        <v/>
      </c>
      <c r="H1105" s="76"/>
    </row>
    <row r="1106" spans="2:8" x14ac:dyDescent="0.2">
      <c r="B1106" s="43" t="s">
        <v>1382</v>
      </c>
      <c r="C1106" s="44" t="s">
        <v>1393</v>
      </c>
      <c r="D1106" s="45" t="s">
        <v>1916</v>
      </c>
      <c r="E1106" s="45" t="s">
        <v>1915</v>
      </c>
      <c r="F1106" s="46">
        <v>4.2000000000000003E-2</v>
      </c>
      <c r="G1106" s="47" t="str">
        <f>IF(F1106&gt;=$C$11,"x","")</f>
        <v/>
      </c>
      <c r="H1106" s="76"/>
    </row>
    <row r="1107" spans="2:8" x14ac:dyDescent="0.2">
      <c r="B1107" s="43" t="s">
        <v>896</v>
      </c>
      <c r="C1107" s="44" t="s">
        <v>2098</v>
      </c>
      <c r="D1107" s="47" t="s">
        <v>1853</v>
      </c>
      <c r="E1107" s="47" t="s">
        <v>1850</v>
      </c>
      <c r="F1107" s="46">
        <v>4.2000000000000003E-2</v>
      </c>
      <c r="G1107" s="47" t="str">
        <f>IF(F1107&gt;=$C$11,"x","")</f>
        <v/>
      </c>
      <c r="H1107" s="76"/>
    </row>
    <row r="1108" spans="2:8" x14ac:dyDescent="0.2">
      <c r="B1108" s="43" t="s">
        <v>66</v>
      </c>
      <c r="C1108" s="44" t="s">
        <v>67</v>
      </c>
      <c r="D1108" s="45" t="s">
        <v>1853</v>
      </c>
      <c r="E1108" s="45" t="s">
        <v>1847</v>
      </c>
      <c r="F1108" s="46">
        <v>4.2000000000000003E-2</v>
      </c>
      <c r="G1108" s="47" t="str">
        <f>IF(F1108&gt;=$C$11,"x","")</f>
        <v/>
      </c>
      <c r="H1108" s="76"/>
    </row>
    <row r="1109" spans="2:8" x14ac:dyDescent="0.2">
      <c r="B1109" s="43" t="s">
        <v>81</v>
      </c>
      <c r="C1109" s="44" t="s">
        <v>165</v>
      </c>
      <c r="D1109" s="45" t="s">
        <v>1849</v>
      </c>
      <c r="E1109" s="45" t="s">
        <v>1908</v>
      </c>
      <c r="F1109" s="46">
        <v>4.2000000000000003E-2</v>
      </c>
      <c r="G1109" s="47" t="str">
        <f>IF(F1109&gt;=$C$11,"x","")</f>
        <v/>
      </c>
      <c r="H1109" s="76"/>
    </row>
    <row r="1110" spans="2:8" x14ac:dyDescent="0.2">
      <c r="B1110" s="43" t="s">
        <v>1059</v>
      </c>
      <c r="C1110" s="44" t="s">
        <v>1111</v>
      </c>
      <c r="D1110" s="45" t="s">
        <v>1849</v>
      </c>
      <c r="E1110" s="45" t="s">
        <v>1908</v>
      </c>
      <c r="F1110" s="46">
        <v>4.2000000000000003E-2</v>
      </c>
      <c r="G1110" s="47" t="str">
        <f>IF(F1110&gt;=$C$11,"x","")</f>
        <v/>
      </c>
      <c r="H1110" s="76"/>
    </row>
    <row r="1111" spans="2:8" x14ac:dyDescent="0.2">
      <c r="B1111" s="43" t="s">
        <v>1059</v>
      </c>
      <c r="C1111" s="44" t="s">
        <v>1112</v>
      </c>
      <c r="D1111" s="45" t="s">
        <v>1849</v>
      </c>
      <c r="E1111" s="45" t="s">
        <v>1908</v>
      </c>
      <c r="F1111" s="46">
        <v>4.2000000000000003E-2</v>
      </c>
      <c r="G1111" s="47" t="str">
        <f>IF(F1111&gt;=$C$11,"x","")</f>
        <v/>
      </c>
      <c r="H1111" s="76"/>
    </row>
    <row r="1112" spans="2:8" x14ac:dyDescent="0.2">
      <c r="B1112" s="43" t="s">
        <v>1059</v>
      </c>
      <c r="C1112" s="44" t="s">
        <v>1113</v>
      </c>
      <c r="D1112" s="45" t="s">
        <v>1849</v>
      </c>
      <c r="E1112" s="45" t="s">
        <v>1908</v>
      </c>
      <c r="F1112" s="46">
        <v>4.2000000000000003E-2</v>
      </c>
      <c r="G1112" s="47" t="str">
        <f>IF(F1112&gt;=$C$11,"x","")</f>
        <v/>
      </c>
      <c r="H1112" s="76"/>
    </row>
    <row r="1113" spans="2:8" x14ac:dyDescent="0.2">
      <c r="B1113" s="43" t="s">
        <v>1059</v>
      </c>
      <c r="C1113" s="44" t="s">
        <v>1114</v>
      </c>
      <c r="D1113" s="45" t="s">
        <v>1849</v>
      </c>
      <c r="E1113" s="45" t="s">
        <v>1908</v>
      </c>
      <c r="F1113" s="46">
        <v>4.2000000000000003E-2</v>
      </c>
      <c r="G1113" s="47" t="str">
        <f>IF(F1113&gt;=$C$11,"x","")</f>
        <v/>
      </c>
      <c r="H1113" s="76"/>
    </row>
    <row r="1114" spans="2:8" x14ac:dyDescent="0.2">
      <c r="B1114" s="43" t="s">
        <v>1059</v>
      </c>
      <c r="C1114" s="44" t="s">
        <v>1115</v>
      </c>
      <c r="D1114" s="45" t="s">
        <v>1849</v>
      </c>
      <c r="E1114" s="45" t="s">
        <v>1908</v>
      </c>
      <c r="F1114" s="46">
        <v>4.2000000000000003E-2</v>
      </c>
      <c r="G1114" s="47" t="str">
        <f>IF(F1114&gt;=$C$11,"x","")</f>
        <v/>
      </c>
      <c r="H1114" s="76"/>
    </row>
    <row r="1115" spans="2:8" x14ac:dyDescent="0.2">
      <c r="B1115" s="43" t="s">
        <v>267</v>
      </c>
      <c r="C1115" s="44" t="s">
        <v>276</v>
      </c>
      <c r="D1115" s="45" t="s">
        <v>1849</v>
      </c>
      <c r="E1115" s="45" t="s">
        <v>1845</v>
      </c>
      <c r="F1115" s="46">
        <v>4.2000000000000003E-2</v>
      </c>
      <c r="G1115" s="47" t="str">
        <f>IF(F1115&gt;=$C$11,"x","")</f>
        <v/>
      </c>
      <c r="H1115" s="76"/>
    </row>
    <row r="1116" spans="2:8" x14ac:dyDescent="0.2">
      <c r="B1116" s="43" t="s">
        <v>1305</v>
      </c>
      <c r="C1116" s="44" t="s">
        <v>1307</v>
      </c>
      <c r="D1116" s="45" t="s">
        <v>1849</v>
      </c>
      <c r="E1116" s="45" t="s">
        <v>1845</v>
      </c>
      <c r="F1116" s="46">
        <v>4.2000000000000003E-2</v>
      </c>
      <c r="G1116" s="47" t="str">
        <f>IF(F1116&gt;=$C$11,"x","")</f>
        <v/>
      </c>
      <c r="H1116" s="76"/>
    </row>
    <row r="1117" spans="2:8" x14ac:dyDescent="0.2">
      <c r="B1117" s="43" t="s">
        <v>1654</v>
      </c>
      <c r="C1117" s="44" t="s">
        <v>1655</v>
      </c>
      <c r="D1117" s="45" t="s">
        <v>1849</v>
      </c>
      <c r="E1117" s="45" t="s">
        <v>1845</v>
      </c>
      <c r="F1117" s="46">
        <v>4.2000000000000003E-2</v>
      </c>
      <c r="G1117" s="47" t="str">
        <f>IF(F1117&gt;=$C$11,"x","")</f>
        <v/>
      </c>
      <c r="H1117" s="76"/>
    </row>
    <row r="1118" spans="2:8" x14ac:dyDescent="0.2">
      <c r="B1118" s="48" t="s">
        <v>1654</v>
      </c>
      <c r="C1118" s="49" t="s">
        <v>2098</v>
      </c>
      <c r="D1118" s="50" t="s">
        <v>1849</v>
      </c>
      <c r="E1118" s="50" t="s">
        <v>1845</v>
      </c>
      <c r="F1118" s="51">
        <v>4.2000000000000003E-2</v>
      </c>
      <c r="G1118" s="47" t="str">
        <f>IF(F1118&gt;=$C$11,"x","")</f>
        <v/>
      </c>
      <c r="H1118" s="76"/>
    </row>
    <row r="1119" spans="2:8" x14ac:dyDescent="0.2">
      <c r="B1119" s="43" t="s">
        <v>223</v>
      </c>
      <c r="C1119" s="44" t="s">
        <v>233</v>
      </c>
      <c r="D1119" s="45" t="s">
        <v>1904</v>
      </c>
      <c r="E1119" s="45" t="s">
        <v>1875</v>
      </c>
      <c r="F1119" s="46">
        <v>4.2000000000000003E-2</v>
      </c>
      <c r="G1119" s="47" t="str">
        <f>IF(F1119&gt;=$C$11,"x","")</f>
        <v/>
      </c>
      <c r="H1119" s="76"/>
    </row>
    <row r="1120" spans="2:8" x14ac:dyDescent="0.2">
      <c r="B1120" s="43" t="s">
        <v>267</v>
      </c>
      <c r="C1120" s="44" t="s">
        <v>275</v>
      </c>
      <c r="D1120" s="45" t="s">
        <v>1904</v>
      </c>
      <c r="E1120" s="45" t="s">
        <v>1875</v>
      </c>
      <c r="F1120" s="46">
        <v>4.2000000000000003E-2</v>
      </c>
      <c r="G1120" s="47" t="str">
        <f>IF(F1120&gt;=$C$11,"x","")</f>
        <v/>
      </c>
      <c r="H1120" s="76"/>
    </row>
    <row r="1121" spans="2:8" x14ac:dyDescent="0.2">
      <c r="B1121" s="43" t="s">
        <v>81</v>
      </c>
      <c r="C1121" s="44" t="s">
        <v>169</v>
      </c>
      <c r="D1121" s="45" t="s">
        <v>1904</v>
      </c>
      <c r="E1121" s="45" t="s">
        <v>1848</v>
      </c>
      <c r="F1121" s="46">
        <v>4.2000000000000003E-2</v>
      </c>
      <c r="G1121" s="47" t="str">
        <f>IF(F1121&gt;=$C$11,"x","")</f>
        <v/>
      </c>
      <c r="H1121" s="76"/>
    </row>
    <row r="1122" spans="2:8" x14ac:dyDescent="0.2">
      <c r="B1122" s="43" t="s">
        <v>479</v>
      </c>
      <c r="C1122" s="44" t="s">
        <v>522</v>
      </c>
      <c r="D1122" s="45" t="s">
        <v>1904</v>
      </c>
      <c r="E1122" s="45" t="s">
        <v>1848</v>
      </c>
      <c r="F1122" s="46">
        <v>4.2000000000000003E-2</v>
      </c>
      <c r="G1122" s="47" t="str">
        <f>IF(F1122&gt;=$C$11,"x","")</f>
        <v/>
      </c>
      <c r="H1122" s="76"/>
    </row>
    <row r="1123" spans="2:8" x14ac:dyDescent="0.2">
      <c r="B1123" s="43" t="s">
        <v>479</v>
      </c>
      <c r="C1123" s="44" t="s">
        <v>523</v>
      </c>
      <c r="D1123" s="45" t="s">
        <v>1904</v>
      </c>
      <c r="E1123" s="45" t="s">
        <v>1848</v>
      </c>
      <c r="F1123" s="46">
        <v>4.2000000000000003E-2</v>
      </c>
      <c r="G1123" s="47" t="str">
        <f>IF(F1123&gt;=$C$11,"x","")</f>
        <v/>
      </c>
      <c r="H1123" s="76"/>
    </row>
    <row r="1124" spans="2:8" x14ac:dyDescent="0.2">
      <c r="B1124" s="43" t="s">
        <v>479</v>
      </c>
      <c r="C1124" s="44" t="s">
        <v>524</v>
      </c>
      <c r="D1124" s="45" t="s">
        <v>1904</v>
      </c>
      <c r="E1124" s="45" t="s">
        <v>1848</v>
      </c>
      <c r="F1124" s="46">
        <v>4.2000000000000003E-2</v>
      </c>
      <c r="G1124" s="47" t="str">
        <f>IF(F1124&gt;=$C$11,"x","")</f>
        <v/>
      </c>
      <c r="H1124" s="76"/>
    </row>
    <row r="1125" spans="2:8" x14ac:dyDescent="0.2">
      <c r="B1125" s="43" t="s">
        <v>556</v>
      </c>
      <c r="C1125" s="44" t="s">
        <v>559</v>
      </c>
      <c r="D1125" s="45" t="s">
        <v>1904</v>
      </c>
      <c r="E1125" s="45" t="s">
        <v>1848</v>
      </c>
      <c r="F1125" s="46">
        <v>4.2000000000000003E-2</v>
      </c>
      <c r="G1125" s="47" t="str">
        <f>IF(F1125&gt;=$C$11,"x","")</f>
        <v/>
      </c>
      <c r="H1125" s="76"/>
    </row>
    <row r="1126" spans="2:8" x14ac:dyDescent="0.2">
      <c r="B1126" s="43" t="s">
        <v>1059</v>
      </c>
      <c r="C1126" s="44" t="s">
        <v>1117</v>
      </c>
      <c r="D1126" s="45" t="s">
        <v>1904</v>
      </c>
      <c r="E1126" s="45" t="s">
        <v>1848</v>
      </c>
      <c r="F1126" s="46">
        <v>4.2000000000000003E-2</v>
      </c>
      <c r="G1126" s="47" t="str">
        <f>IF(F1126&gt;=$C$11,"x","")</f>
        <v/>
      </c>
      <c r="H1126" s="76"/>
    </row>
    <row r="1127" spans="2:8" x14ac:dyDescent="0.2">
      <c r="B1127" s="43" t="s">
        <v>1059</v>
      </c>
      <c r="C1127" s="44" t="s">
        <v>1118</v>
      </c>
      <c r="D1127" s="45" t="s">
        <v>1904</v>
      </c>
      <c r="E1127" s="45" t="s">
        <v>1848</v>
      </c>
      <c r="F1127" s="46">
        <v>4.2000000000000003E-2</v>
      </c>
      <c r="G1127" s="47" t="str">
        <f>IF(F1127&gt;=$C$11,"x","")</f>
        <v/>
      </c>
      <c r="H1127" s="76"/>
    </row>
    <row r="1128" spans="2:8" x14ac:dyDescent="0.2">
      <c r="B1128" s="43" t="s">
        <v>1059</v>
      </c>
      <c r="C1128" s="44" t="s">
        <v>1119</v>
      </c>
      <c r="D1128" s="45" t="s">
        <v>1904</v>
      </c>
      <c r="E1128" s="45" t="s">
        <v>1848</v>
      </c>
      <c r="F1128" s="46">
        <v>4.2000000000000003E-2</v>
      </c>
      <c r="G1128" s="47" t="str">
        <f>IF(F1128&gt;=$C$11,"x","")</f>
        <v/>
      </c>
      <c r="H1128" s="76"/>
    </row>
    <row r="1129" spans="2:8" x14ac:dyDescent="0.2">
      <c r="B1129" s="43" t="s">
        <v>1255</v>
      </c>
      <c r="C1129" s="44" t="s">
        <v>2098</v>
      </c>
      <c r="D1129" s="47" t="s">
        <v>1904</v>
      </c>
      <c r="E1129" s="47" t="s">
        <v>1848</v>
      </c>
      <c r="F1129" s="46">
        <v>4.2000000000000003E-2</v>
      </c>
      <c r="G1129" s="47" t="str">
        <f>IF(F1129&gt;=$C$11,"x","")</f>
        <v/>
      </c>
      <c r="H1129" s="76"/>
    </row>
    <row r="1130" spans="2:8" x14ac:dyDescent="0.2">
      <c r="B1130" s="43" t="s">
        <v>708</v>
      </c>
      <c r="C1130" s="44" t="s">
        <v>709</v>
      </c>
      <c r="D1130" s="45" t="s">
        <v>1846</v>
      </c>
      <c r="E1130" s="45" t="s">
        <v>1848</v>
      </c>
      <c r="F1130" s="46">
        <v>4.2000000000000003E-2</v>
      </c>
      <c r="G1130" s="47" t="str">
        <f>IF(F1130&gt;=$C$11,"x","")</f>
        <v/>
      </c>
      <c r="H1130" s="76"/>
    </row>
    <row r="1131" spans="2:8" x14ac:dyDescent="0.2">
      <c r="B1131" s="43" t="s">
        <v>937</v>
      </c>
      <c r="C1131" s="44" t="s">
        <v>940</v>
      </c>
      <c r="D1131" s="45" t="s">
        <v>1846</v>
      </c>
      <c r="E1131" s="45" t="s">
        <v>1848</v>
      </c>
      <c r="F1131" s="46">
        <v>4.2000000000000003E-2</v>
      </c>
      <c r="G1131" s="47" t="str">
        <f>IF(F1131&gt;=$C$11,"x","")</f>
        <v/>
      </c>
      <c r="H1131" s="76"/>
    </row>
    <row r="1132" spans="2:8" x14ac:dyDescent="0.2">
      <c r="B1132" s="43" t="s">
        <v>1059</v>
      </c>
      <c r="C1132" s="44" t="s">
        <v>1104</v>
      </c>
      <c r="D1132" s="45" t="s">
        <v>1846</v>
      </c>
      <c r="E1132" s="45" t="s">
        <v>1848</v>
      </c>
      <c r="F1132" s="46">
        <v>4.2000000000000003E-2</v>
      </c>
      <c r="G1132" s="47" t="str">
        <f>IF(F1132&gt;=$C$11,"x","")</f>
        <v/>
      </c>
      <c r="H1132" s="76"/>
    </row>
    <row r="1133" spans="2:8" x14ac:dyDescent="0.2">
      <c r="B1133" s="43" t="s">
        <v>1059</v>
      </c>
      <c r="C1133" s="44" t="s">
        <v>1105</v>
      </c>
      <c r="D1133" s="45" t="s">
        <v>1846</v>
      </c>
      <c r="E1133" s="45" t="s">
        <v>1848</v>
      </c>
      <c r="F1133" s="46">
        <v>4.2000000000000003E-2</v>
      </c>
      <c r="G1133" s="47" t="str">
        <f>IF(F1133&gt;=$C$11,"x","")</f>
        <v/>
      </c>
      <c r="H1133" s="76"/>
    </row>
    <row r="1134" spans="2:8" x14ac:dyDescent="0.2">
      <c r="B1134" s="43" t="s">
        <v>1059</v>
      </c>
      <c r="C1134" s="44" t="s">
        <v>1106</v>
      </c>
      <c r="D1134" s="45" t="s">
        <v>1846</v>
      </c>
      <c r="E1134" s="45" t="s">
        <v>1848</v>
      </c>
      <c r="F1134" s="46">
        <v>4.2000000000000003E-2</v>
      </c>
      <c r="G1134" s="47" t="str">
        <f>IF(F1134&gt;=$C$11,"x","")</f>
        <v/>
      </c>
      <c r="H1134" s="76"/>
    </row>
    <row r="1135" spans="2:8" x14ac:dyDescent="0.2">
      <c r="B1135" s="43" t="s">
        <v>1059</v>
      </c>
      <c r="C1135" s="44" t="s">
        <v>1107</v>
      </c>
      <c r="D1135" s="45" t="s">
        <v>1846</v>
      </c>
      <c r="E1135" s="45" t="s">
        <v>1848</v>
      </c>
      <c r="F1135" s="46">
        <v>4.2000000000000003E-2</v>
      </c>
      <c r="G1135" s="47" t="str">
        <f>IF(F1135&gt;=$C$11,"x","")</f>
        <v/>
      </c>
      <c r="H1135" s="76"/>
    </row>
    <row r="1136" spans="2:8" x14ac:dyDescent="0.2">
      <c r="B1136" s="43" t="s">
        <v>708</v>
      </c>
      <c r="C1136" s="44" t="s">
        <v>710</v>
      </c>
      <c r="D1136" s="45" t="s">
        <v>1846</v>
      </c>
      <c r="E1136" s="45" t="s">
        <v>1859</v>
      </c>
      <c r="F1136" s="46">
        <v>4.2000000000000003E-2</v>
      </c>
      <c r="G1136" s="47" t="str">
        <f>IF(F1136&gt;=$C$11,"x","")</f>
        <v/>
      </c>
      <c r="H1136" s="76"/>
    </row>
    <row r="1137" spans="2:8" x14ac:dyDescent="0.2">
      <c r="B1137" s="43" t="s">
        <v>1435</v>
      </c>
      <c r="C1137" s="44" t="s">
        <v>1458</v>
      </c>
      <c r="D1137" s="45" t="s">
        <v>1846</v>
      </c>
      <c r="E1137" s="45" t="s">
        <v>1859</v>
      </c>
      <c r="F1137" s="46">
        <v>4.2000000000000003E-2</v>
      </c>
      <c r="G1137" s="47" t="str">
        <f>IF(F1137&gt;=$C$11,"x","")</f>
        <v/>
      </c>
      <c r="H1137" s="76"/>
    </row>
    <row r="1138" spans="2:8" x14ac:dyDescent="0.2">
      <c r="B1138" s="43" t="s">
        <v>81</v>
      </c>
      <c r="C1138" s="44" t="s">
        <v>164</v>
      </c>
      <c r="D1138" s="45" t="s">
        <v>1876</v>
      </c>
      <c r="E1138" s="45" t="s">
        <v>1950</v>
      </c>
      <c r="F1138" s="46">
        <v>4.2000000000000003E-2</v>
      </c>
      <c r="G1138" s="47" t="str">
        <f>IF(F1138&gt;=$C$11,"x","")</f>
        <v/>
      </c>
      <c r="H1138" s="76"/>
    </row>
    <row r="1139" spans="2:8" x14ac:dyDescent="0.2">
      <c r="B1139" s="43" t="s">
        <v>676</v>
      </c>
      <c r="C1139" s="44" t="s">
        <v>681</v>
      </c>
      <c r="D1139" s="45" t="s">
        <v>1876</v>
      </c>
      <c r="E1139" s="45" t="s">
        <v>1950</v>
      </c>
      <c r="F1139" s="46">
        <v>4.2000000000000003E-2</v>
      </c>
      <c r="G1139" s="47" t="str">
        <f>IF(F1139&gt;=$C$11,"x","")</f>
        <v/>
      </c>
      <c r="H1139" s="76"/>
    </row>
    <row r="1140" spans="2:8" x14ac:dyDescent="0.2">
      <c r="B1140" s="43" t="s">
        <v>1059</v>
      </c>
      <c r="C1140" s="44" t="s">
        <v>1108</v>
      </c>
      <c r="D1140" s="45" t="s">
        <v>1876</v>
      </c>
      <c r="E1140" s="45" t="s">
        <v>1950</v>
      </c>
      <c r="F1140" s="46">
        <v>4.2000000000000003E-2</v>
      </c>
      <c r="G1140" s="47" t="str">
        <f>IF(F1140&gt;=$C$11,"x","")</f>
        <v/>
      </c>
      <c r="H1140" s="76"/>
    </row>
    <row r="1141" spans="2:8" x14ac:dyDescent="0.2">
      <c r="B1141" s="43" t="s">
        <v>1059</v>
      </c>
      <c r="C1141" s="44" t="s">
        <v>1109</v>
      </c>
      <c r="D1141" s="45" t="s">
        <v>1876</v>
      </c>
      <c r="E1141" s="45" t="s">
        <v>1950</v>
      </c>
      <c r="F1141" s="46">
        <v>4.2000000000000003E-2</v>
      </c>
      <c r="G1141" s="47" t="str">
        <f>IF(F1141&gt;=$C$11,"x","")</f>
        <v/>
      </c>
      <c r="H1141" s="76"/>
    </row>
    <row r="1142" spans="2:8" x14ac:dyDescent="0.2">
      <c r="B1142" s="43" t="s">
        <v>1059</v>
      </c>
      <c r="C1142" s="44" t="s">
        <v>1110</v>
      </c>
      <c r="D1142" s="45" t="s">
        <v>1876</v>
      </c>
      <c r="E1142" s="45" t="s">
        <v>1950</v>
      </c>
      <c r="F1142" s="46">
        <v>4.2000000000000003E-2</v>
      </c>
      <c r="G1142" s="47" t="str">
        <f>IF(F1142&gt;=$C$11,"x","")</f>
        <v/>
      </c>
      <c r="H1142" s="76"/>
    </row>
    <row r="1143" spans="2:8" x14ac:dyDescent="0.2">
      <c r="B1143" s="43" t="s">
        <v>1290</v>
      </c>
      <c r="C1143" s="44" t="s">
        <v>1298</v>
      </c>
      <c r="D1143" s="45" t="s">
        <v>1876</v>
      </c>
      <c r="E1143" s="45" t="s">
        <v>1950</v>
      </c>
      <c r="F1143" s="46">
        <v>4.2000000000000003E-2</v>
      </c>
      <c r="G1143" s="47" t="str">
        <f>IF(F1143&gt;=$C$11,"x","")</f>
        <v/>
      </c>
      <c r="H1143" s="76"/>
    </row>
    <row r="1144" spans="2:8" x14ac:dyDescent="0.2">
      <c r="B1144" s="43" t="s">
        <v>1435</v>
      </c>
      <c r="C1144" s="44" t="s">
        <v>1459</v>
      </c>
      <c r="D1144" s="45" t="s">
        <v>1876</v>
      </c>
      <c r="E1144" s="45" t="s">
        <v>1907</v>
      </c>
      <c r="F1144" s="46">
        <v>4.2000000000000003E-2</v>
      </c>
      <c r="G1144" s="47" t="str">
        <f>IF(F1144&gt;=$C$11,"x","")</f>
        <v/>
      </c>
      <c r="H1144" s="76"/>
    </row>
    <row r="1145" spans="2:8" x14ac:dyDescent="0.2">
      <c r="B1145" s="43" t="s">
        <v>1290</v>
      </c>
      <c r="C1145" s="44" t="s">
        <v>2098</v>
      </c>
      <c r="D1145" s="47" t="s">
        <v>1844</v>
      </c>
      <c r="E1145" s="47" t="s">
        <v>1939</v>
      </c>
      <c r="F1145" s="46">
        <v>4.2000000000000003E-2</v>
      </c>
      <c r="G1145" s="47" t="str">
        <f>IF(F1145&gt;=$C$11,"x","")</f>
        <v/>
      </c>
      <c r="H1145" s="76"/>
    </row>
    <row r="1146" spans="2:8" x14ac:dyDescent="0.2">
      <c r="B1146" s="43" t="s">
        <v>1751</v>
      </c>
      <c r="C1146" s="44" t="s">
        <v>1764</v>
      </c>
      <c r="D1146" s="45" t="s">
        <v>1844</v>
      </c>
      <c r="E1146" s="45" t="s">
        <v>1954</v>
      </c>
      <c r="F1146" s="46">
        <v>4.2000000000000003E-2</v>
      </c>
      <c r="G1146" s="47" t="str">
        <f>IF(F1146&gt;=$C$11,"x","")</f>
        <v/>
      </c>
      <c r="H1146" s="76"/>
    </row>
    <row r="1147" spans="2:8" x14ac:dyDescent="0.2">
      <c r="B1147" s="43" t="s">
        <v>780</v>
      </c>
      <c r="C1147" s="44" t="s">
        <v>876</v>
      </c>
      <c r="D1147" s="45" t="s">
        <v>1874</v>
      </c>
      <c r="E1147" s="45" t="s">
        <v>1954</v>
      </c>
      <c r="F1147" s="46">
        <v>4.2000000000000003E-2</v>
      </c>
      <c r="G1147" s="47" t="str">
        <f>IF(F1147&gt;=$C$11,"x","")</f>
        <v/>
      </c>
      <c r="H1147" s="76"/>
    </row>
    <row r="1148" spans="2:8" x14ac:dyDescent="0.2">
      <c r="B1148" s="43" t="s">
        <v>780</v>
      </c>
      <c r="C1148" s="44" t="s">
        <v>877</v>
      </c>
      <c r="D1148" s="45" t="s">
        <v>1874</v>
      </c>
      <c r="E1148" s="45" t="s">
        <v>1954</v>
      </c>
      <c r="F1148" s="46">
        <v>4.2000000000000003E-2</v>
      </c>
      <c r="G1148" s="47" t="str">
        <f>IF(F1148&gt;=$C$11,"x","")</f>
        <v/>
      </c>
      <c r="H1148" s="76"/>
    </row>
    <row r="1149" spans="2:8" x14ac:dyDescent="0.2">
      <c r="B1149" s="43" t="s">
        <v>1820</v>
      </c>
      <c r="C1149" s="44" t="s">
        <v>1826</v>
      </c>
      <c r="D1149" s="45" t="s">
        <v>1874</v>
      </c>
      <c r="E1149" s="45" t="s">
        <v>1954</v>
      </c>
      <c r="F1149" s="46">
        <v>4.2000000000000003E-2</v>
      </c>
      <c r="G1149" s="47" t="str">
        <f>IF(F1149&gt;=$C$11,"x","")</f>
        <v/>
      </c>
      <c r="H1149" s="76"/>
    </row>
    <row r="1150" spans="2:8" x14ac:dyDescent="0.2">
      <c r="B1150" s="43" t="s">
        <v>1435</v>
      </c>
      <c r="C1150" s="44" t="s">
        <v>1457</v>
      </c>
      <c r="D1150" s="45" t="s">
        <v>1909</v>
      </c>
      <c r="E1150" s="45" t="s">
        <v>1958</v>
      </c>
      <c r="F1150" s="46">
        <v>4.2000000000000003E-2</v>
      </c>
      <c r="G1150" s="47" t="str">
        <f>IF(F1150&gt;=$C$11,"x","")</f>
        <v/>
      </c>
      <c r="H1150" s="76"/>
    </row>
    <row r="1151" spans="2:8" x14ac:dyDescent="0.2">
      <c r="B1151" s="43" t="s">
        <v>928</v>
      </c>
      <c r="C1151" s="44" t="s">
        <v>935</v>
      </c>
      <c r="D1151" s="45" t="s">
        <v>1909</v>
      </c>
      <c r="E1151" s="45" t="s">
        <v>1893</v>
      </c>
      <c r="F1151" s="46">
        <v>4.2000000000000003E-2</v>
      </c>
      <c r="G1151" s="47" t="str">
        <f>IF(F1151&gt;=$C$11,"x","")</f>
        <v/>
      </c>
      <c r="H1151" s="76"/>
    </row>
    <row r="1152" spans="2:8" x14ac:dyDescent="0.2">
      <c r="B1152" s="43" t="s">
        <v>928</v>
      </c>
      <c r="C1152" s="44" t="s">
        <v>936</v>
      </c>
      <c r="D1152" s="45" t="s">
        <v>1909</v>
      </c>
      <c r="E1152" s="45" t="s">
        <v>1890</v>
      </c>
      <c r="F1152" s="46">
        <v>4.2000000000000003E-2</v>
      </c>
      <c r="G1152" s="47" t="str">
        <f>IF(F1152&gt;=$C$11,"x","")</f>
        <v/>
      </c>
      <c r="H1152" s="76"/>
    </row>
    <row r="1153" spans="2:8" x14ac:dyDescent="0.2">
      <c r="B1153" s="43" t="s">
        <v>1472</v>
      </c>
      <c r="C1153" s="44" t="s">
        <v>1475</v>
      </c>
      <c r="D1153" s="45" t="s">
        <v>1909</v>
      </c>
      <c r="E1153" s="45" t="s">
        <v>1890</v>
      </c>
      <c r="F1153" s="46">
        <v>4.2000000000000003E-2</v>
      </c>
      <c r="G1153" s="47" t="str">
        <f>IF(F1153&gt;=$C$11,"x","")</f>
        <v/>
      </c>
      <c r="H1153" s="76"/>
    </row>
    <row r="1154" spans="2:8" x14ac:dyDescent="0.2">
      <c r="B1154" s="43" t="s">
        <v>1751</v>
      </c>
      <c r="C1154" s="44" t="s">
        <v>1763</v>
      </c>
      <c r="D1154" s="45" t="s">
        <v>1952</v>
      </c>
      <c r="E1154" s="45" t="s">
        <v>1890</v>
      </c>
      <c r="F1154" s="46">
        <v>4.2000000000000003E-2</v>
      </c>
      <c r="G1154" s="47" t="str">
        <f>IF(F1154&gt;=$C$11,"x","")</f>
        <v/>
      </c>
      <c r="H1154" s="76"/>
    </row>
    <row r="1155" spans="2:8" x14ac:dyDescent="0.2">
      <c r="B1155" s="43" t="s">
        <v>351</v>
      </c>
      <c r="C1155" s="44" t="s">
        <v>2098</v>
      </c>
      <c r="D1155" s="47" t="s">
        <v>1940</v>
      </c>
      <c r="E1155" s="47" t="s">
        <v>2005</v>
      </c>
      <c r="F1155" s="46">
        <v>4.1000000000000002E-2</v>
      </c>
      <c r="G1155" s="47" t="str">
        <f>IF(F1155&gt;=$C$11,"x","")</f>
        <v/>
      </c>
      <c r="H1155" s="76"/>
    </row>
    <row r="1156" spans="2:8" x14ac:dyDescent="0.2">
      <c r="B1156" s="43" t="s">
        <v>2101</v>
      </c>
      <c r="C1156" s="44" t="s">
        <v>2098</v>
      </c>
      <c r="D1156" s="47" t="s">
        <v>1995</v>
      </c>
      <c r="E1156" s="47" t="s">
        <v>1897</v>
      </c>
      <c r="F1156" s="46">
        <v>4.1000000000000002E-2</v>
      </c>
      <c r="G1156" s="47" t="str">
        <f>IF(F1156&gt;=$C$11,"x","")</f>
        <v/>
      </c>
      <c r="H1156" s="76"/>
    </row>
    <row r="1157" spans="2:8" x14ac:dyDescent="0.2">
      <c r="B1157" s="43" t="s">
        <v>1241</v>
      </c>
      <c r="C1157" s="44" t="s">
        <v>2098</v>
      </c>
      <c r="D1157" s="47" t="s">
        <v>1995</v>
      </c>
      <c r="E1157" s="47" t="s">
        <v>1922</v>
      </c>
      <c r="F1157" s="46">
        <v>4.1000000000000002E-2</v>
      </c>
      <c r="G1157" s="47" t="str">
        <f>IF(F1157&gt;=$C$11,"x","")</f>
        <v/>
      </c>
      <c r="H1157" s="76"/>
    </row>
    <row r="1158" spans="2:8" x14ac:dyDescent="0.2">
      <c r="B1158" s="43" t="s">
        <v>1503</v>
      </c>
      <c r="C1158" s="44" t="s">
        <v>2098</v>
      </c>
      <c r="D1158" s="47" t="s">
        <v>1854</v>
      </c>
      <c r="E1158" s="47" t="s">
        <v>1960</v>
      </c>
      <c r="F1158" s="46">
        <v>4.1000000000000002E-2</v>
      </c>
      <c r="G1158" s="47" t="str">
        <f>IF(F1158&gt;=$C$11,"x","")</f>
        <v/>
      </c>
      <c r="H1158" s="76"/>
    </row>
    <row r="1159" spans="2:8" x14ac:dyDescent="0.2">
      <c r="B1159" s="43" t="s">
        <v>1033</v>
      </c>
      <c r="C1159" s="44" t="s">
        <v>2098</v>
      </c>
      <c r="D1159" s="47" t="s">
        <v>1862</v>
      </c>
      <c r="E1159" s="47" t="s">
        <v>1911</v>
      </c>
      <c r="F1159" s="46">
        <v>4.1000000000000002E-2</v>
      </c>
      <c r="G1159" s="47" t="str">
        <f>IF(F1159&gt;=$C$11,"x","")</f>
        <v/>
      </c>
      <c r="H1159" s="76"/>
    </row>
    <row r="1160" spans="2:8" x14ac:dyDescent="0.2">
      <c r="B1160" s="43" t="s">
        <v>0</v>
      </c>
      <c r="C1160" s="44" t="s">
        <v>2098</v>
      </c>
      <c r="D1160" s="47" t="s">
        <v>1849</v>
      </c>
      <c r="E1160" s="47" t="s">
        <v>1850</v>
      </c>
      <c r="F1160" s="46">
        <v>4.1000000000000002E-2</v>
      </c>
      <c r="G1160" s="47" t="str">
        <f>IF(F1160&gt;=$C$11,"x","")</f>
        <v/>
      </c>
      <c r="H1160" s="76"/>
    </row>
    <row r="1161" spans="2:8" x14ac:dyDescent="0.2">
      <c r="B1161" s="43" t="s">
        <v>2099</v>
      </c>
      <c r="C1161" s="44" t="s">
        <v>2098</v>
      </c>
      <c r="D1161" s="47" t="s">
        <v>1904</v>
      </c>
      <c r="E1161" s="47" t="s">
        <v>1908</v>
      </c>
      <c r="F1161" s="56">
        <v>4.1000000000000002E-2</v>
      </c>
      <c r="G1161" s="47" t="str">
        <f>IF(F1161&gt;=$C$11,"x","")</f>
        <v/>
      </c>
      <c r="H1161" s="76"/>
    </row>
    <row r="1162" spans="2:8" x14ac:dyDescent="0.2">
      <c r="B1162" s="43" t="s">
        <v>223</v>
      </c>
      <c r="C1162" s="44" t="s">
        <v>2098</v>
      </c>
      <c r="D1162" s="47" t="s">
        <v>1909</v>
      </c>
      <c r="E1162" s="47" t="s">
        <v>1954</v>
      </c>
      <c r="F1162" s="46">
        <v>4.1000000000000002E-2</v>
      </c>
      <c r="G1162" s="47" t="str">
        <f>IF(F1162&gt;=$C$11,"x","")</f>
        <v/>
      </c>
      <c r="H1162" s="76"/>
    </row>
    <row r="1163" spans="2:8" x14ac:dyDescent="0.2">
      <c r="B1163" s="43" t="s">
        <v>1396</v>
      </c>
      <c r="C1163" s="44" t="s">
        <v>2098</v>
      </c>
      <c r="D1163" s="47" t="s">
        <v>1892</v>
      </c>
      <c r="E1163" s="47" t="s">
        <v>1890</v>
      </c>
      <c r="F1163" s="46">
        <v>4.1000000000000002E-2</v>
      </c>
      <c r="G1163" s="47" t="str">
        <f>IF(F1163&gt;=$C$11,"x","")</f>
        <v/>
      </c>
      <c r="H1163" s="76"/>
    </row>
    <row r="1164" spans="2:8" x14ac:dyDescent="0.2">
      <c r="B1164" s="43" t="s">
        <v>351</v>
      </c>
      <c r="C1164" s="44" t="s">
        <v>356</v>
      </c>
      <c r="D1164" s="45" t="s">
        <v>1892</v>
      </c>
      <c r="E1164" s="45" t="s">
        <v>1888</v>
      </c>
      <c r="F1164" s="46">
        <v>4.0999999999999995E-2</v>
      </c>
      <c r="G1164" s="47" t="str">
        <f>IF(F1164&gt;=$C$11,"x","")</f>
        <v/>
      </c>
      <c r="H1164" s="76"/>
    </row>
    <row r="1165" spans="2:8" x14ac:dyDescent="0.2">
      <c r="B1165" s="43" t="s">
        <v>479</v>
      </c>
      <c r="C1165" s="44" t="s">
        <v>520</v>
      </c>
      <c r="D1165" s="45" t="s">
        <v>1945</v>
      </c>
      <c r="E1165" s="45" t="s">
        <v>1888</v>
      </c>
      <c r="F1165" s="46">
        <v>4.0999999999999995E-2</v>
      </c>
      <c r="G1165" s="47" t="str">
        <f>IF(F1165&gt;=$C$11,"x","")</f>
        <v/>
      </c>
      <c r="H1165" s="76"/>
    </row>
    <row r="1166" spans="2:8" x14ac:dyDescent="0.2">
      <c r="B1166" s="43" t="s">
        <v>1751</v>
      </c>
      <c r="C1166" s="44" t="s">
        <v>1762</v>
      </c>
      <c r="D1166" s="45" t="s">
        <v>1945</v>
      </c>
      <c r="E1166" s="45" t="s">
        <v>1883</v>
      </c>
      <c r="F1166" s="46">
        <v>4.0999999999999995E-2</v>
      </c>
      <c r="G1166" s="47" t="str">
        <f>IF(F1166&gt;=$C$11,"x","")</f>
        <v/>
      </c>
      <c r="H1166" s="76"/>
    </row>
    <row r="1167" spans="2:8" x14ac:dyDescent="0.2">
      <c r="B1167" s="43" t="s">
        <v>928</v>
      </c>
      <c r="C1167" s="44" t="s">
        <v>934</v>
      </c>
      <c r="D1167" s="45" t="s">
        <v>1894</v>
      </c>
      <c r="E1167" s="45" t="s">
        <v>1878</v>
      </c>
      <c r="F1167" s="46">
        <v>4.0999999999999995E-2</v>
      </c>
      <c r="G1167" s="47" t="str">
        <f>IF(F1167&gt;=$C$11,"x","")</f>
        <v/>
      </c>
      <c r="H1167" s="76"/>
    </row>
    <row r="1168" spans="2:8" x14ac:dyDescent="0.2">
      <c r="B1168" s="43" t="s">
        <v>30</v>
      </c>
      <c r="C1168" s="44" t="s">
        <v>44</v>
      </c>
      <c r="D1168" s="45" t="s">
        <v>1894</v>
      </c>
      <c r="E1168" s="45" t="s">
        <v>1885</v>
      </c>
      <c r="F1168" s="46">
        <v>4.0999999999999995E-2</v>
      </c>
      <c r="G1168" s="47" t="str">
        <f>IF(F1168&gt;=$C$11,"x","")</f>
        <v/>
      </c>
      <c r="H1168" s="76"/>
    </row>
    <row r="1169" spans="2:8" x14ac:dyDescent="0.2">
      <c r="B1169" s="43" t="s">
        <v>589</v>
      </c>
      <c r="C1169" s="44" t="s">
        <v>593</v>
      </c>
      <c r="D1169" s="45" t="s">
        <v>1906</v>
      </c>
      <c r="E1169" s="45" t="s">
        <v>1879</v>
      </c>
      <c r="F1169" s="46">
        <v>4.0999999999999995E-2</v>
      </c>
      <c r="G1169" s="47" t="str">
        <f>IF(F1169&gt;=$C$11,"x","")</f>
        <v/>
      </c>
      <c r="H1169" s="76"/>
    </row>
    <row r="1170" spans="2:8" x14ac:dyDescent="0.2">
      <c r="B1170" s="43" t="s">
        <v>1278</v>
      </c>
      <c r="C1170" s="44" t="s">
        <v>1284</v>
      </c>
      <c r="D1170" s="45" t="s">
        <v>1949</v>
      </c>
      <c r="E1170" s="45" t="s">
        <v>1881</v>
      </c>
      <c r="F1170" s="46">
        <v>4.0999999999999995E-2</v>
      </c>
      <c r="G1170" s="47" t="str">
        <f>IF(F1170&gt;=$C$11,"x","")</f>
        <v/>
      </c>
      <c r="H1170" s="76"/>
    </row>
    <row r="1171" spans="2:8" x14ac:dyDescent="0.2">
      <c r="B1171" s="43" t="s">
        <v>1435</v>
      </c>
      <c r="C1171" s="44" t="s">
        <v>1456</v>
      </c>
      <c r="D1171" s="45" t="s">
        <v>1949</v>
      </c>
      <c r="E1171" s="45" t="s">
        <v>1881</v>
      </c>
      <c r="F1171" s="46">
        <v>4.0999999999999995E-2</v>
      </c>
      <c r="G1171" s="47" t="str">
        <f>IF(F1171&gt;=$C$11,"x","")</f>
        <v/>
      </c>
      <c r="H1171" s="76"/>
    </row>
    <row r="1172" spans="2:8" x14ac:dyDescent="0.2">
      <c r="B1172" s="43" t="s">
        <v>223</v>
      </c>
      <c r="C1172" s="44" t="s">
        <v>230</v>
      </c>
      <c r="D1172" s="45" t="s">
        <v>1949</v>
      </c>
      <c r="E1172" s="45" t="s">
        <v>1947</v>
      </c>
      <c r="F1172" s="46">
        <v>4.0999999999999995E-2</v>
      </c>
      <c r="G1172" s="47" t="str">
        <f>IF(F1172&gt;=$C$11,"x","")</f>
        <v/>
      </c>
      <c r="H1172" s="76"/>
    </row>
    <row r="1173" spans="2:8" x14ac:dyDescent="0.2">
      <c r="B1173" s="43" t="s">
        <v>1059</v>
      </c>
      <c r="C1173" s="44" t="s">
        <v>1097</v>
      </c>
      <c r="D1173" s="45" t="s">
        <v>1949</v>
      </c>
      <c r="E1173" s="45" t="s">
        <v>1947</v>
      </c>
      <c r="F1173" s="46">
        <v>4.0999999999999995E-2</v>
      </c>
      <c r="G1173" s="47" t="str">
        <f>IF(F1173&gt;=$C$11,"x","")</f>
        <v/>
      </c>
      <c r="H1173" s="76"/>
    </row>
    <row r="1174" spans="2:8" x14ac:dyDescent="0.2">
      <c r="B1174" s="43" t="s">
        <v>1059</v>
      </c>
      <c r="C1174" s="44" t="s">
        <v>1098</v>
      </c>
      <c r="D1174" s="45" t="s">
        <v>1949</v>
      </c>
      <c r="E1174" s="45" t="s">
        <v>1947</v>
      </c>
      <c r="F1174" s="46">
        <v>4.0999999999999995E-2</v>
      </c>
      <c r="G1174" s="47" t="str">
        <f>IF(F1174&gt;=$C$11,"x","")</f>
        <v/>
      </c>
      <c r="H1174" s="76"/>
    </row>
    <row r="1175" spans="2:8" x14ac:dyDescent="0.2">
      <c r="B1175" s="43" t="s">
        <v>197</v>
      </c>
      <c r="C1175" s="44" t="s">
        <v>198</v>
      </c>
      <c r="D1175" s="45" t="s">
        <v>1891</v>
      </c>
      <c r="E1175" s="45" t="s">
        <v>1948</v>
      </c>
      <c r="F1175" s="46">
        <v>4.0999999999999995E-2</v>
      </c>
      <c r="G1175" s="47" t="str">
        <f>IF(F1175&gt;=$C$11,"x","")</f>
        <v/>
      </c>
      <c r="H1175" s="76"/>
    </row>
    <row r="1176" spans="2:8" x14ac:dyDescent="0.2">
      <c r="B1176" s="43" t="s">
        <v>1751</v>
      </c>
      <c r="C1176" s="44" t="s">
        <v>1761</v>
      </c>
      <c r="D1176" s="45" t="s">
        <v>1889</v>
      </c>
      <c r="E1176" s="45" t="s">
        <v>2034</v>
      </c>
      <c r="F1176" s="46">
        <v>4.0999999999999995E-2</v>
      </c>
      <c r="G1176" s="47" t="str">
        <f>IF(F1176&gt;=$C$11,"x","")</f>
        <v/>
      </c>
      <c r="H1176" s="76"/>
    </row>
    <row r="1177" spans="2:8" x14ac:dyDescent="0.2">
      <c r="B1177" s="43" t="s">
        <v>1059</v>
      </c>
      <c r="C1177" s="44" t="s">
        <v>1096</v>
      </c>
      <c r="D1177" s="45" t="s">
        <v>1887</v>
      </c>
      <c r="E1177" s="45" t="s">
        <v>2004</v>
      </c>
      <c r="F1177" s="46">
        <v>4.0999999999999995E-2</v>
      </c>
      <c r="G1177" s="47" t="str">
        <f>IF(F1177&gt;=$C$11,"x","")</f>
        <v/>
      </c>
      <c r="H1177" s="76"/>
    </row>
    <row r="1178" spans="2:8" x14ac:dyDescent="0.2">
      <c r="B1178" s="43" t="s">
        <v>1241</v>
      </c>
      <c r="C1178" s="44" t="s">
        <v>1243</v>
      </c>
      <c r="D1178" s="45" t="s">
        <v>1886</v>
      </c>
      <c r="E1178" s="45" t="s">
        <v>2003</v>
      </c>
      <c r="F1178" s="46">
        <v>4.0999999999999995E-2</v>
      </c>
      <c r="G1178" s="47" t="str">
        <f>IF(F1178&gt;=$C$11,"x","")</f>
        <v/>
      </c>
      <c r="H1178" s="76"/>
    </row>
    <row r="1179" spans="2:8" x14ac:dyDescent="0.2">
      <c r="B1179" s="43" t="s">
        <v>45</v>
      </c>
      <c r="C1179" s="44" t="s">
        <v>47</v>
      </c>
      <c r="D1179" s="45" t="s">
        <v>1882</v>
      </c>
      <c r="E1179" s="45" t="s">
        <v>1896</v>
      </c>
      <c r="F1179" s="46">
        <v>4.0999999999999995E-2</v>
      </c>
      <c r="G1179" s="47" t="str">
        <f>IF(F1179&gt;=$C$11,"x","")</f>
        <v/>
      </c>
      <c r="H1179" s="76"/>
    </row>
    <row r="1180" spans="2:8" x14ac:dyDescent="0.2">
      <c r="B1180" s="43" t="s">
        <v>1664</v>
      </c>
      <c r="C1180" s="44" t="s">
        <v>1679</v>
      </c>
      <c r="D1180" s="45" t="s">
        <v>1882</v>
      </c>
      <c r="E1180" s="45" t="s">
        <v>1931</v>
      </c>
      <c r="F1180" s="46">
        <v>4.0999999999999995E-2</v>
      </c>
      <c r="G1180" s="47" t="str">
        <f>IF(F1180&gt;=$C$11,"x","")</f>
        <v/>
      </c>
      <c r="H1180" s="76"/>
    </row>
    <row r="1181" spans="2:8" x14ac:dyDescent="0.2">
      <c r="B1181" s="43" t="s">
        <v>1664</v>
      </c>
      <c r="C1181" s="44" t="s">
        <v>1680</v>
      </c>
      <c r="D1181" s="45" t="s">
        <v>1882</v>
      </c>
      <c r="E1181" s="45" t="s">
        <v>1931</v>
      </c>
      <c r="F1181" s="46">
        <v>4.0999999999999995E-2</v>
      </c>
      <c r="G1181" s="47" t="str">
        <f>IF(F1181&gt;=$C$11,"x","")</f>
        <v/>
      </c>
      <c r="H1181" s="76"/>
    </row>
    <row r="1182" spans="2:8" x14ac:dyDescent="0.2">
      <c r="B1182" s="43" t="s">
        <v>1664</v>
      </c>
      <c r="C1182" s="44" t="s">
        <v>1678</v>
      </c>
      <c r="D1182" s="45" t="s">
        <v>1880</v>
      </c>
      <c r="E1182" s="45" t="s">
        <v>1926</v>
      </c>
      <c r="F1182" s="46">
        <v>4.0999999999999995E-2</v>
      </c>
      <c r="G1182" s="47" t="str">
        <f>IF(F1182&gt;=$C$11,"x","")</f>
        <v/>
      </c>
      <c r="H1182" s="76"/>
    </row>
    <row r="1183" spans="2:8" x14ac:dyDescent="0.2">
      <c r="B1183" s="43" t="s">
        <v>608</v>
      </c>
      <c r="C1183" s="44" t="s">
        <v>647</v>
      </c>
      <c r="D1183" s="45" t="s">
        <v>1877</v>
      </c>
      <c r="E1183" s="45" t="s">
        <v>2031</v>
      </c>
      <c r="F1183" s="46">
        <v>4.0999999999999995E-2</v>
      </c>
      <c r="G1183" s="47" t="str">
        <f>IF(F1183&gt;=$C$11,"x","")</f>
        <v/>
      </c>
      <c r="H1183" s="76"/>
    </row>
    <row r="1184" spans="2:8" x14ac:dyDescent="0.2">
      <c r="B1184" s="43" t="s">
        <v>608</v>
      </c>
      <c r="C1184" s="44" t="s">
        <v>648</v>
      </c>
      <c r="D1184" s="45" t="s">
        <v>1877</v>
      </c>
      <c r="E1184" s="45" t="s">
        <v>2031</v>
      </c>
      <c r="F1184" s="46">
        <v>4.0999999999999995E-2</v>
      </c>
      <c r="G1184" s="47" t="str">
        <f>IF(F1184&gt;=$C$11,"x","")</f>
        <v/>
      </c>
      <c r="H1184" s="76"/>
    </row>
    <row r="1185" spans="2:8" x14ac:dyDescent="0.2">
      <c r="B1185" s="43" t="s">
        <v>671</v>
      </c>
      <c r="C1185" s="44" t="s">
        <v>672</v>
      </c>
      <c r="D1185" s="45" t="s">
        <v>1982</v>
      </c>
      <c r="E1185" s="45" t="s">
        <v>1913</v>
      </c>
      <c r="F1185" s="46">
        <v>4.0999999999999995E-2</v>
      </c>
      <c r="G1185" s="47" t="str">
        <f>IF(F1185&gt;=$C$11,"x","")</f>
        <v/>
      </c>
      <c r="H1185" s="76"/>
    </row>
    <row r="1186" spans="2:8" x14ac:dyDescent="0.2">
      <c r="B1186" s="43" t="s">
        <v>1503</v>
      </c>
      <c r="C1186" s="44" t="s">
        <v>1505</v>
      </c>
      <c r="D1186" s="45" t="s">
        <v>1962</v>
      </c>
      <c r="E1186" s="45" t="s">
        <v>1900</v>
      </c>
      <c r="F1186" s="46">
        <v>4.0999999999999995E-2</v>
      </c>
      <c r="G1186" s="47" t="str">
        <f>IF(F1186&gt;=$C$11,"x","")</f>
        <v/>
      </c>
      <c r="H1186" s="76"/>
    </row>
    <row r="1187" spans="2:8" x14ac:dyDescent="0.2">
      <c r="B1187" s="43" t="s">
        <v>1503</v>
      </c>
      <c r="C1187" s="44" t="s">
        <v>1506</v>
      </c>
      <c r="D1187" s="45" t="s">
        <v>1962</v>
      </c>
      <c r="E1187" s="45" t="s">
        <v>1973</v>
      </c>
      <c r="F1187" s="46">
        <v>4.0999999999999995E-2</v>
      </c>
      <c r="G1187" s="47" t="str">
        <f>IF(F1187&gt;=$C$11,"x","")</f>
        <v/>
      </c>
      <c r="H1187" s="76"/>
    </row>
    <row r="1188" spans="2:8" x14ac:dyDescent="0.2">
      <c r="B1188" s="43" t="s">
        <v>1740</v>
      </c>
      <c r="C1188" s="44" t="s">
        <v>1741</v>
      </c>
      <c r="D1188" s="45" t="s">
        <v>1854</v>
      </c>
      <c r="E1188" s="45" t="s">
        <v>1861</v>
      </c>
      <c r="F1188" s="46">
        <v>4.0999999999999995E-2</v>
      </c>
      <c r="G1188" s="47" t="str">
        <f>IF(F1188&gt;=$C$11,"x","")</f>
        <v/>
      </c>
      <c r="H1188" s="76"/>
    </row>
    <row r="1189" spans="2:8" x14ac:dyDescent="0.2">
      <c r="B1189" s="43" t="s">
        <v>671</v>
      </c>
      <c r="C1189" s="44" t="s">
        <v>673</v>
      </c>
      <c r="D1189" s="45" t="s">
        <v>1854</v>
      </c>
      <c r="E1189" s="45" t="s">
        <v>1960</v>
      </c>
      <c r="F1189" s="46">
        <v>4.0999999999999995E-2</v>
      </c>
      <c r="G1189" s="47" t="str">
        <f>IF(F1189&gt;=$C$11,"x","")</f>
        <v/>
      </c>
      <c r="H1189" s="76"/>
    </row>
    <row r="1190" spans="2:8" x14ac:dyDescent="0.2">
      <c r="B1190" s="43" t="s">
        <v>1051</v>
      </c>
      <c r="C1190" s="44" t="s">
        <v>1057</v>
      </c>
      <c r="D1190" s="45" t="s">
        <v>1854</v>
      </c>
      <c r="E1190" s="45" t="s">
        <v>1960</v>
      </c>
      <c r="F1190" s="46">
        <v>4.0999999999999995E-2</v>
      </c>
      <c r="G1190" s="47" t="str">
        <f>IF(F1190&gt;=$C$11,"x","")</f>
        <v/>
      </c>
      <c r="H1190" s="76"/>
    </row>
    <row r="1191" spans="2:8" x14ac:dyDescent="0.2">
      <c r="B1191" s="43" t="s">
        <v>0</v>
      </c>
      <c r="C1191" s="44" t="s">
        <v>6</v>
      </c>
      <c r="D1191" s="45" t="s">
        <v>1851</v>
      </c>
      <c r="E1191" s="45" t="s">
        <v>1852</v>
      </c>
      <c r="F1191" s="46">
        <v>4.0999999999999995E-2</v>
      </c>
      <c r="G1191" s="47" t="str">
        <f>IF(F1191&gt;=$C$11,"x","")</f>
        <v/>
      </c>
      <c r="H1191" s="76"/>
    </row>
    <row r="1192" spans="2:8" x14ac:dyDescent="0.2">
      <c r="B1192" s="43" t="s">
        <v>1172</v>
      </c>
      <c r="C1192" s="44" t="s">
        <v>1177</v>
      </c>
      <c r="D1192" s="45" t="s">
        <v>1910</v>
      </c>
      <c r="E1192" s="45" t="s">
        <v>1964</v>
      </c>
      <c r="F1192" s="46">
        <v>4.0999999999999995E-2</v>
      </c>
      <c r="G1192" s="47" t="str">
        <f>IF(F1192&gt;=$C$11,"x","")</f>
        <v/>
      </c>
      <c r="H1192" s="76"/>
    </row>
    <row r="1193" spans="2:8" x14ac:dyDescent="0.2">
      <c r="B1193" s="43" t="s">
        <v>1479</v>
      </c>
      <c r="C1193" s="44" t="s">
        <v>1481</v>
      </c>
      <c r="D1193" s="45" t="s">
        <v>1910</v>
      </c>
      <c r="E1193" s="45" t="s">
        <v>1964</v>
      </c>
      <c r="F1193" s="46">
        <v>4.0999999999999995E-2</v>
      </c>
      <c r="G1193" s="47" t="str">
        <f>IF(F1193&gt;=$C$11,"x","")</f>
        <v/>
      </c>
      <c r="H1193" s="76"/>
    </row>
    <row r="1194" spans="2:8" x14ac:dyDescent="0.2">
      <c r="B1194" s="43" t="s">
        <v>11</v>
      </c>
      <c r="C1194" s="44" t="s">
        <v>13</v>
      </c>
      <c r="D1194" s="45" t="s">
        <v>1860</v>
      </c>
      <c r="E1194" s="45" t="s">
        <v>1855</v>
      </c>
      <c r="F1194" s="46">
        <v>4.0999999999999995E-2</v>
      </c>
      <c r="G1194" s="47" t="str">
        <f>IF(F1194&gt;=$C$11,"x","")</f>
        <v/>
      </c>
      <c r="H1194" s="76"/>
    </row>
    <row r="1195" spans="2:8" x14ac:dyDescent="0.2">
      <c r="B1195" s="43" t="s">
        <v>1693</v>
      </c>
      <c r="C1195" s="44" t="s">
        <v>1694</v>
      </c>
      <c r="D1195" s="45" t="s">
        <v>1860</v>
      </c>
      <c r="E1195" s="45" t="s">
        <v>1855</v>
      </c>
      <c r="F1195" s="46">
        <v>4.0999999999999995E-2</v>
      </c>
      <c r="G1195" s="47" t="str">
        <f>IF(F1195&gt;=$C$11,"x","")</f>
        <v/>
      </c>
      <c r="H1195" s="76"/>
    </row>
    <row r="1196" spans="2:8" x14ac:dyDescent="0.2">
      <c r="B1196" s="43" t="s">
        <v>556</v>
      </c>
      <c r="C1196" s="44" t="s">
        <v>558</v>
      </c>
      <c r="D1196" s="45" t="s">
        <v>1914</v>
      </c>
      <c r="E1196" s="45" t="s">
        <v>1864</v>
      </c>
      <c r="F1196" s="46">
        <v>4.0999999999999995E-2</v>
      </c>
      <c r="G1196" s="47" t="str">
        <f>IF(F1196&gt;=$C$11,"x","")</f>
        <v/>
      </c>
      <c r="H1196" s="76"/>
    </row>
    <row r="1197" spans="2:8" x14ac:dyDescent="0.2">
      <c r="B1197" s="43" t="s">
        <v>896</v>
      </c>
      <c r="C1197" s="44" t="s">
        <v>909</v>
      </c>
      <c r="D1197" s="45" t="s">
        <v>1914</v>
      </c>
      <c r="E1197" s="45" t="s">
        <v>1864</v>
      </c>
      <c r="F1197" s="46">
        <v>4.0999999999999995E-2</v>
      </c>
      <c r="G1197" s="47" t="str">
        <f>IF(F1197&gt;=$C$11,"x","")</f>
        <v/>
      </c>
      <c r="H1197" s="76"/>
    </row>
    <row r="1198" spans="2:8" x14ac:dyDescent="0.2">
      <c r="B1198" s="43" t="s">
        <v>1722</v>
      </c>
      <c r="C1198" s="44" t="s">
        <v>1723</v>
      </c>
      <c r="D1198" s="45" t="s">
        <v>1914</v>
      </c>
      <c r="E1198" s="45" t="s">
        <v>1864</v>
      </c>
      <c r="F1198" s="46">
        <v>4.0999999999999995E-2</v>
      </c>
      <c r="G1198" s="47" t="str">
        <f>IF(F1198&gt;=$C$11,"x","")</f>
        <v/>
      </c>
      <c r="H1198" s="76"/>
    </row>
    <row r="1199" spans="2:8" x14ac:dyDescent="0.2">
      <c r="B1199" s="43" t="s">
        <v>390</v>
      </c>
      <c r="C1199" s="44" t="s">
        <v>391</v>
      </c>
      <c r="D1199" s="45" t="s">
        <v>1862</v>
      </c>
      <c r="E1199" s="45" t="s">
        <v>1911</v>
      </c>
      <c r="F1199" s="46">
        <v>4.0999999999999995E-2</v>
      </c>
      <c r="G1199" s="47" t="str">
        <f>IF(F1199&gt;=$C$11,"x","")</f>
        <v/>
      </c>
      <c r="H1199" s="76"/>
    </row>
    <row r="1200" spans="2:8" x14ac:dyDescent="0.2">
      <c r="B1200" s="43" t="s">
        <v>1483</v>
      </c>
      <c r="C1200" s="44" t="s">
        <v>1490</v>
      </c>
      <c r="D1200" s="45" t="s">
        <v>1862</v>
      </c>
      <c r="E1200" s="45" t="s">
        <v>1911</v>
      </c>
      <c r="F1200" s="46">
        <v>4.0999999999999995E-2</v>
      </c>
      <c r="G1200" s="47" t="str">
        <f>IF(F1200&gt;=$C$11,"x","")</f>
        <v/>
      </c>
      <c r="H1200" s="76"/>
    </row>
    <row r="1201" spans="2:8" x14ac:dyDescent="0.2">
      <c r="B1201" s="43" t="s">
        <v>1513</v>
      </c>
      <c r="C1201" s="44" t="s">
        <v>1517</v>
      </c>
      <c r="D1201" s="45" t="s">
        <v>1862</v>
      </c>
      <c r="E1201" s="45" t="s">
        <v>1911</v>
      </c>
      <c r="F1201" s="46">
        <v>4.0999999999999995E-2</v>
      </c>
      <c r="G1201" s="47" t="str">
        <f>IF(F1201&gt;=$C$11,"x","")</f>
        <v/>
      </c>
      <c r="H1201" s="76"/>
    </row>
    <row r="1202" spans="2:8" x14ac:dyDescent="0.2">
      <c r="B1202" s="43" t="s">
        <v>1483</v>
      </c>
      <c r="C1202" s="44" t="s">
        <v>1488</v>
      </c>
      <c r="D1202" s="45" t="s">
        <v>1916</v>
      </c>
      <c r="E1202" s="45" t="s">
        <v>1858</v>
      </c>
      <c r="F1202" s="46">
        <v>4.0999999999999995E-2</v>
      </c>
      <c r="G1202" s="47" t="str">
        <f>IF(F1202&gt;=$C$11,"x","")</f>
        <v/>
      </c>
      <c r="H1202" s="76"/>
    </row>
    <row r="1203" spans="2:8" x14ac:dyDescent="0.2">
      <c r="B1203" s="43" t="s">
        <v>1483</v>
      </c>
      <c r="C1203" s="44" t="s">
        <v>1489</v>
      </c>
      <c r="D1203" s="45" t="s">
        <v>1853</v>
      </c>
      <c r="E1203" s="45" t="s">
        <v>1905</v>
      </c>
      <c r="F1203" s="46">
        <v>4.0999999999999995E-2</v>
      </c>
      <c r="G1203" s="47" t="str">
        <f>IF(F1203&gt;=$C$11,"x","")</f>
        <v/>
      </c>
      <c r="H1203" s="76"/>
    </row>
    <row r="1204" spans="2:8" x14ac:dyDescent="0.2">
      <c r="B1204" s="43" t="s">
        <v>896</v>
      </c>
      <c r="C1204" s="44" t="s">
        <v>908</v>
      </c>
      <c r="D1204" s="45" t="s">
        <v>1853</v>
      </c>
      <c r="E1204" s="45" t="s">
        <v>1915</v>
      </c>
      <c r="F1204" s="46">
        <v>4.0999999999999995E-2</v>
      </c>
      <c r="G1204" s="47" t="str">
        <f>IF(F1204&gt;=$C$11,"x","")</f>
        <v/>
      </c>
      <c r="H1204" s="76"/>
    </row>
    <row r="1205" spans="2:8" x14ac:dyDescent="0.2">
      <c r="B1205" s="43" t="s">
        <v>0</v>
      </c>
      <c r="C1205" s="44" t="s">
        <v>5</v>
      </c>
      <c r="D1205" s="45" t="s">
        <v>1849</v>
      </c>
      <c r="E1205" s="45" t="s">
        <v>1850</v>
      </c>
      <c r="F1205" s="46">
        <v>4.0999999999999995E-2</v>
      </c>
      <c r="G1205" s="47" t="str">
        <f>IF(F1205&gt;=$C$11,"x","")</f>
        <v/>
      </c>
      <c r="H1205" s="76"/>
    </row>
    <row r="1206" spans="2:8" x14ac:dyDescent="0.2">
      <c r="B1206" s="43" t="s">
        <v>81</v>
      </c>
      <c r="C1206" s="44" t="s">
        <v>158</v>
      </c>
      <c r="D1206" s="45" t="s">
        <v>1849</v>
      </c>
      <c r="E1206" s="45" t="s">
        <v>1850</v>
      </c>
      <c r="F1206" s="46">
        <v>4.0999999999999995E-2</v>
      </c>
      <c r="G1206" s="47" t="str">
        <f>IF(F1206&gt;=$C$11,"x","")</f>
        <v/>
      </c>
      <c r="H1206" s="76"/>
    </row>
    <row r="1207" spans="2:8" x14ac:dyDescent="0.2">
      <c r="B1207" s="43" t="s">
        <v>81</v>
      </c>
      <c r="C1207" s="44" t="s">
        <v>159</v>
      </c>
      <c r="D1207" s="45" t="s">
        <v>1849</v>
      </c>
      <c r="E1207" s="45" t="s">
        <v>1850</v>
      </c>
      <c r="F1207" s="46">
        <v>4.0999999999999995E-2</v>
      </c>
      <c r="G1207" s="47" t="str">
        <f>IF(F1207&gt;=$C$11,"x","")</f>
        <v/>
      </c>
      <c r="H1207" s="76"/>
    </row>
    <row r="1208" spans="2:8" x14ac:dyDescent="0.2">
      <c r="B1208" s="43" t="s">
        <v>81</v>
      </c>
      <c r="C1208" s="44" t="s">
        <v>160</v>
      </c>
      <c r="D1208" s="45" t="s">
        <v>1849</v>
      </c>
      <c r="E1208" s="45" t="s">
        <v>1850</v>
      </c>
      <c r="F1208" s="46">
        <v>4.0999999999999995E-2</v>
      </c>
      <c r="G1208" s="47" t="str">
        <f>IF(F1208&gt;=$C$11,"x","")</f>
        <v/>
      </c>
      <c r="H1208" s="76"/>
    </row>
    <row r="1209" spans="2:8" x14ac:dyDescent="0.2">
      <c r="B1209" s="43" t="s">
        <v>1382</v>
      </c>
      <c r="C1209" s="44" t="s">
        <v>1391</v>
      </c>
      <c r="D1209" s="45" t="s">
        <v>1849</v>
      </c>
      <c r="E1209" s="45" t="s">
        <v>1850</v>
      </c>
      <c r="F1209" s="46">
        <v>4.0999999999999995E-2</v>
      </c>
      <c r="G1209" s="47" t="str">
        <f>IF(F1209&gt;=$C$11,"x","")</f>
        <v/>
      </c>
      <c r="H1209" s="76"/>
    </row>
    <row r="1210" spans="2:8" x14ac:dyDescent="0.2">
      <c r="B1210" s="43" t="s">
        <v>267</v>
      </c>
      <c r="C1210" s="44" t="s">
        <v>274</v>
      </c>
      <c r="D1210" s="45" t="s">
        <v>1849</v>
      </c>
      <c r="E1210" s="45" t="s">
        <v>1847</v>
      </c>
      <c r="F1210" s="46">
        <v>4.0999999999999995E-2</v>
      </c>
      <c r="G1210" s="47" t="str">
        <f>IF(F1210&gt;=$C$11,"x","")</f>
        <v/>
      </c>
      <c r="H1210" s="76"/>
    </row>
    <row r="1211" spans="2:8" x14ac:dyDescent="0.2">
      <c r="B1211" s="43" t="s">
        <v>1527</v>
      </c>
      <c r="C1211" s="44" t="s">
        <v>1535</v>
      </c>
      <c r="D1211" s="45" t="s">
        <v>1849</v>
      </c>
      <c r="E1211" s="45" t="s">
        <v>1847</v>
      </c>
      <c r="F1211" s="46">
        <v>4.0999999999999995E-2</v>
      </c>
      <c r="G1211" s="47" t="str">
        <f>IF(F1211&gt;=$C$11,"x","")</f>
        <v/>
      </c>
      <c r="H1211" s="76"/>
    </row>
    <row r="1212" spans="2:8" x14ac:dyDescent="0.2">
      <c r="B1212" s="43" t="s">
        <v>57</v>
      </c>
      <c r="C1212" s="44" t="s">
        <v>59</v>
      </c>
      <c r="D1212" s="45" t="s">
        <v>1904</v>
      </c>
      <c r="E1212" s="45" t="s">
        <v>1847</v>
      </c>
      <c r="F1212" s="46">
        <v>4.0999999999999995E-2</v>
      </c>
      <c r="G1212" s="47" t="str">
        <f>IF(F1212&gt;=$C$11,"x","")</f>
        <v/>
      </c>
      <c r="H1212" s="76"/>
    </row>
    <row r="1213" spans="2:8" x14ac:dyDescent="0.2">
      <c r="B1213" s="43" t="s">
        <v>61</v>
      </c>
      <c r="C1213" s="44" t="s">
        <v>65</v>
      </c>
      <c r="D1213" s="45" t="s">
        <v>1904</v>
      </c>
      <c r="E1213" s="45" t="s">
        <v>1847</v>
      </c>
      <c r="F1213" s="46">
        <v>4.0999999999999995E-2</v>
      </c>
      <c r="G1213" s="47" t="str">
        <f>IF(F1213&gt;=$C$11,"x","")</f>
        <v/>
      </c>
      <c r="H1213" s="76"/>
    </row>
    <row r="1214" spans="2:8" x14ac:dyDescent="0.2">
      <c r="B1214" s="43" t="s">
        <v>896</v>
      </c>
      <c r="C1214" s="44" t="s">
        <v>906</v>
      </c>
      <c r="D1214" s="45" t="s">
        <v>1904</v>
      </c>
      <c r="E1214" s="45" t="s">
        <v>1847</v>
      </c>
      <c r="F1214" s="46">
        <v>4.0999999999999995E-2</v>
      </c>
      <c r="G1214" s="47" t="str">
        <f>IF(F1214&gt;=$C$11,"x","")</f>
        <v/>
      </c>
      <c r="H1214" s="76"/>
    </row>
    <row r="1215" spans="2:8" x14ac:dyDescent="0.2">
      <c r="B1215" s="43" t="s">
        <v>896</v>
      </c>
      <c r="C1215" s="44" t="s">
        <v>907</v>
      </c>
      <c r="D1215" s="45" t="s">
        <v>1904</v>
      </c>
      <c r="E1215" s="45" t="s">
        <v>1847</v>
      </c>
      <c r="F1215" s="46">
        <v>4.0999999999999995E-2</v>
      </c>
      <c r="G1215" s="47" t="str">
        <f>IF(F1215&gt;=$C$11,"x","")</f>
        <v/>
      </c>
      <c r="H1215" s="76"/>
    </row>
    <row r="1216" spans="2:8" x14ac:dyDescent="0.2">
      <c r="B1216" s="43" t="s">
        <v>1382</v>
      </c>
      <c r="C1216" s="44" t="s">
        <v>1390</v>
      </c>
      <c r="D1216" s="45" t="s">
        <v>1904</v>
      </c>
      <c r="E1216" s="45" t="s">
        <v>1847</v>
      </c>
      <c r="F1216" s="46">
        <v>4.0999999999999995E-2</v>
      </c>
      <c r="G1216" s="47" t="str">
        <f>IF(F1216&gt;=$C$11,"x","")</f>
        <v/>
      </c>
      <c r="H1216" s="76"/>
    </row>
    <row r="1217" spans="2:8" x14ac:dyDescent="0.2">
      <c r="B1217" s="43" t="s">
        <v>1493</v>
      </c>
      <c r="C1217" s="44" t="s">
        <v>1494</v>
      </c>
      <c r="D1217" s="45" t="s">
        <v>1904</v>
      </c>
      <c r="E1217" s="45" t="s">
        <v>1847</v>
      </c>
      <c r="F1217" s="46">
        <v>4.0999999999999995E-2</v>
      </c>
      <c r="G1217" s="47" t="str">
        <f>IF(F1217&gt;=$C$11,"x","")</f>
        <v/>
      </c>
      <c r="H1217" s="76"/>
    </row>
    <row r="1218" spans="2:8" x14ac:dyDescent="0.2">
      <c r="B1218" s="43" t="s">
        <v>1166</v>
      </c>
      <c r="C1218" s="44" t="s">
        <v>1167</v>
      </c>
      <c r="D1218" s="45" t="s">
        <v>1904</v>
      </c>
      <c r="E1218" s="45" t="s">
        <v>1908</v>
      </c>
      <c r="F1218" s="46">
        <v>4.0999999999999995E-2</v>
      </c>
      <c r="G1218" s="47" t="str">
        <f>IF(F1218&gt;=$C$11,"x","")</f>
        <v/>
      </c>
      <c r="H1218" s="76"/>
    </row>
    <row r="1219" spans="2:8" x14ac:dyDescent="0.2">
      <c r="B1219" s="43" t="s">
        <v>1686</v>
      </c>
      <c r="C1219" s="44" t="s">
        <v>1690</v>
      </c>
      <c r="D1219" s="45" t="s">
        <v>1904</v>
      </c>
      <c r="E1219" s="45" t="s">
        <v>1908</v>
      </c>
      <c r="F1219" s="46">
        <v>4.0999999999999995E-2</v>
      </c>
      <c r="G1219" s="47" t="str">
        <f>IF(F1219&gt;=$C$11,"x","")</f>
        <v/>
      </c>
      <c r="H1219" s="76"/>
    </row>
    <row r="1220" spans="2:8" x14ac:dyDescent="0.2">
      <c r="B1220" s="43" t="s">
        <v>0</v>
      </c>
      <c r="C1220" s="44" t="s">
        <v>4</v>
      </c>
      <c r="D1220" s="45" t="s">
        <v>1846</v>
      </c>
      <c r="E1220" s="45" t="s">
        <v>1845</v>
      </c>
      <c r="F1220" s="46">
        <v>4.0999999999999995E-2</v>
      </c>
      <c r="G1220" s="47" t="str">
        <f>IF(F1220&gt;=$C$11,"x","")</f>
        <v/>
      </c>
      <c r="H1220" s="76"/>
    </row>
    <row r="1221" spans="2:8" x14ac:dyDescent="0.2">
      <c r="B1221" s="43" t="s">
        <v>267</v>
      </c>
      <c r="C1221" s="44" t="s">
        <v>272</v>
      </c>
      <c r="D1221" s="45" t="s">
        <v>1846</v>
      </c>
      <c r="E1221" s="45" t="s">
        <v>1845</v>
      </c>
      <c r="F1221" s="46">
        <v>4.0999999999999995E-2</v>
      </c>
      <c r="G1221" s="47" t="str">
        <f>IF(F1221&gt;=$C$11,"x","")</f>
        <v/>
      </c>
      <c r="H1221" s="76"/>
    </row>
    <row r="1222" spans="2:8" x14ac:dyDescent="0.2">
      <c r="B1222" s="43" t="s">
        <v>267</v>
      </c>
      <c r="C1222" s="44" t="s">
        <v>273</v>
      </c>
      <c r="D1222" s="45" t="s">
        <v>1846</v>
      </c>
      <c r="E1222" s="45" t="s">
        <v>1845</v>
      </c>
      <c r="F1222" s="46">
        <v>4.0999999999999995E-2</v>
      </c>
      <c r="G1222" s="47" t="str">
        <f>IF(F1222&gt;=$C$11,"x","")</f>
        <v/>
      </c>
      <c r="H1222" s="76"/>
    </row>
    <row r="1223" spans="2:8" x14ac:dyDescent="0.2">
      <c r="B1223" s="43" t="s">
        <v>1527</v>
      </c>
      <c r="C1223" s="44" t="s">
        <v>1534</v>
      </c>
      <c r="D1223" s="45" t="s">
        <v>1846</v>
      </c>
      <c r="E1223" s="45" t="s">
        <v>1875</v>
      </c>
      <c r="F1223" s="46">
        <v>4.0999999999999995E-2</v>
      </c>
      <c r="G1223" s="47" t="str">
        <f>IF(F1223&gt;=$C$11,"x","")</f>
        <v/>
      </c>
      <c r="H1223" s="76"/>
    </row>
    <row r="1224" spans="2:8" x14ac:dyDescent="0.2">
      <c r="B1224" s="43" t="s">
        <v>1314</v>
      </c>
      <c r="C1224" s="44" t="s">
        <v>1316</v>
      </c>
      <c r="D1224" s="45" t="s">
        <v>1876</v>
      </c>
      <c r="E1224" s="45" t="s">
        <v>1848</v>
      </c>
      <c r="F1224" s="46">
        <v>4.0999999999999995E-2</v>
      </c>
      <c r="G1224" s="47" t="str">
        <f>IF(F1224&gt;=$C$11,"x","")</f>
        <v/>
      </c>
      <c r="H1224" s="76"/>
    </row>
    <row r="1225" spans="2:8" x14ac:dyDescent="0.2">
      <c r="B1225" s="43" t="s">
        <v>81</v>
      </c>
      <c r="C1225" s="44" t="s">
        <v>163</v>
      </c>
      <c r="D1225" s="45" t="s">
        <v>1876</v>
      </c>
      <c r="E1225" s="45" t="s">
        <v>1859</v>
      </c>
      <c r="F1225" s="46">
        <v>4.0999999999999995E-2</v>
      </c>
      <c r="G1225" s="47" t="str">
        <f>IF(F1225&gt;=$C$11,"x","")</f>
        <v/>
      </c>
      <c r="H1225" s="76"/>
    </row>
    <row r="1226" spans="2:8" x14ac:dyDescent="0.2">
      <c r="B1226" s="43" t="s">
        <v>479</v>
      </c>
      <c r="C1226" s="44" t="s">
        <v>521</v>
      </c>
      <c r="D1226" s="45" t="s">
        <v>1876</v>
      </c>
      <c r="E1226" s="45" t="s">
        <v>1859</v>
      </c>
      <c r="F1226" s="46">
        <v>4.0999999999999995E-2</v>
      </c>
      <c r="G1226" s="47" t="str">
        <f>IF(F1226&gt;=$C$11,"x","")</f>
        <v/>
      </c>
      <c r="H1226" s="76"/>
    </row>
    <row r="1227" spans="2:8" x14ac:dyDescent="0.2">
      <c r="B1227" s="43" t="s">
        <v>81</v>
      </c>
      <c r="C1227" s="44" t="s">
        <v>161</v>
      </c>
      <c r="D1227" s="45" t="s">
        <v>1844</v>
      </c>
      <c r="E1227" s="45" t="s">
        <v>1950</v>
      </c>
      <c r="F1227" s="46">
        <v>4.0999999999999995E-2</v>
      </c>
      <c r="G1227" s="47" t="str">
        <f>IF(F1227&gt;=$C$11,"x","")</f>
        <v/>
      </c>
      <c r="H1227" s="76"/>
    </row>
    <row r="1228" spans="2:8" x14ac:dyDescent="0.2">
      <c r="B1228" s="43" t="s">
        <v>81</v>
      </c>
      <c r="C1228" s="44" t="s">
        <v>162</v>
      </c>
      <c r="D1228" s="45" t="s">
        <v>1844</v>
      </c>
      <c r="E1228" s="45" t="s">
        <v>1950</v>
      </c>
      <c r="F1228" s="46">
        <v>4.0999999999999995E-2</v>
      </c>
      <c r="G1228" s="47" t="str">
        <f>IF(F1228&gt;=$C$11,"x","")</f>
        <v/>
      </c>
      <c r="H1228" s="76"/>
    </row>
    <row r="1229" spans="2:8" x14ac:dyDescent="0.2">
      <c r="B1229" s="43" t="s">
        <v>937</v>
      </c>
      <c r="C1229" s="44" t="s">
        <v>939</v>
      </c>
      <c r="D1229" s="45" t="s">
        <v>1844</v>
      </c>
      <c r="E1229" s="45" t="s">
        <v>1950</v>
      </c>
      <c r="F1229" s="46">
        <v>4.0999999999999995E-2</v>
      </c>
      <c r="G1229" s="47" t="str">
        <f>IF(F1229&gt;=$C$11,"x","")</f>
        <v/>
      </c>
      <c r="H1229" s="76"/>
    </row>
    <row r="1230" spans="2:8" x14ac:dyDescent="0.2">
      <c r="B1230" s="43" t="s">
        <v>1025</v>
      </c>
      <c r="C1230" s="44" t="s">
        <v>1028</v>
      </c>
      <c r="D1230" s="45" t="s">
        <v>1844</v>
      </c>
      <c r="E1230" s="45" t="s">
        <v>1950</v>
      </c>
      <c r="F1230" s="46">
        <v>4.0999999999999995E-2</v>
      </c>
      <c r="G1230" s="47" t="str">
        <f>IF(F1230&gt;=$C$11,"x","")</f>
        <v/>
      </c>
      <c r="H1230" s="76"/>
    </row>
    <row r="1231" spans="2:8" x14ac:dyDescent="0.2">
      <c r="B1231" s="43" t="s">
        <v>1435</v>
      </c>
      <c r="C1231" s="44" t="s">
        <v>1454</v>
      </c>
      <c r="D1231" s="45" t="s">
        <v>1874</v>
      </c>
      <c r="E1231" s="45" t="s">
        <v>1907</v>
      </c>
      <c r="F1231" s="46">
        <v>4.0999999999999995E-2</v>
      </c>
      <c r="G1231" s="47" t="str">
        <f>IF(F1231&gt;=$C$11,"x","")</f>
        <v/>
      </c>
      <c r="H1231" s="76"/>
    </row>
    <row r="1232" spans="2:8" x14ac:dyDescent="0.2">
      <c r="B1232" s="43" t="s">
        <v>223</v>
      </c>
      <c r="C1232" s="44" t="s">
        <v>231</v>
      </c>
      <c r="D1232" s="45" t="s">
        <v>1874</v>
      </c>
      <c r="E1232" s="45" t="s">
        <v>1939</v>
      </c>
      <c r="F1232" s="46">
        <v>4.0999999999999995E-2</v>
      </c>
      <c r="G1232" s="47" t="str">
        <f>IF(F1232&gt;=$C$11,"x","")</f>
        <v/>
      </c>
      <c r="H1232" s="76"/>
    </row>
    <row r="1233" spans="2:8" x14ac:dyDescent="0.2">
      <c r="B1233" s="43" t="s">
        <v>1059</v>
      </c>
      <c r="C1233" s="44" t="s">
        <v>1099</v>
      </c>
      <c r="D1233" s="45" t="s">
        <v>1874</v>
      </c>
      <c r="E1233" s="45" t="s">
        <v>1939</v>
      </c>
      <c r="F1233" s="46">
        <v>4.0999999999999995E-2</v>
      </c>
      <c r="G1233" s="47" t="str">
        <f>IF(F1233&gt;=$C$11,"x","")</f>
        <v/>
      </c>
      <c r="H1233" s="76"/>
    </row>
    <row r="1234" spans="2:8" x14ac:dyDescent="0.2">
      <c r="B1234" s="43" t="s">
        <v>1059</v>
      </c>
      <c r="C1234" s="44" t="s">
        <v>1100</v>
      </c>
      <c r="D1234" s="45" t="s">
        <v>1874</v>
      </c>
      <c r="E1234" s="45" t="s">
        <v>1939</v>
      </c>
      <c r="F1234" s="46">
        <v>4.0999999999999995E-2</v>
      </c>
      <c r="G1234" s="47" t="str">
        <f>IF(F1234&gt;=$C$11,"x","")</f>
        <v/>
      </c>
      <c r="H1234" s="76"/>
    </row>
    <row r="1235" spans="2:8" x14ac:dyDescent="0.2">
      <c r="B1235" s="43" t="s">
        <v>223</v>
      </c>
      <c r="C1235" s="44" t="s">
        <v>229</v>
      </c>
      <c r="D1235" s="45" t="s">
        <v>1909</v>
      </c>
      <c r="E1235" s="45" t="s">
        <v>1954</v>
      </c>
      <c r="F1235" s="46">
        <v>4.0999999999999995E-2</v>
      </c>
      <c r="G1235" s="47" t="str">
        <f>IF(F1235&gt;=$C$11,"x","")</f>
        <v/>
      </c>
      <c r="H1235" s="76"/>
    </row>
    <row r="1236" spans="2:8" x14ac:dyDescent="0.2">
      <c r="B1236" s="43" t="s">
        <v>81</v>
      </c>
      <c r="C1236" s="44" t="s">
        <v>157</v>
      </c>
      <c r="D1236" s="45" t="s">
        <v>1952</v>
      </c>
      <c r="E1236" s="45" t="s">
        <v>1958</v>
      </c>
      <c r="F1236" s="46">
        <v>4.0999999999999995E-2</v>
      </c>
      <c r="G1236" s="47" t="str">
        <f>IF(F1236&gt;=$C$11,"x","")</f>
        <v/>
      </c>
      <c r="H1236" s="76"/>
    </row>
    <row r="1237" spans="2:8" x14ac:dyDescent="0.2">
      <c r="B1237" s="43" t="s">
        <v>30</v>
      </c>
      <c r="C1237" s="44" t="s">
        <v>43</v>
      </c>
      <c r="D1237" s="45" t="s">
        <v>1892</v>
      </c>
      <c r="E1237" s="45" t="s">
        <v>1893</v>
      </c>
      <c r="F1237" s="46">
        <v>4.0999999999999995E-2</v>
      </c>
      <c r="G1237" s="47" t="str">
        <f>IF(F1237&gt;=$C$11,"x","")</f>
        <v/>
      </c>
      <c r="H1237" s="76"/>
    </row>
    <row r="1238" spans="2:8" x14ac:dyDescent="0.2">
      <c r="B1238" s="43" t="s">
        <v>1059</v>
      </c>
      <c r="C1238" s="44" t="s">
        <v>1095</v>
      </c>
      <c r="D1238" s="45" t="s">
        <v>1892</v>
      </c>
      <c r="E1238" s="45" t="s">
        <v>1893</v>
      </c>
      <c r="F1238" s="46">
        <v>4.0999999999999995E-2</v>
      </c>
      <c r="G1238" s="47" t="str">
        <f>IF(F1238&gt;=$C$11,"x","")</f>
        <v/>
      </c>
      <c r="H1238" s="76"/>
    </row>
    <row r="1239" spans="2:8" x14ac:dyDescent="0.2">
      <c r="B1239" s="43" t="s">
        <v>1290</v>
      </c>
      <c r="C1239" s="44" t="s">
        <v>1296</v>
      </c>
      <c r="D1239" s="45" t="s">
        <v>1892</v>
      </c>
      <c r="E1239" s="45" t="s">
        <v>1893</v>
      </c>
      <c r="F1239" s="46">
        <v>4.0999999999999995E-2</v>
      </c>
      <c r="G1239" s="47" t="str">
        <f>IF(F1239&gt;=$C$11,"x","")</f>
        <v/>
      </c>
      <c r="H1239" s="76"/>
    </row>
    <row r="1240" spans="2:8" x14ac:dyDescent="0.2">
      <c r="B1240" s="43" t="s">
        <v>1435</v>
      </c>
      <c r="C1240" s="44" t="s">
        <v>1455</v>
      </c>
      <c r="D1240" s="45" t="s">
        <v>1892</v>
      </c>
      <c r="E1240" s="45" t="s">
        <v>1893</v>
      </c>
      <c r="F1240" s="46">
        <v>4.0999999999999995E-2</v>
      </c>
      <c r="G1240" s="47" t="str">
        <f>IF(F1240&gt;=$C$11,"x","")</f>
        <v/>
      </c>
      <c r="H1240" s="76"/>
    </row>
    <row r="1241" spans="2:8" x14ac:dyDescent="0.2">
      <c r="B1241" s="43" t="s">
        <v>1059</v>
      </c>
      <c r="C1241" s="44" t="s">
        <v>1101</v>
      </c>
      <c r="D1241" s="45" t="s">
        <v>1892</v>
      </c>
      <c r="E1241" s="45" t="s">
        <v>1890</v>
      </c>
      <c r="F1241" s="46">
        <v>4.0999999999999995E-2</v>
      </c>
      <c r="G1241" s="47" t="str">
        <f>IF(F1241&gt;=$C$11,"x","")</f>
        <v/>
      </c>
      <c r="H1241" s="76"/>
    </row>
    <row r="1242" spans="2:8" x14ac:dyDescent="0.2">
      <c r="B1242" s="43" t="s">
        <v>1059</v>
      </c>
      <c r="C1242" s="44" t="s">
        <v>1102</v>
      </c>
      <c r="D1242" s="45" t="s">
        <v>1892</v>
      </c>
      <c r="E1242" s="45" t="s">
        <v>1890</v>
      </c>
      <c r="F1242" s="46">
        <v>4.0999999999999995E-2</v>
      </c>
      <c r="G1242" s="47" t="str">
        <f>IF(F1242&gt;=$C$11,"x","")</f>
        <v/>
      </c>
      <c r="H1242" s="76"/>
    </row>
    <row r="1243" spans="2:8" x14ac:dyDescent="0.2">
      <c r="B1243" s="43" t="s">
        <v>1059</v>
      </c>
      <c r="C1243" s="44" t="s">
        <v>1103</v>
      </c>
      <c r="D1243" s="45" t="s">
        <v>1892</v>
      </c>
      <c r="E1243" s="45" t="s">
        <v>1890</v>
      </c>
      <c r="F1243" s="46">
        <v>4.0999999999999995E-2</v>
      </c>
      <c r="G1243" s="47" t="str">
        <f>IF(F1243&gt;=$C$11,"x","")</f>
        <v/>
      </c>
      <c r="H1243" s="76"/>
    </row>
    <row r="1244" spans="2:8" x14ac:dyDescent="0.2">
      <c r="B1244" s="43" t="s">
        <v>1472</v>
      </c>
      <c r="C1244" s="44" t="s">
        <v>1474</v>
      </c>
      <c r="D1244" s="45" t="s">
        <v>1894</v>
      </c>
      <c r="E1244" s="45" t="s">
        <v>1888</v>
      </c>
      <c r="F1244" s="46">
        <v>0.04</v>
      </c>
      <c r="G1244" s="47" t="str">
        <f>IF(F1244&gt;=$C$11,"x","")</f>
        <v/>
      </c>
      <c r="H1244" s="76"/>
    </row>
    <row r="1245" spans="2:8" x14ac:dyDescent="0.2">
      <c r="B1245" s="43" t="s">
        <v>1435</v>
      </c>
      <c r="C1245" s="44" t="s">
        <v>1453</v>
      </c>
      <c r="D1245" s="45" t="s">
        <v>1894</v>
      </c>
      <c r="E1245" s="45" t="s">
        <v>1883</v>
      </c>
      <c r="F1245" s="46">
        <v>0.04</v>
      </c>
      <c r="G1245" s="47" t="str">
        <f>IF(F1245&gt;=$C$11,"x","")</f>
        <v/>
      </c>
      <c r="H1245" s="76"/>
    </row>
    <row r="1246" spans="2:8" x14ac:dyDescent="0.2">
      <c r="B1246" s="43" t="s">
        <v>1059</v>
      </c>
      <c r="C1246" s="44" t="s">
        <v>1088</v>
      </c>
      <c r="D1246" s="45" t="s">
        <v>1906</v>
      </c>
      <c r="E1246" s="45" t="s">
        <v>1883</v>
      </c>
      <c r="F1246" s="46">
        <v>0.04</v>
      </c>
      <c r="G1246" s="47" t="str">
        <f>IF(F1246&gt;=$C$11,"x","")</f>
        <v/>
      </c>
      <c r="H1246" s="76"/>
    </row>
    <row r="1247" spans="2:8" x14ac:dyDescent="0.2">
      <c r="B1247" s="43" t="s">
        <v>1059</v>
      </c>
      <c r="C1247" s="44" t="s">
        <v>1089</v>
      </c>
      <c r="D1247" s="45" t="s">
        <v>1906</v>
      </c>
      <c r="E1247" s="45" t="s">
        <v>1883</v>
      </c>
      <c r="F1247" s="46">
        <v>0.04</v>
      </c>
      <c r="G1247" s="47" t="str">
        <f>IF(F1247&gt;=$C$11,"x","")</f>
        <v/>
      </c>
      <c r="H1247" s="76"/>
    </row>
    <row r="1248" spans="2:8" x14ac:dyDescent="0.2">
      <c r="B1248" s="43" t="s">
        <v>1290</v>
      </c>
      <c r="C1248" s="44" t="s">
        <v>1294</v>
      </c>
      <c r="D1248" s="45" t="s">
        <v>1906</v>
      </c>
      <c r="E1248" s="45" t="s">
        <v>1883</v>
      </c>
      <c r="F1248" s="46">
        <v>0.04</v>
      </c>
      <c r="G1248" s="47" t="str">
        <f>IF(F1248&gt;=$C$11,"x","")</f>
        <v/>
      </c>
      <c r="H1248" s="76"/>
    </row>
    <row r="1249" spans="2:8" x14ac:dyDescent="0.2">
      <c r="B1249" s="43" t="s">
        <v>1435</v>
      </c>
      <c r="C1249" s="44" t="s">
        <v>1448</v>
      </c>
      <c r="D1249" s="45" t="s">
        <v>1906</v>
      </c>
      <c r="E1249" s="45" t="s">
        <v>1883</v>
      </c>
      <c r="F1249" s="46">
        <v>0.04</v>
      </c>
      <c r="G1249" s="47" t="str">
        <f>IF(F1249&gt;=$C$11,"x","")</f>
        <v/>
      </c>
      <c r="H1249" s="76"/>
    </row>
    <row r="1250" spans="2:8" x14ac:dyDescent="0.2">
      <c r="B1250" s="43" t="s">
        <v>1435</v>
      </c>
      <c r="C1250" s="44" t="s">
        <v>1447</v>
      </c>
      <c r="D1250" s="45" t="s">
        <v>1949</v>
      </c>
      <c r="E1250" s="45" t="s">
        <v>1878</v>
      </c>
      <c r="F1250" s="46">
        <v>0.04</v>
      </c>
      <c r="G1250" s="47" t="str">
        <f>IF(F1250&gt;=$C$11,"x","")</f>
        <v/>
      </c>
      <c r="H1250" s="76"/>
    </row>
    <row r="1251" spans="2:8" x14ac:dyDescent="0.2">
      <c r="B1251" s="43" t="s">
        <v>1569</v>
      </c>
      <c r="C1251" s="44" t="s">
        <v>1575</v>
      </c>
      <c r="D1251" s="45" t="s">
        <v>1949</v>
      </c>
      <c r="E1251" s="45" t="s">
        <v>1878</v>
      </c>
      <c r="F1251" s="46">
        <v>0.04</v>
      </c>
      <c r="G1251" s="47" t="str">
        <f>IF(F1251&gt;=$C$11,"x","")</f>
        <v/>
      </c>
      <c r="H1251" s="76"/>
    </row>
    <row r="1252" spans="2:8" x14ac:dyDescent="0.2">
      <c r="B1252" s="43" t="s">
        <v>1751</v>
      </c>
      <c r="C1252" s="44" t="s">
        <v>1760</v>
      </c>
      <c r="D1252" s="45" t="s">
        <v>1891</v>
      </c>
      <c r="E1252" s="45" t="s">
        <v>1947</v>
      </c>
      <c r="F1252" s="46">
        <v>0.04</v>
      </c>
      <c r="G1252" s="47" t="str">
        <f>IF(F1252&gt;=$C$11,"x","")</f>
        <v/>
      </c>
      <c r="H1252" s="76"/>
    </row>
    <row r="1253" spans="2:8" x14ac:dyDescent="0.2">
      <c r="B1253" s="43" t="s">
        <v>1278</v>
      </c>
      <c r="C1253" s="44" t="s">
        <v>2098</v>
      </c>
      <c r="D1253" s="47" t="s">
        <v>1891</v>
      </c>
      <c r="E1253" s="47" t="s">
        <v>2005</v>
      </c>
      <c r="F1253" s="46">
        <v>0.04</v>
      </c>
      <c r="G1253" s="47" t="str">
        <f>IF(F1253&gt;=$C$11,"x","")</f>
        <v/>
      </c>
      <c r="H1253" s="76"/>
    </row>
    <row r="1254" spans="2:8" x14ac:dyDescent="0.2">
      <c r="B1254" s="43" t="s">
        <v>589</v>
      </c>
      <c r="C1254" s="44" t="s">
        <v>592</v>
      </c>
      <c r="D1254" s="45" t="s">
        <v>1953</v>
      </c>
      <c r="E1254" s="45" t="s">
        <v>2005</v>
      </c>
      <c r="F1254" s="46">
        <v>0.04</v>
      </c>
      <c r="G1254" s="47" t="str">
        <f>IF(F1254&gt;=$C$11,"x","")</f>
        <v/>
      </c>
      <c r="H1254" s="76"/>
    </row>
    <row r="1255" spans="2:8" x14ac:dyDescent="0.2">
      <c r="B1255" s="43" t="s">
        <v>1751</v>
      </c>
      <c r="C1255" s="44" t="s">
        <v>1759</v>
      </c>
      <c r="D1255" s="45" t="s">
        <v>1953</v>
      </c>
      <c r="E1255" s="45" t="s">
        <v>2005</v>
      </c>
      <c r="F1255" s="46">
        <v>0.04</v>
      </c>
      <c r="G1255" s="47" t="str">
        <f>IF(F1255&gt;=$C$11,"x","")</f>
        <v/>
      </c>
      <c r="H1255" s="76"/>
    </row>
    <row r="1256" spans="2:8" x14ac:dyDescent="0.2">
      <c r="B1256" s="43" t="s">
        <v>351</v>
      </c>
      <c r="C1256" s="44" t="s">
        <v>355</v>
      </c>
      <c r="D1256" s="45" t="s">
        <v>1953</v>
      </c>
      <c r="E1256" s="45" t="s">
        <v>1895</v>
      </c>
      <c r="F1256" s="46">
        <v>0.04</v>
      </c>
      <c r="G1256" s="47" t="str">
        <f>IF(F1256&gt;=$C$11,"x","")</f>
        <v/>
      </c>
      <c r="H1256" s="76"/>
    </row>
    <row r="1257" spans="2:8" x14ac:dyDescent="0.2">
      <c r="B1257" s="43" t="s">
        <v>589</v>
      </c>
      <c r="C1257" s="44" t="s">
        <v>2098</v>
      </c>
      <c r="D1257" s="47" t="s">
        <v>1953</v>
      </c>
      <c r="E1257" s="47" t="s">
        <v>1895</v>
      </c>
      <c r="F1257" s="46">
        <v>0.04</v>
      </c>
      <c r="G1257" s="47" t="str">
        <f>IF(F1257&gt;=$C$11,"x","")</f>
        <v/>
      </c>
      <c r="H1257" s="76"/>
    </row>
    <row r="1258" spans="2:8" x14ac:dyDescent="0.2">
      <c r="B1258" s="43" t="s">
        <v>45</v>
      </c>
      <c r="C1258" s="44" t="s">
        <v>46</v>
      </c>
      <c r="D1258" s="45" t="s">
        <v>1889</v>
      </c>
      <c r="E1258" s="45" t="s">
        <v>1895</v>
      </c>
      <c r="F1258" s="46">
        <v>0.04</v>
      </c>
      <c r="G1258" s="47" t="str">
        <f>IF(F1258&gt;=$C$11,"x","")</f>
        <v/>
      </c>
      <c r="H1258" s="76"/>
    </row>
    <row r="1259" spans="2:8" x14ac:dyDescent="0.2">
      <c r="B1259" s="43" t="s">
        <v>608</v>
      </c>
      <c r="C1259" s="44" t="s">
        <v>645</v>
      </c>
      <c r="D1259" s="45" t="s">
        <v>1889</v>
      </c>
      <c r="E1259" s="45" t="s">
        <v>1996</v>
      </c>
      <c r="F1259" s="46">
        <v>0.04</v>
      </c>
      <c r="G1259" s="47" t="str">
        <f>IF(F1259&gt;=$C$11,"x","")</f>
        <v/>
      </c>
      <c r="H1259" s="76"/>
    </row>
    <row r="1260" spans="2:8" x14ac:dyDescent="0.2">
      <c r="B1260" s="43" t="s">
        <v>608</v>
      </c>
      <c r="C1260" s="44" t="s">
        <v>646</v>
      </c>
      <c r="D1260" s="45" t="s">
        <v>1889</v>
      </c>
      <c r="E1260" s="45" t="s">
        <v>1996</v>
      </c>
      <c r="F1260" s="46">
        <v>0.04</v>
      </c>
      <c r="G1260" s="47" t="str">
        <f>IF(F1260&gt;=$C$11,"x","")</f>
        <v/>
      </c>
      <c r="H1260" s="76"/>
    </row>
    <row r="1261" spans="2:8" x14ac:dyDescent="0.2">
      <c r="B1261" s="43" t="s">
        <v>1278</v>
      </c>
      <c r="C1261" s="44" t="s">
        <v>1283</v>
      </c>
      <c r="D1261" s="45" t="s">
        <v>1882</v>
      </c>
      <c r="E1261" s="45" t="s">
        <v>1897</v>
      </c>
      <c r="F1261" s="46">
        <v>0.04</v>
      </c>
      <c r="G1261" s="47" t="str">
        <f>IF(F1261&gt;=$C$11,"x","")</f>
        <v/>
      </c>
      <c r="H1261" s="76"/>
    </row>
    <row r="1262" spans="2:8" x14ac:dyDescent="0.2">
      <c r="B1262" s="43" t="s">
        <v>1664</v>
      </c>
      <c r="C1262" s="44" t="s">
        <v>1676</v>
      </c>
      <c r="D1262" s="45" t="s">
        <v>1882</v>
      </c>
      <c r="E1262" s="45" t="s">
        <v>1922</v>
      </c>
      <c r="F1262" s="46">
        <v>0.04</v>
      </c>
      <c r="G1262" s="47" t="str">
        <f>IF(F1262&gt;=$C$11,"x","")</f>
        <v/>
      </c>
      <c r="H1262" s="76"/>
    </row>
    <row r="1263" spans="2:8" x14ac:dyDescent="0.2">
      <c r="B1263" s="43" t="s">
        <v>1664</v>
      </c>
      <c r="C1263" s="44" t="s">
        <v>1382</v>
      </c>
      <c r="D1263" s="45" t="s">
        <v>1884</v>
      </c>
      <c r="E1263" s="45" t="s">
        <v>1896</v>
      </c>
      <c r="F1263" s="46">
        <v>0.04</v>
      </c>
      <c r="G1263" s="47" t="str">
        <f>IF(F1263&gt;=$C$11,"x","")</f>
        <v/>
      </c>
      <c r="H1263" s="76"/>
    </row>
    <row r="1264" spans="2:8" x14ac:dyDescent="0.2">
      <c r="B1264" s="43" t="s">
        <v>1664</v>
      </c>
      <c r="C1264" s="44" t="s">
        <v>1677</v>
      </c>
      <c r="D1264" s="45" t="s">
        <v>1884</v>
      </c>
      <c r="E1264" s="45" t="s">
        <v>1896</v>
      </c>
      <c r="F1264" s="46">
        <v>0.04</v>
      </c>
      <c r="G1264" s="47" t="str">
        <f>IF(F1264&gt;=$C$11,"x","")</f>
        <v/>
      </c>
      <c r="H1264" s="76"/>
    </row>
    <row r="1265" spans="2:8" x14ac:dyDescent="0.2">
      <c r="B1265" s="43" t="s">
        <v>1664</v>
      </c>
      <c r="C1265" s="44" t="s">
        <v>1674</v>
      </c>
      <c r="D1265" s="45" t="s">
        <v>1943</v>
      </c>
      <c r="E1265" s="45" t="s">
        <v>2031</v>
      </c>
      <c r="F1265" s="46">
        <v>0.04</v>
      </c>
      <c r="G1265" s="47" t="str">
        <f>IF(F1265&gt;=$C$11,"x","")</f>
        <v/>
      </c>
      <c r="H1265" s="76"/>
    </row>
    <row r="1266" spans="2:8" x14ac:dyDescent="0.2">
      <c r="B1266" s="43" t="s">
        <v>1664</v>
      </c>
      <c r="C1266" s="44" t="s">
        <v>1675</v>
      </c>
      <c r="D1266" s="45" t="s">
        <v>1943</v>
      </c>
      <c r="E1266" s="45" t="s">
        <v>2031</v>
      </c>
      <c r="F1266" s="46">
        <v>0.04</v>
      </c>
      <c r="G1266" s="47" t="str">
        <f>IF(F1266&gt;=$C$11,"x","")</f>
        <v/>
      </c>
      <c r="H1266" s="76"/>
    </row>
    <row r="1267" spans="2:8" x14ac:dyDescent="0.2">
      <c r="B1267" s="43" t="s">
        <v>1664</v>
      </c>
      <c r="C1267" s="44" t="s">
        <v>2098</v>
      </c>
      <c r="D1267" s="47" t="s">
        <v>2057</v>
      </c>
      <c r="E1267" s="47" t="s">
        <v>1933</v>
      </c>
      <c r="F1267" s="46">
        <v>0.04</v>
      </c>
      <c r="G1267" s="47" t="str">
        <f>IF(F1267&gt;=$C$11,"x","")</f>
        <v/>
      </c>
      <c r="H1267" s="76"/>
    </row>
    <row r="1268" spans="2:8" x14ac:dyDescent="0.2">
      <c r="B1268" s="43" t="s">
        <v>247</v>
      </c>
      <c r="C1268" s="44" t="s">
        <v>248</v>
      </c>
      <c r="D1268" s="45" t="s">
        <v>1979</v>
      </c>
      <c r="E1268" s="45" t="s">
        <v>1977</v>
      </c>
      <c r="F1268" s="46">
        <v>0.04</v>
      </c>
      <c r="G1268" s="47" t="str">
        <f>IF(F1268&gt;=$C$11,"x","")</f>
        <v/>
      </c>
      <c r="H1268" s="76"/>
    </row>
    <row r="1269" spans="2:8" x14ac:dyDescent="0.2">
      <c r="B1269" s="43" t="s">
        <v>1623</v>
      </c>
      <c r="C1269" s="44" t="s">
        <v>1624</v>
      </c>
      <c r="D1269" s="45" t="s">
        <v>1857</v>
      </c>
      <c r="E1269" s="45" t="s">
        <v>1987</v>
      </c>
      <c r="F1269" s="46">
        <v>0.04</v>
      </c>
      <c r="G1269" s="47" t="str">
        <f>IF(F1269&gt;=$C$11,"x","")</f>
        <v/>
      </c>
      <c r="H1269" s="76"/>
    </row>
    <row r="1270" spans="2:8" x14ac:dyDescent="0.2">
      <c r="B1270" s="43" t="s">
        <v>200</v>
      </c>
      <c r="C1270" s="44" t="s">
        <v>201</v>
      </c>
      <c r="D1270" s="45" t="s">
        <v>1962</v>
      </c>
      <c r="E1270" s="45" t="s">
        <v>1899</v>
      </c>
      <c r="F1270" s="46">
        <v>0.04</v>
      </c>
      <c r="G1270" s="47" t="str">
        <f>IF(F1270&gt;=$C$11,"x","")</f>
        <v/>
      </c>
      <c r="H1270" s="76"/>
    </row>
    <row r="1271" spans="2:8" x14ac:dyDescent="0.2">
      <c r="B1271" s="43" t="s">
        <v>1051</v>
      </c>
      <c r="C1271" s="44" t="s">
        <v>1055</v>
      </c>
      <c r="D1271" s="45" t="s">
        <v>1851</v>
      </c>
      <c r="E1271" s="45" t="s">
        <v>1861</v>
      </c>
      <c r="F1271" s="46">
        <v>0.04</v>
      </c>
      <c r="G1271" s="47" t="str">
        <f>IF(F1271&gt;=$C$11,"x","")</f>
        <v/>
      </c>
      <c r="H1271" s="76"/>
    </row>
    <row r="1272" spans="2:8" x14ac:dyDescent="0.2">
      <c r="B1272" s="43" t="s">
        <v>1503</v>
      </c>
      <c r="C1272" s="44" t="s">
        <v>1504</v>
      </c>
      <c r="D1272" s="45" t="s">
        <v>1851</v>
      </c>
      <c r="E1272" s="45" t="s">
        <v>1960</v>
      </c>
      <c r="F1272" s="46">
        <v>0.04</v>
      </c>
      <c r="G1272" s="47" t="str">
        <f>IF(F1272&gt;=$C$11,"x","")</f>
        <v/>
      </c>
      <c r="H1272" s="76"/>
    </row>
    <row r="1273" spans="2:8" x14ac:dyDescent="0.2">
      <c r="B1273" s="43" t="s">
        <v>1513</v>
      </c>
      <c r="C1273" s="44" t="s">
        <v>1516</v>
      </c>
      <c r="D1273" s="45" t="s">
        <v>1860</v>
      </c>
      <c r="E1273" s="45" t="s">
        <v>1964</v>
      </c>
      <c r="F1273" s="46">
        <v>0.04</v>
      </c>
      <c r="G1273" s="47" t="str">
        <f>IF(F1273&gt;=$C$11,"x","")</f>
        <v/>
      </c>
      <c r="H1273" s="76"/>
    </row>
    <row r="1274" spans="2:8" x14ac:dyDescent="0.2">
      <c r="B1274" s="43" t="s">
        <v>1527</v>
      </c>
      <c r="C1274" s="44" t="s">
        <v>1533</v>
      </c>
      <c r="D1274" s="45" t="s">
        <v>1860</v>
      </c>
      <c r="E1274" s="45" t="s">
        <v>1964</v>
      </c>
      <c r="F1274" s="46">
        <v>0.04</v>
      </c>
      <c r="G1274" s="47" t="str">
        <f>IF(F1274&gt;=$C$11,"x","")</f>
        <v/>
      </c>
      <c r="H1274" s="76"/>
    </row>
    <row r="1275" spans="2:8" x14ac:dyDescent="0.2">
      <c r="B1275" s="43" t="s">
        <v>418</v>
      </c>
      <c r="C1275" s="44" t="s">
        <v>420</v>
      </c>
      <c r="D1275" s="45" t="s">
        <v>1862</v>
      </c>
      <c r="E1275" s="45" t="s">
        <v>1963</v>
      </c>
      <c r="F1275" s="46">
        <v>0.04</v>
      </c>
      <c r="G1275" s="47" t="str">
        <f>IF(F1275&gt;=$C$11,"x","")</f>
        <v/>
      </c>
      <c r="H1275" s="76"/>
    </row>
    <row r="1276" spans="2:8" x14ac:dyDescent="0.2">
      <c r="B1276" s="43" t="s">
        <v>1483</v>
      </c>
      <c r="C1276" s="44" t="s">
        <v>1486</v>
      </c>
      <c r="D1276" s="45" t="s">
        <v>1916</v>
      </c>
      <c r="E1276" s="45" t="s">
        <v>1864</v>
      </c>
      <c r="F1276" s="46">
        <v>0.04</v>
      </c>
      <c r="G1276" s="47" t="str">
        <f>IF(F1276&gt;=$C$11,"x","")</f>
        <v/>
      </c>
      <c r="H1276" s="76"/>
    </row>
    <row r="1277" spans="2:8" x14ac:dyDescent="0.2">
      <c r="B1277" s="43" t="s">
        <v>1513</v>
      </c>
      <c r="C1277" s="44" t="s">
        <v>1515</v>
      </c>
      <c r="D1277" s="45" t="s">
        <v>1916</v>
      </c>
      <c r="E1277" s="45" t="s">
        <v>1864</v>
      </c>
      <c r="F1277" s="46">
        <v>0.04</v>
      </c>
      <c r="G1277" s="47" t="str">
        <f>IF(F1277&gt;=$C$11,"x","")</f>
        <v/>
      </c>
      <c r="H1277" s="76"/>
    </row>
    <row r="1278" spans="2:8" x14ac:dyDescent="0.2">
      <c r="B1278" s="43" t="s">
        <v>1408</v>
      </c>
      <c r="C1278" s="44" t="s">
        <v>1410</v>
      </c>
      <c r="D1278" s="45" t="s">
        <v>1916</v>
      </c>
      <c r="E1278" s="45" t="s">
        <v>1911</v>
      </c>
      <c r="F1278" s="46">
        <v>0.04</v>
      </c>
      <c r="G1278" s="47" t="str">
        <f>IF(F1278&gt;=$C$11,"x","")</f>
        <v/>
      </c>
      <c r="H1278" s="76"/>
    </row>
    <row r="1279" spans="2:8" x14ac:dyDescent="0.2">
      <c r="B1279" s="43" t="s">
        <v>1051</v>
      </c>
      <c r="C1279" s="44" t="s">
        <v>1056</v>
      </c>
      <c r="D1279" s="45" t="s">
        <v>1853</v>
      </c>
      <c r="E1279" s="45" t="s">
        <v>1858</v>
      </c>
      <c r="F1279" s="46">
        <v>0.04</v>
      </c>
      <c r="G1279" s="47" t="str">
        <f>IF(F1279&gt;=$C$11,"x","")</f>
        <v/>
      </c>
      <c r="H1279" s="76"/>
    </row>
    <row r="1280" spans="2:8" x14ac:dyDescent="0.2">
      <c r="B1280" s="43" t="s">
        <v>1483</v>
      </c>
      <c r="C1280" s="44" t="s">
        <v>1487</v>
      </c>
      <c r="D1280" s="45" t="s">
        <v>1853</v>
      </c>
      <c r="E1280" s="45" t="s">
        <v>1858</v>
      </c>
      <c r="F1280" s="46">
        <v>0.04</v>
      </c>
      <c r="G1280" s="47" t="str">
        <f>IF(F1280&gt;=$C$11,"x","")</f>
        <v/>
      </c>
      <c r="H1280" s="76"/>
    </row>
    <row r="1281" spans="2:8" x14ac:dyDescent="0.2">
      <c r="B1281" s="43" t="s">
        <v>1483</v>
      </c>
      <c r="C1281" s="44" t="s">
        <v>2098</v>
      </c>
      <c r="D1281" s="47" t="s">
        <v>1853</v>
      </c>
      <c r="E1281" s="47" t="s">
        <v>1858</v>
      </c>
      <c r="F1281" s="46">
        <v>0.04</v>
      </c>
      <c r="G1281" s="47" t="str">
        <f>IF(F1281&gt;=$C$11,"x","")</f>
        <v/>
      </c>
      <c r="H1281" s="76"/>
    </row>
    <row r="1282" spans="2:8" x14ac:dyDescent="0.2">
      <c r="B1282" s="43" t="s">
        <v>418</v>
      </c>
      <c r="C1282" s="44" t="s">
        <v>421</v>
      </c>
      <c r="D1282" s="45" t="s">
        <v>1853</v>
      </c>
      <c r="E1282" s="45" t="s">
        <v>1863</v>
      </c>
      <c r="F1282" s="46">
        <v>0.04</v>
      </c>
      <c r="G1282" s="47" t="str">
        <f>IF(F1282&gt;=$C$11,"x","")</f>
        <v/>
      </c>
      <c r="H1282" s="76"/>
    </row>
    <row r="1283" spans="2:8" x14ac:dyDescent="0.2">
      <c r="B1283" s="43" t="s">
        <v>1479</v>
      </c>
      <c r="C1283" s="44" t="s">
        <v>1480</v>
      </c>
      <c r="D1283" s="45" t="s">
        <v>1849</v>
      </c>
      <c r="E1283" s="45" t="s">
        <v>1905</v>
      </c>
      <c r="F1283" s="46">
        <v>0.04</v>
      </c>
      <c r="G1283" s="47" t="str">
        <f>IF(F1283&gt;=$C$11,"x","")</f>
        <v/>
      </c>
      <c r="H1283" s="76"/>
    </row>
    <row r="1284" spans="2:8" x14ac:dyDescent="0.2">
      <c r="B1284" s="43" t="s">
        <v>556</v>
      </c>
      <c r="C1284" s="44" t="s">
        <v>557</v>
      </c>
      <c r="D1284" s="45" t="s">
        <v>1849</v>
      </c>
      <c r="E1284" s="45" t="s">
        <v>1915</v>
      </c>
      <c r="F1284" s="46">
        <v>0.04</v>
      </c>
      <c r="G1284" s="47" t="str">
        <f>IF(F1284&gt;=$C$11,"x","")</f>
        <v/>
      </c>
      <c r="H1284" s="76"/>
    </row>
    <row r="1285" spans="2:8" x14ac:dyDescent="0.2">
      <c r="B1285" s="43" t="s">
        <v>1686</v>
      </c>
      <c r="C1285" s="44" t="s">
        <v>2098</v>
      </c>
      <c r="D1285" s="47" t="s">
        <v>1904</v>
      </c>
      <c r="E1285" s="47" t="s">
        <v>1915</v>
      </c>
      <c r="F1285" s="46">
        <v>0.04</v>
      </c>
      <c r="G1285" s="47" t="str">
        <f>IF(F1285&gt;=$C$11,"x","")</f>
        <v/>
      </c>
      <c r="H1285" s="76"/>
    </row>
    <row r="1286" spans="2:8" x14ac:dyDescent="0.2">
      <c r="B1286" s="43" t="s">
        <v>0</v>
      </c>
      <c r="C1286" s="44" t="s">
        <v>2</v>
      </c>
      <c r="D1286" s="45" t="s">
        <v>1846</v>
      </c>
      <c r="E1286" s="45" t="s">
        <v>1847</v>
      </c>
      <c r="F1286" s="46">
        <v>0.04</v>
      </c>
      <c r="G1286" s="47" t="str">
        <f>IF(F1286&gt;=$C$11,"x","")</f>
        <v/>
      </c>
      <c r="H1286" s="76"/>
    </row>
    <row r="1287" spans="2:8" x14ac:dyDescent="0.2">
      <c r="B1287" s="43" t="s">
        <v>780</v>
      </c>
      <c r="C1287" s="44" t="s">
        <v>874</v>
      </c>
      <c r="D1287" s="45" t="s">
        <v>1846</v>
      </c>
      <c r="E1287" s="45" t="s">
        <v>1847</v>
      </c>
      <c r="F1287" s="46">
        <v>0.04</v>
      </c>
      <c r="G1287" s="47" t="str">
        <f>IF(F1287&gt;=$C$11,"x","")</f>
        <v/>
      </c>
      <c r="H1287" s="76"/>
    </row>
    <row r="1288" spans="2:8" x14ac:dyDescent="0.2">
      <c r="B1288" s="43" t="s">
        <v>780</v>
      </c>
      <c r="C1288" s="44" t="s">
        <v>875</v>
      </c>
      <c r="D1288" s="45" t="s">
        <v>1846</v>
      </c>
      <c r="E1288" s="45" t="s">
        <v>1847</v>
      </c>
      <c r="F1288" s="46">
        <v>0.04</v>
      </c>
      <c r="G1288" s="47" t="str">
        <f>IF(F1288&gt;=$C$11,"x","")</f>
        <v/>
      </c>
      <c r="H1288" s="76"/>
    </row>
    <row r="1289" spans="2:8" x14ac:dyDescent="0.2">
      <c r="B1289" s="43" t="s">
        <v>81</v>
      </c>
      <c r="C1289" s="44" t="s">
        <v>156</v>
      </c>
      <c r="D1289" s="45" t="s">
        <v>1876</v>
      </c>
      <c r="E1289" s="45" t="s">
        <v>1875</v>
      </c>
      <c r="F1289" s="46">
        <v>0.04</v>
      </c>
      <c r="G1289" s="47" t="str">
        <f>IF(F1289&gt;=$C$11,"x","")</f>
        <v/>
      </c>
      <c r="H1289" s="76"/>
    </row>
    <row r="1290" spans="2:8" x14ac:dyDescent="0.2">
      <c r="B1290" s="43" t="s">
        <v>1059</v>
      </c>
      <c r="C1290" s="44" t="s">
        <v>1092</v>
      </c>
      <c r="D1290" s="45" t="s">
        <v>1876</v>
      </c>
      <c r="E1290" s="45" t="s">
        <v>1875</v>
      </c>
      <c r="F1290" s="46">
        <v>0.04</v>
      </c>
      <c r="G1290" s="47" t="str">
        <f>IF(F1290&gt;=$C$11,"x","")</f>
        <v/>
      </c>
      <c r="H1290" s="76"/>
    </row>
    <row r="1291" spans="2:8" x14ac:dyDescent="0.2">
      <c r="B1291" s="43" t="s">
        <v>1059</v>
      </c>
      <c r="C1291" s="44" t="s">
        <v>1093</v>
      </c>
      <c r="D1291" s="45" t="s">
        <v>1876</v>
      </c>
      <c r="E1291" s="45" t="s">
        <v>1875</v>
      </c>
      <c r="F1291" s="46">
        <v>0.04</v>
      </c>
      <c r="G1291" s="47" t="str">
        <f>IF(F1291&gt;=$C$11,"x","")</f>
        <v/>
      </c>
      <c r="H1291" s="76"/>
    </row>
    <row r="1292" spans="2:8" x14ac:dyDescent="0.2">
      <c r="B1292" s="43" t="s">
        <v>1059</v>
      </c>
      <c r="C1292" s="44" t="s">
        <v>1094</v>
      </c>
      <c r="D1292" s="45" t="s">
        <v>1876</v>
      </c>
      <c r="E1292" s="45" t="s">
        <v>1875</v>
      </c>
      <c r="F1292" s="46">
        <v>0.04</v>
      </c>
      <c r="G1292" s="47" t="str">
        <f>IF(F1292&gt;=$C$11,"x","")</f>
        <v/>
      </c>
      <c r="H1292" s="76"/>
    </row>
    <row r="1293" spans="2:8" x14ac:dyDescent="0.2">
      <c r="B1293" s="43" t="s">
        <v>0</v>
      </c>
      <c r="C1293" s="44" t="s">
        <v>3</v>
      </c>
      <c r="D1293" s="45" t="s">
        <v>1844</v>
      </c>
      <c r="E1293" s="45" t="s">
        <v>1848</v>
      </c>
      <c r="F1293" s="46">
        <v>0.04</v>
      </c>
      <c r="G1293" s="47" t="str">
        <f>IF(F1293&gt;=$C$11,"x","")</f>
        <v/>
      </c>
      <c r="H1293" s="76"/>
    </row>
    <row r="1294" spans="2:8" x14ac:dyDescent="0.2">
      <c r="B1294" s="43" t="s">
        <v>676</v>
      </c>
      <c r="C1294" s="44" t="s">
        <v>2098</v>
      </c>
      <c r="D1294" s="47" t="s">
        <v>1844</v>
      </c>
      <c r="E1294" s="47" t="s">
        <v>1848</v>
      </c>
      <c r="F1294" s="46">
        <v>0.04</v>
      </c>
      <c r="G1294" s="47" t="str">
        <f>IF(F1294&gt;=$C$11,"x","")</f>
        <v/>
      </c>
      <c r="H1294" s="76"/>
    </row>
    <row r="1295" spans="2:8" x14ac:dyDescent="0.2">
      <c r="B1295" s="43" t="s">
        <v>1255</v>
      </c>
      <c r="C1295" s="44" t="s">
        <v>1256</v>
      </c>
      <c r="D1295" s="45" t="s">
        <v>1844</v>
      </c>
      <c r="E1295" s="45" t="s">
        <v>1848</v>
      </c>
      <c r="F1295" s="46">
        <v>0.04</v>
      </c>
      <c r="G1295" s="47" t="str">
        <f>IF(F1295&gt;=$C$11,"x","")</f>
        <v/>
      </c>
      <c r="H1295" s="76"/>
    </row>
    <row r="1296" spans="2:8" x14ac:dyDescent="0.2">
      <c r="B1296" s="43" t="s">
        <v>1435</v>
      </c>
      <c r="C1296" s="44" t="s">
        <v>1451</v>
      </c>
      <c r="D1296" s="45" t="s">
        <v>1844</v>
      </c>
      <c r="E1296" s="45" t="s">
        <v>1848</v>
      </c>
      <c r="F1296" s="46">
        <v>0.04</v>
      </c>
      <c r="G1296" s="47" t="str">
        <f>IF(F1296&gt;=$C$11,"x","")</f>
        <v/>
      </c>
      <c r="H1296" s="76"/>
    </row>
    <row r="1297" spans="2:8" x14ac:dyDescent="0.2">
      <c r="B1297" s="43" t="s">
        <v>11</v>
      </c>
      <c r="C1297" s="44" t="s">
        <v>12</v>
      </c>
      <c r="D1297" s="45" t="s">
        <v>1844</v>
      </c>
      <c r="E1297" s="45" t="s">
        <v>1859</v>
      </c>
      <c r="F1297" s="46">
        <v>0.04</v>
      </c>
      <c r="G1297" s="47" t="str">
        <f>IF(F1297&gt;=$C$11,"x","")</f>
        <v/>
      </c>
      <c r="H1297" s="76"/>
    </row>
    <row r="1298" spans="2:8" x14ac:dyDescent="0.2">
      <c r="B1298" s="43" t="s">
        <v>971</v>
      </c>
      <c r="C1298" s="44" t="s">
        <v>972</v>
      </c>
      <c r="D1298" s="45" t="s">
        <v>1874</v>
      </c>
      <c r="E1298" s="45" t="s">
        <v>1859</v>
      </c>
      <c r="F1298" s="46">
        <v>0.04</v>
      </c>
      <c r="G1298" s="47" t="str">
        <f>IF(F1298&gt;=$C$11,"x","")</f>
        <v/>
      </c>
      <c r="H1298" s="76"/>
    </row>
    <row r="1299" spans="2:8" x14ac:dyDescent="0.2">
      <c r="B1299" s="52" t="s">
        <v>971</v>
      </c>
      <c r="C1299" s="53" t="s">
        <v>2098</v>
      </c>
      <c r="D1299" s="54" t="s">
        <v>1874</v>
      </c>
      <c r="E1299" s="55" t="s">
        <v>1859</v>
      </c>
      <c r="F1299" s="51">
        <v>0.04</v>
      </c>
      <c r="G1299" s="47" t="str">
        <f>IF(F1299&gt;=$C$11,"x","")</f>
        <v/>
      </c>
      <c r="H1299" s="76"/>
    </row>
    <row r="1300" spans="2:8" x14ac:dyDescent="0.2">
      <c r="B1300" s="43" t="s">
        <v>676</v>
      </c>
      <c r="C1300" s="44" t="s">
        <v>680</v>
      </c>
      <c r="D1300" s="45" t="s">
        <v>1874</v>
      </c>
      <c r="E1300" s="45" t="s">
        <v>1950</v>
      </c>
      <c r="F1300" s="46">
        <v>0.04</v>
      </c>
      <c r="G1300" s="47" t="str">
        <f>IF(F1300&gt;=$C$11,"x","")</f>
        <v/>
      </c>
      <c r="H1300" s="76"/>
    </row>
    <row r="1301" spans="2:8" x14ac:dyDescent="0.2">
      <c r="B1301" s="43" t="s">
        <v>1435</v>
      </c>
      <c r="C1301" s="44" t="s">
        <v>1452</v>
      </c>
      <c r="D1301" s="45" t="s">
        <v>1874</v>
      </c>
      <c r="E1301" s="45" t="s">
        <v>1950</v>
      </c>
      <c r="F1301" s="46">
        <v>0.04</v>
      </c>
      <c r="G1301" s="47" t="str">
        <f>IF(F1301&gt;=$C$11,"x","")</f>
        <v/>
      </c>
      <c r="H1301" s="76"/>
    </row>
    <row r="1302" spans="2:8" x14ac:dyDescent="0.2">
      <c r="B1302" s="43" t="s">
        <v>1059</v>
      </c>
      <c r="C1302" s="44" t="s">
        <v>1090</v>
      </c>
      <c r="D1302" s="45" t="s">
        <v>1909</v>
      </c>
      <c r="E1302" s="45" t="s">
        <v>1907</v>
      </c>
      <c r="F1302" s="46">
        <v>0.04</v>
      </c>
      <c r="G1302" s="47" t="str">
        <f>IF(F1302&gt;=$C$11,"x","")</f>
        <v/>
      </c>
      <c r="H1302" s="76"/>
    </row>
    <row r="1303" spans="2:8" x14ac:dyDescent="0.2">
      <c r="B1303" s="43" t="s">
        <v>1059</v>
      </c>
      <c r="C1303" s="44" t="s">
        <v>1091</v>
      </c>
      <c r="D1303" s="45" t="s">
        <v>1909</v>
      </c>
      <c r="E1303" s="45" t="s">
        <v>1907</v>
      </c>
      <c r="F1303" s="46">
        <v>0.04</v>
      </c>
      <c r="G1303" s="47" t="str">
        <f>IF(F1303&gt;=$C$11,"x","")</f>
        <v/>
      </c>
      <c r="H1303" s="76"/>
    </row>
    <row r="1304" spans="2:8" x14ac:dyDescent="0.2">
      <c r="B1304" s="43" t="s">
        <v>1290</v>
      </c>
      <c r="C1304" s="44" t="s">
        <v>1295</v>
      </c>
      <c r="D1304" s="45" t="s">
        <v>1909</v>
      </c>
      <c r="E1304" s="45" t="s">
        <v>1907</v>
      </c>
      <c r="F1304" s="46">
        <v>0.04</v>
      </c>
      <c r="G1304" s="47" t="str">
        <f>IF(F1304&gt;=$C$11,"x","")</f>
        <v/>
      </c>
      <c r="H1304" s="76"/>
    </row>
    <row r="1305" spans="2:8" x14ac:dyDescent="0.2">
      <c r="B1305" s="43" t="s">
        <v>1435</v>
      </c>
      <c r="C1305" s="44" t="s">
        <v>1450</v>
      </c>
      <c r="D1305" s="45" t="s">
        <v>1909</v>
      </c>
      <c r="E1305" s="45" t="s">
        <v>1907</v>
      </c>
      <c r="F1305" s="46">
        <v>0.04</v>
      </c>
      <c r="G1305" s="47" t="str">
        <f>IF(F1305&gt;=$C$11,"x","")</f>
        <v/>
      </c>
      <c r="H1305" s="76"/>
    </row>
    <row r="1306" spans="2:8" x14ac:dyDescent="0.2">
      <c r="B1306" s="43" t="s">
        <v>479</v>
      </c>
      <c r="C1306" s="44" t="s">
        <v>518</v>
      </c>
      <c r="D1306" s="45" t="s">
        <v>1909</v>
      </c>
      <c r="E1306" s="45" t="s">
        <v>1939</v>
      </c>
      <c r="F1306" s="46">
        <v>0.04</v>
      </c>
      <c r="G1306" s="47" t="str">
        <f>IF(F1306&gt;=$C$11,"x","")</f>
        <v/>
      </c>
      <c r="H1306" s="76"/>
    </row>
    <row r="1307" spans="2:8" x14ac:dyDescent="0.2">
      <c r="B1307" s="43" t="s">
        <v>479</v>
      </c>
      <c r="C1307" s="44" t="s">
        <v>519</v>
      </c>
      <c r="D1307" s="45" t="s">
        <v>1909</v>
      </c>
      <c r="E1307" s="45" t="s">
        <v>1939</v>
      </c>
      <c r="F1307" s="46">
        <v>0.04</v>
      </c>
      <c r="G1307" s="47" t="str">
        <f>IF(F1307&gt;=$C$11,"x","")</f>
        <v/>
      </c>
      <c r="H1307" s="76"/>
    </row>
    <row r="1308" spans="2:8" x14ac:dyDescent="0.2">
      <c r="B1308" s="43" t="s">
        <v>928</v>
      </c>
      <c r="C1308" s="44" t="s">
        <v>933</v>
      </c>
      <c r="D1308" s="45" t="s">
        <v>1952</v>
      </c>
      <c r="E1308" s="45" t="s">
        <v>1939</v>
      </c>
      <c r="F1308" s="46">
        <v>0.04</v>
      </c>
      <c r="G1308" s="47" t="str">
        <f>IF(F1308&gt;=$C$11,"x","")</f>
        <v/>
      </c>
      <c r="H1308" s="76"/>
    </row>
    <row r="1309" spans="2:8" x14ac:dyDescent="0.2">
      <c r="B1309" s="43" t="s">
        <v>937</v>
      </c>
      <c r="C1309" s="44" t="s">
        <v>938</v>
      </c>
      <c r="D1309" s="45" t="s">
        <v>1952</v>
      </c>
      <c r="E1309" s="45" t="s">
        <v>1939</v>
      </c>
      <c r="F1309" s="46">
        <v>0.04</v>
      </c>
      <c r="G1309" s="47" t="str">
        <f>IF(F1309&gt;=$C$11,"x","")</f>
        <v/>
      </c>
      <c r="H1309" s="76"/>
    </row>
    <row r="1310" spans="2:8" x14ac:dyDescent="0.2">
      <c r="B1310" s="43" t="s">
        <v>1314</v>
      </c>
      <c r="C1310" s="44" t="s">
        <v>2098</v>
      </c>
      <c r="D1310" s="47" t="s">
        <v>1952</v>
      </c>
      <c r="E1310" s="47" t="s">
        <v>1939</v>
      </c>
      <c r="F1310" s="46">
        <v>0.04</v>
      </c>
      <c r="G1310" s="47" t="str">
        <f>IF(F1310&gt;=$C$11,"x","")</f>
        <v/>
      </c>
      <c r="H1310" s="76"/>
    </row>
    <row r="1311" spans="2:8" x14ac:dyDescent="0.2">
      <c r="B1311" s="43" t="s">
        <v>1435</v>
      </c>
      <c r="C1311" s="44" t="s">
        <v>2098</v>
      </c>
      <c r="D1311" s="47" t="s">
        <v>1952</v>
      </c>
      <c r="E1311" s="47" t="s">
        <v>1938</v>
      </c>
      <c r="F1311" s="46">
        <v>0.04</v>
      </c>
      <c r="G1311" s="47" t="str">
        <f>IF(F1311&gt;=$C$11,"x","")</f>
        <v/>
      </c>
      <c r="H1311" s="76"/>
    </row>
    <row r="1312" spans="2:8" x14ac:dyDescent="0.2">
      <c r="B1312" s="43" t="s">
        <v>479</v>
      </c>
      <c r="C1312" s="44" t="s">
        <v>517</v>
      </c>
      <c r="D1312" s="45" t="s">
        <v>1892</v>
      </c>
      <c r="E1312" s="45" t="s">
        <v>1938</v>
      </c>
      <c r="F1312" s="46">
        <v>0.04</v>
      </c>
      <c r="G1312" s="47" t="str">
        <f>IF(F1312&gt;=$C$11,"x","")</f>
        <v/>
      </c>
      <c r="H1312" s="76"/>
    </row>
    <row r="1313" spans="2:8" x14ac:dyDescent="0.2">
      <c r="B1313" s="43" t="s">
        <v>1425</v>
      </c>
      <c r="C1313" s="44" t="s">
        <v>1428</v>
      </c>
      <c r="D1313" s="45" t="s">
        <v>1892</v>
      </c>
      <c r="E1313" s="45" t="s">
        <v>1938</v>
      </c>
      <c r="F1313" s="46">
        <v>0.04</v>
      </c>
      <c r="G1313" s="47" t="str">
        <f>IF(F1313&gt;=$C$11,"x","")</f>
        <v/>
      </c>
      <c r="H1313" s="76"/>
    </row>
    <row r="1314" spans="2:8" x14ac:dyDescent="0.2">
      <c r="B1314" s="43" t="s">
        <v>1425</v>
      </c>
      <c r="C1314" s="44" t="s">
        <v>1429</v>
      </c>
      <c r="D1314" s="45" t="s">
        <v>1892</v>
      </c>
      <c r="E1314" s="45" t="s">
        <v>1938</v>
      </c>
      <c r="F1314" s="46">
        <v>0.04</v>
      </c>
      <c r="G1314" s="47" t="str">
        <f>IF(F1314&gt;=$C$11,"x","")</f>
        <v/>
      </c>
      <c r="H1314" s="76"/>
    </row>
    <row r="1315" spans="2:8" x14ac:dyDescent="0.2">
      <c r="B1315" s="43" t="s">
        <v>1425</v>
      </c>
      <c r="C1315" s="44" t="s">
        <v>2098</v>
      </c>
      <c r="D1315" s="47" t="s">
        <v>1892</v>
      </c>
      <c r="E1315" s="47" t="s">
        <v>1938</v>
      </c>
      <c r="F1315" s="46">
        <v>0.04</v>
      </c>
      <c r="G1315" s="47" t="str">
        <f>IF(F1315&gt;=$C$11,"x","")</f>
        <v/>
      </c>
      <c r="H1315" s="76"/>
    </row>
    <row r="1316" spans="2:8" x14ac:dyDescent="0.2">
      <c r="B1316" s="43" t="s">
        <v>1472</v>
      </c>
      <c r="C1316" s="44" t="s">
        <v>1473</v>
      </c>
      <c r="D1316" s="45" t="s">
        <v>1892</v>
      </c>
      <c r="E1316" s="45" t="s">
        <v>1938</v>
      </c>
      <c r="F1316" s="46">
        <v>0.04</v>
      </c>
      <c r="G1316" s="47" t="str">
        <f>IF(F1316&gt;=$C$11,"x","")</f>
        <v/>
      </c>
      <c r="H1316" s="76"/>
    </row>
    <row r="1317" spans="2:8" x14ac:dyDescent="0.2">
      <c r="B1317" s="43" t="s">
        <v>223</v>
      </c>
      <c r="C1317" s="44" t="s">
        <v>228</v>
      </c>
      <c r="D1317" s="45" t="s">
        <v>1945</v>
      </c>
      <c r="E1317" s="45" t="s">
        <v>1893</v>
      </c>
      <c r="F1317" s="46">
        <v>0.04</v>
      </c>
      <c r="G1317" s="47" t="str">
        <f>IF(F1317&gt;=$C$11,"x","")</f>
        <v/>
      </c>
      <c r="H1317" s="76"/>
    </row>
    <row r="1318" spans="2:8" x14ac:dyDescent="0.2">
      <c r="B1318" s="43" t="s">
        <v>1305</v>
      </c>
      <c r="C1318" s="44" t="s">
        <v>1306</v>
      </c>
      <c r="D1318" s="45" t="s">
        <v>1945</v>
      </c>
      <c r="E1318" s="45" t="s">
        <v>1893</v>
      </c>
      <c r="F1318" s="46">
        <v>0.04</v>
      </c>
      <c r="G1318" s="47" t="str">
        <f>IF(F1318&gt;=$C$11,"x","")</f>
        <v/>
      </c>
      <c r="H1318" s="76"/>
    </row>
    <row r="1319" spans="2:8" x14ac:dyDescent="0.2">
      <c r="B1319" s="43" t="s">
        <v>1435</v>
      </c>
      <c r="C1319" s="44" t="s">
        <v>1449</v>
      </c>
      <c r="D1319" s="45" t="s">
        <v>1945</v>
      </c>
      <c r="E1319" s="45" t="s">
        <v>1893</v>
      </c>
      <c r="F1319" s="46">
        <v>0.04</v>
      </c>
      <c r="G1319" s="47" t="str">
        <f>IF(F1319&gt;=$C$11,"x","")</f>
        <v/>
      </c>
      <c r="H1319" s="76"/>
    </row>
    <row r="1320" spans="2:8" x14ac:dyDescent="0.2">
      <c r="B1320" s="43" t="s">
        <v>669</v>
      </c>
      <c r="C1320" s="44">
        <v>88046</v>
      </c>
      <c r="D1320" s="45" t="s">
        <v>1945</v>
      </c>
      <c r="E1320" s="45" t="s">
        <v>1890</v>
      </c>
      <c r="F1320" s="46">
        <v>0.04</v>
      </c>
      <c r="G1320" s="47" t="str">
        <f>IF(F1320&gt;=$C$11,"x","")</f>
        <v/>
      </c>
      <c r="H1320" s="76"/>
    </row>
    <row r="1321" spans="2:8" x14ac:dyDescent="0.2">
      <c r="B1321" s="43" t="s">
        <v>1059</v>
      </c>
      <c r="C1321" s="44" t="s">
        <v>1086</v>
      </c>
      <c r="D1321" s="45" t="s">
        <v>1894</v>
      </c>
      <c r="E1321" s="45" t="s">
        <v>1890</v>
      </c>
      <c r="F1321" s="46">
        <v>0.04</v>
      </c>
      <c r="G1321" s="47" t="str">
        <f>IF(F1321&gt;=$C$11,"x","")</f>
        <v/>
      </c>
      <c r="H1321" s="76"/>
    </row>
    <row r="1322" spans="2:8" x14ac:dyDescent="0.2">
      <c r="B1322" s="43" t="s">
        <v>1059</v>
      </c>
      <c r="C1322" s="44" t="s">
        <v>1087</v>
      </c>
      <c r="D1322" s="45" t="s">
        <v>1894</v>
      </c>
      <c r="E1322" s="45" t="s">
        <v>1890</v>
      </c>
      <c r="F1322" s="46">
        <v>0.04</v>
      </c>
      <c r="G1322" s="47" t="str">
        <f>IF(F1322&gt;=$C$11,"x","")</f>
        <v/>
      </c>
      <c r="H1322" s="76"/>
    </row>
    <row r="1323" spans="2:8" x14ac:dyDescent="0.2">
      <c r="B1323" s="43" t="s">
        <v>223</v>
      </c>
      <c r="C1323" s="44" t="s">
        <v>227</v>
      </c>
      <c r="D1323" s="45" t="s">
        <v>1906</v>
      </c>
      <c r="E1323" s="45" t="s">
        <v>1888</v>
      </c>
      <c r="F1323" s="46">
        <v>3.9E-2</v>
      </c>
      <c r="G1323" s="47" t="str">
        <f>IF(F1323&gt;=$C$11,"x","")</f>
        <v/>
      </c>
      <c r="H1323" s="76"/>
    </row>
    <row r="1324" spans="2:8" x14ac:dyDescent="0.2">
      <c r="B1324" s="43" t="s">
        <v>81</v>
      </c>
      <c r="C1324" s="44" t="s">
        <v>152</v>
      </c>
      <c r="D1324" s="45" t="s">
        <v>1949</v>
      </c>
      <c r="E1324" s="45" t="s">
        <v>1883</v>
      </c>
      <c r="F1324" s="46">
        <v>3.9E-2</v>
      </c>
      <c r="G1324" s="47" t="str">
        <f>IF(F1324&gt;=$C$11,"x","")</f>
        <v/>
      </c>
      <c r="H1324" s="76"/>
    </row>
    <row r="1325" spans="2:8" x14ac:dyDescent="0.2">
      <c r="B1325" s="43" t="s">
        <v>81</v>
      </c>
      <c r="C1325" s="44" t="s">
        <v>153</v>
      </c>
      <c r="D1325" s="45" t="s">
        <v>1949</v>
      </c>
      <c r="E1325" s="45" t="s">
        <v>1883</v>
      </c>
      <c r="F1325" s="46">
        <v>3.9E-2</v>
      </c>
      <c r="G1325" s="47" t="str">
        <f>IF(F1325&gt;=$C$11,"x","")</f>
        <v/>
      </c>
      <c r="H1325" s="76"/>
    </row>
    <row r="1326" spans="2:8" x14ac:dyDescent="0.2">
      <c r="B1326" s="43" t="s">
        <v>223</v>
      </c>
      <c r="C1326" s="44" t="s">
        <v>226</v>
      </c>
      <c r="D1326" s="45" t="s">
        <v>1949</v>
      </c>
      <c r="E1326" s="45" t="s">
        <v>1883</v>
      </c>
      <c r="F1326" s="46">
        <v>3.9E-2</v>
      </c>
      <c r="G1326" s="47" t="str">
        <f>IF(F1326&gt;=$C$11,"x","")</f>
        <v/>
      </c>
      <c r="H1326" s="76"/>
    </row>
    <row r="1327" spans="2:8" x14ac:dyDescent="0.2">
      <c r="B1327" s="43" t="s">
        <v>1435</v>
      </c>
      <c r="C1327" s="44" t="s">
        <v>1444</v>
      </c>
      <c r="D1327" s="45" t="s">
        <v>1949</v>
      </c>
      <c r="E1327" s="45" t="s">
        <v>1883</v>
      </c>
      <c r="F1327" s="46">
        <v>3.9E-2</v>
      </c>
      <c r="G1327" s="47" t="str">
        <f>IF(F1327&gt;=$C$11,"x","")</f>
        <v/>
      </c>
      <c r="H1327" s="76"/>
    </row>
    <row r="1328" spans="2:8" x14ac:dyDescent="0.2">
      <c r="B1328" s="43" t="s">
        <v>549</v>
      </c>
      <c r="C1328" s="44" t="s">
        <v>552</v>
      </c>
      <c r="D1328" s="45" t="s">
        <v>1940</v>
      </c>
      <c r="E1328" s="45" t="s">
        <v>1883</v>
      </c>
      <c r="F1328" s="46">
        <v>3.9E-2</v>
      </c>
      <c r="G1328" s="47" t="str">
        <f>IF(F1328&gt;=$C$11,"x","")</f>
        <v/>
      </c>
      <c r="H1328" s="76"/>
    </row>
    <row r="1329" spans="2:8" x14ac:dyDescent="0.2">
      <c r="B1329" s="43" t="s">
        <v>81</v>
      </c>
      <c r="C1329" s="44" t="s">
        <v>151</v>
      </c>
      <c r="D1329" s="45" t="s">
        <v>1940</v>
      </c>
      <c r="E1329" s="45" t="s">
        <v>1878</v>
      </c>
      <c r="F1329" s="46">
        <v>3.9E-2</v>
      </c>
      <c r="G1329" s="47" t="str">
        <f>IF(F1329&gt;=$C$11,"x","")</f>
        <v/>
      </c>
      <c r="H1329" s="76"/>
    </row>
    <row r="1330" spans="2:8" x14ac:dyDescent="0.2">
      <c r="B1330" s="43" t="s">
        <v>1435</v>
      </c>
      <c r="C1330" s="44" t="s">
        <v>1441</v>
      </c>
      <c r="D1330" s="45" t="s">
        <v>1891</v>
      </c>
      <c r="E1330" s="45" t="s">
        <v>1885</v>
      </c>
      <c r="F1330" s="46">
        <v>3.9E-2</v>
      </c>
      <c r="G1330" s="47" t="str">
        <f>IF(F1330&gt;=$C$11,"x","")</f>
        <v/>
      </c>
      <c r="H1330" s="76"/>
    </row>
    <row r="1331" spans="2:8" x14ac:dyDescent="0.2">
      <c r="B1331" s="43" t="s">
        <v>1059</v>
      </c>
      <c r="C1331" s="44" t="s">
        <v>1085</v>
      </c>
      <c r="D1331" s="45" t="s">
        <v>1891</v>
      </c>
      <c r="E1331" s="45" t="s">
        <v>1879</v>
      </c>
      <c r="F1331" s="46">
        <v>3.9E-2</v>
      </c>
      <c r="G1331" s="47" t="str">
        <f>IF(F1331&gt;=$C$11,"x","")</f>
        <v/>
      </c>
      <c r="H1331" s="76"/>
    </row>
    <row r="1332" spans="2:8" x14ac:dyDescent="0.2">
      <c r="B1332" s="43" t="s">
        <v>1278</v>
      </c>
      <c r="C1332" s="44" t="s">
        <v>1282</v>
      </c>
      <c r="D1332" s="45" t="s">
        <v>1891</v>
      </c>
      <c r="E1332" s="45" t="s">
        <v>1879</v>
      </c>
      <c r="F1332" s="46">
        <v>3.9E-2</v>
      </c>
      <c r="G1332" s="47" t="str">
        <f>IF(F1332&gt;=$C$11,"x","")</f>
        <v/>
      </c>
      <c r="H1332" s="76"/>
    </row>
    <row r="1333" spans="2:8" x14ac:dyDescent="0.2">
      <c r="B1333" s="43" t="s">
        <v>1290</v>
      </c>
      <c r="C1333" s="44" t="s">
        <v>1293</v>
      </c>
      <c r="D1333" s="45" t="s">
        <v>1891</v>
      </c>
      <c r="E1333" s="45" t="s">
        <v>1881</v>
      </c>
      <c r="F1333" s="46">
        <v>3.9E-2</v>
      </c>
      <c r="G1333" s="47" t="str">
        <f>IF(F1333&gt;=$C$11,"x","")</f>
        <v/>
      </c>
      <c r="H1333" s="76"/>
    </row>
    <row r="1334" spans="2:8" x14ac:dyDescent="0.2">
      <c r="B1334" s="43" t="s">
        <v>608</v>
      </c>
      <c r="C1334" s="44" t="s">
        <v>641</v>
      </c>
      <c r="D1334" s="45" t="s">
        <v>1953</v>
      </c>
      <c r="E1334" s="45" t="s">
        <v>1947</v>
      </c>
      <c r="F1334" s="46">
        <v>3.9E-2</v>
      </c>
      <c r="G1334" s="47" t="str">
        <f>IF(F1334&gt;=$C$11,"x","")</f>
        <v/>
      </c>
      <c r="H1334" s="76"/>
    </row>
    <row r="1335" spans="2:8" x14ac:dyDescent="0.2">
      <c r="B1335" s="43" t="s">
        <v>608</v>
      </c>
      <c r="C1335" s="44" t="s">
        <v>643</v>
      </c>
      <c r="D1335" s="45" t="s">
        <v>1953</v>
      </c>
      <c r="E1335" s="45" t="s">
        <v>1947</v>
      </c>
      <c r="F1335" s="46">
        <v>3.9E-2</v>
      </c>
      <c r="G1335" s="47" t="str">
        <f>IF(F1335&gt;=$C$11,"x","")</f>
        <v/>
      </c>
      <c r="H1335" s="76"/>
    </row>
    <row r="1336" spans="2:8" x14ac:dyDescent="0.2">
      <c r="B1336" s="43" t="s">
        <v>1640</v>
      </c>
      <c r="C1336" s="44" t="s">
        <v>1641</v>
      </c>
      <c r="D1336" s="45" t="s">
        <v>1953</v>
      </c>
      <c r="E1336" s="45" t="s">
        <v>1947</v>
      </c>
      <c r="F1336" s="46">
        <v>3.9E-2</v>
      </c>
      <c r="G1336" s="47" t="str">
        <f>IF(F1336&gt;=$C$11,"x","")</f>
        <v/>
      </c>
      <c r="H1336" s="76"/>
    </row>
    <row r="1337" spans="2:8" x14ac:dyDescent="0.2">
      <c r="B1337" s="43" t="s">
        <v>589</v>
      </c>
      <c r="C1337" s="44" t="s">
        <v>590</v>
      </c>
      <c r="D1337" s="45" t="s">
        <v>1889</v>
      </c>
      <c r="E1337" s="45" t="s">
        <v>2005</v>
      </c>
      <c r="F1337" s="46">
        <v>3.9E-2</v>
      </c>
      <c r="G1337" s="47" t="str">
        <f>IF(F1337&gt;=$C$11,"x","")</f>
        <v/>
      </c>
      <c r="H1337" s="76"/>
    </row>
    <row r="1338" spans="2:8" x14ac:dyDescent="0.2">
      <c r="B1338" s="43" t="s">
        <v>1059</v>
      </c>
      <c r="C1338" s="44" t="s">
        <v>1084</v>
      </c>
      <c r="D1338" s="45" t="s">
        <v>1889</v>
      </c>
      <c r="E1338" s="45" t="s">
        <v>2005</v>
      </c>
      <c r="F1338" s="46">
        <v>3.9E-2</v>
      </c>
      <c r="G1338" s="47" t="str">
        <f>IF(F1338&gt;=$C$11,"x","")</f>
        <v/>
      </c>
      <c r="H1338" s="76"/>
    </row>
    <row r="1339" spans="2:8" x14ac:dyDescent="0.2">
      <c r="B1339" s="43" t="s">
        <v>1751</v>
      </c>
      <c r="C1339" s="44" t="s">
        <v>1757</v>
      </c>
      <c r="D1339" s="45" t="s">
        <v>1889</v>
      </c>
      <c r="E1339" s="45" t="s">
        <v>2005</v>
      </c>
      <c r="F1339" s="46">
        <v>3.9E-2</v>
      </c>
      <c r="G1339" s="47" t="str">
        <f>IF(F1339&gt;=$C$11,"x","")</f>
        <v/>
      </c>
      <c r="H1339" s="76"/>
    </row>
    <row r="1340" spans="2:8" x14ac:dyDescent="0.2">
      <c r="B1340" s="43" t="s">
        <v>351</v>
      </c>
      <c r="C1340" s="44" t="s">
        <v>353</v>
      </c>
      <c r="D1340" s="45" t="s">
        <v>1887</v>
      </c>
      <c r="E1340" s="45" t="s">
        <v>1895</v>
      </c>
      <c r="F1340" s="46">
        <v>3.9E-2</v>
      </c>
      <c r="G1340" s="47" t="str">
        <f>IF(F1340&gt;=$C$11,"x","")</f>
        <v/>
      </c>
      <c r="H1340" s="76"/>
    </row>
    <row r="1341" spans="2:8" x14ac:dyDescent="0.2">
      <c r="B1341" s="43" t="s">
        <v>1751</v>
      </c>
      <c r="C1341" s="44" t="s">
        <v>2098</v>
      </c>
      <c r="D1341" s="47" t="s">
        <v>1887</v>
      </c>
      <c r="E1341" s="47" t="s">
        <v>1895</v>
      </c>
      <c r="F1341" s="46">
        <v>3.9E-2</v>
      </c>
      <c r="G1341" s="47" t="str">
        <f>IF(F1341&gt;=$C$11,"x","")</f>
        <v/>
      </c>
      <c r="H1341" s="76"/>
    </row>
    <row r="1342" spans="2:8" x14ac:dyDescent="0.2">
      <c r="B1342" s="43" t="s">
        <v>589</v>
      </c>
      <c r="C1342" s="44" t="s">
        <v>591</v>
      </c>
      <c r="D1342" s="45" t="s">
        <v>1887</v>
      </c>
      <c r="E1342" s="45" t="s">
        <v>1996</v>
      </c>
      <c r="F1342" s="46">
        <v>3.9E-2</v>
      </c>
      <c r="G1342" s="47" t="str">
        <f>IF(F1342&gt;=$C$11,"x","")</f>
        <v/>
      </c>
      <c r="H1342" s="76"/>
    </row>
    <row r="1343" spans="2:8" x14ac:dyDescent="0.2">
      <c r="B1343" s="43" t="s">
        <v>1751</v>
      </c>
      <c r="C1343" s="44" t="s">
        <v>1758</v>
      </c>
      <c r="D1343" s="45" t="s">
        <v>1887</v>
      </c>
      <c r="E1343" s="45" t="s">
        <v>1996</v>
      </c>
      <c r="F1343" s="46">
        <v>3.9E-2</v>
      </c>
      <c r="G1343" s="47" t="str">
        <f>IF(F1343&gt;=$C$11,"x","")</f>
        <v/>
      </c>
      <c r="H1343" s="76"/>
    </row>
    <row r="1344" spans="2:8" x14ac:dyDescent="0.2">
      <c r="B1344" s="43" t="s">
        <v>351</v>
      </c>
      <c r="C1344" s="44" t="s">
        <v>352</v>
      </c>
      <c r="D1344" s="45" t="s">
        <v>1995</v>
      </c>
      <c r="E1344" s="45" t="s">
        <v>1996</v>
      </c>
      <c r="F1344" s="46">
        <v>3.9E-2</v>
      </c>
      <c r="G1344" s="47" t="str">
        <f>IF(F1344&gt;=$C$11,"x","")</f>
        <v/>
      </c>
      <c r="H1344" s="76"/>
    </row>
    <row r="1345" spans="2:8" x14ac:dyDescent="0.2">
      <c r="B1345" s="43" t="s">
        <v>608</v>
      </c>
      <c r="C1345" s="44" t="s">
        <v>644</v>
      </c>
      <c r="D1345" s="45" t="s">
        <v>1995</v>
      </c>
      <c r="E1345" s="45" t="s">
        <v>1929</v>
      </c>
      <c r="F1345" s="46">
        <v>3.9E-2</v>
      </c>
      <c r="G1345" s="47" t="str">
        <f>IF(F1345&gt;=$C$11,"x","")</f>
        <v/>
      </c>
      <c r="H1345" s="76"/>
    </row>
    <row r="1346" spans="2:8" x14ac:dyDescent="0.2">
      <c r="B1346" s="43" t="s">
        <v>608</v>
      </c>
      <c r="C1346" s="44" t="s">
        <v>635</v>
      </c>
      <c r="D1346" s="45" t="s">
        <v>1886</v>
      </c>
      <c r="E1346" s="45" t="s">
        <v>1936</v>
      </c>
      <c r="F1346" s="46">
        <v>3.9E-2</v>
      </c>
      <c r="G1346" s="47" t="str">
        <f>IF(F1346&gt;=$C$11,"x","")</f>
        <v/>
      </c>
      <c r="H1346" s="76"/>
    </row>
    <row r="1347" spans="2:8" x14ac:dyDescent="0.2">
      <c r="B1347" s="43" t="s">
        <v>608</v>
      </c>
      <c r="C1347" s="44" t="s">
        <v>636</v>
      </c>
      <c r="D1347" s="45" t="s">
        <v>1886</v>
      </c>
      <c r="E1347" s="45" t="s">
        <v>1936</v>
      </c>
      <c r="F1347" s="46">
        <v>3.9E-2</v>
      </c>
      <c r="G1347" s="47" t="str">
        <f>IF(F1347&gt;=$C$11,"x","")</f>
        <v/>
      </c>
      <c r="H1347" s="76"/>
    </row>
    <row r="1348" spans="2:8" x14ac:dyDescent="0.2">
      <c r="B1348" s="43" t="s">
        <v>608</v>
      </c>
      <c r="C1348" s="44" t="s">
        <v>637</v>
      </c>
      <c r="D1348" s="45" t="s">
        <v>1886</v>
      </c>
      <c r="E1348" s="45" t="s">
        <v>1936</v>
      </c>
      <c r="F1348" s="46">
        <v>3.9E-2</v>
      </c>
      <c r="G1348" s="47" t="str">
        <f>IF(F1348&gt;=$C$11,"x","")</f>
        <v/>
      </c>
      <c r="H1348" s="76"/>
    </row>
    <row r="1349" spans="2:8" x14ac:dyDescent="0.2">
      <c r="B1349" s="43" t="s">
        <v>608</v>
      </c>
      <c r="C1349" s="44" t="s">
        <v>638</v>
      </c>
      <c r="D1349" s="45" t="s">
        <v>1886</v>
      </c>
      <c r="E1349" s="45" t="s">
        <v>1936</v>
      </c>
      <c r="F1349" s="46">
        <v>3.9E-2</v>
      </c>
      <c r="G1349" s="47" t="str">
        <f>IF(F1349&gt;=$C$11,"x","")</f>
        <v/>
      </c>
      <c r="H1349" s="76"/>
    </row>
    <row r="1350" spans="2:8" x14ac:dyDescent="0.2">
      <c r="B1350" s="43" t="s">
        <v>608</v>
      </c>
      <c r="C1350" s="44" t="s">
        <v>640</v>
      </c>
      <c r="D1350" s="45" t="s">
        <v>1886</v>
      </c>
      <c r="E1350" s="45" t="s">
        <v>1936</v>
      </c>
      <c r="F1350" s="46">
        <v>3.9E-2</v>
      </c>
      <c r="G1350" s="47" t="str">
        <f>IF(F1350&gt;=$C$11,"x","")</f>
        <v/>
      </c>
      <c r="H1350" s="76"/>
    </row>
    <row r="1351" spans="2:8" x14ac:dyDescent="0.2">
      <c r="B1351" s="43" t="s">
        <v>928</v>
      </c>
      <c r="C1351" s="44" t="s">
        <v>2098</v>
      </c>
      <c r="D1351" s="47" t="s">
        <v>1886</v>
      </c>
      <c r="E1351" s="47" t="s">
        <v>2034</v>
      </c>
      <c r="F1351" s="46">
        <v>3.9E-2</v>
      </c>
      <c r="G1351" s="47" t="str">
        <f>IF(F1351&gt;=$C$11,"x","")</f>
        <v/>
      </c>
      <c r="H1351" s="76"/>
    </row>
    <row r="1352" spans="2:8" x14ac:dyDescent="0.2">
      <c r="B1352" s="43" t="s">
        <v>608</v>
      </c>
      <c r="C1352" s="44" t="s">
        <v>642</v>
      </c>
      <c r="D1352" s="45" t="s">
        <v>1882</v>
      </c>
      <c r="E1352" s="45" t="s">
        <v>2004</v>
      </c>
      <c r="F1352" s="46">
        <v>3.9E-2</v>
      </c>
      <c r="G1352" s="47" t="str">
        <f>IF(F1352&gt;=$C$11,"x","")</f>
        <v/>
      </c>
      <c r="H1352" s="76"/>
    </row>
    <row r="1353" spans="2:8" x14ac:dyDescent="0.2">
      <c r="B1353" s="43" t="s">
        <v>1241</v>
      </c>
      <c r="C1353" s="44" t="s">
        <v>1242</v>
      </c>
      <c r="D1353" s="45" t="s">
        <v>1884</v>
      </c>
      <c r="E1353" s="45" t="s">
        <v>1944</v>
      </c>
      <c r="F1353" s="46">
        <v>3.9E-2</v>
      </c>
      <c r="G1353" s="47" t="str">
        <f>IF(F1353&gt;=$C$11,"x","")</f>
        <v/>
      </c>
      <c r="H1353" s="76"/>
    </row>
    <row r="1354" spans="2:8" x14ac:dyDescent="0.2">
      <c r="B1354" s="43" t="s">
        <v>351</v>
      </c>
      <c r="C1354" s="44" t="s">
        <v>354</v>
      </c>
      <c r="D1354" s="45" t="s">
        <v>1884</v>
      </c>
      <c r="E1354" s="45" t="s">
        <v>1897</v>
      </c>
      <c r="F1354" s="46">
        <v>3.9E-2</v>
      </c>
      <c r="G1354" s="47" t="str">
        <f>IF(F1354&gt;=$C$11,"x","")</f>
        <v/>
      </c>
      <c r="H1354" s="76"/>
    </row>
    <row r="1355" spans="2:8" x14ac:dyDescent="0.2">
      <c r="B1355" s="43" t="s">
        <v>608</v>
      </c>
      <c r="C1355" s="44" t="s">
        <v>634</v>
      </c>
      <c r="D1355" s="45" t="s">
        <v>1877</v>
      </c>
      <c r="E1355" s="45" t="s">
        <v>2030</v>
      </c>
      <c r="F1355" s="46">
        <v>3.9E-2</v>
      </c>
      <c r="G1355" s="47" t="str">
        <f>IF(F1355&gt;=$C$11,"x","")</f>
        <v/>
      </c>
      <c r="H1355" s="76"/>
    </row>
    <row r="1356" spans="2:8" x14ac:dyDescent="0.2">
      <c r="B1356" s="43" t="s">
        <v>608</v>
      </c>
      <c r="C1356" s="44" t="s">
        <v>639</v>
      </c>
      <c r="D1356" s="45" t="s">
        <v>1877</v>
      </c>
      <c r="E1356" s="45" t="s">
        <v>2030</v>
      </c>
      <c r="F1356" s="46">
        <v>3.9E-2</v>
      </c>
      <c r="G1356" s="47" t="str">
        <f>IF(F1356&gt;=$C$11,"x","")</f>
        <v/>
      </c>
      <c r="H1356" s="76"/>
    </row>
    <row r="1357" spans="2:8" x14ac:dyDescent="0.2">
      <c r="B1357" s="43" t="s">
        <v>1664</v>
      </c>
      <c r="C1357" s="44" t="s">
        <v>1673</v>
      </c>
      <c r="D1357" s="45" t="s">
        <v>1943</v>
      </c>
      <c r="E1357" s="45" t="s">
        <v>2029</v>
      </c>
      <c r="F1357" s="46">
        <v>3.9E-2</v>
      </c>
      <c r="G1357" s="47" t="str">
        <f>IF(F1357&gt;=$C$11,"x","")</f>
        <v/>
      </c>
      <c r="H1357" s="76"/>
    </row>
    <row r="1358" spans="2:8" x14ac:dyDescent="0.2">
      <c r="B1358" s="43" t="s">
        <v>81</v>
      </c>
      <c r="C1358" s="44" t="s">
        <v>155</v>
      </c>
      <c r="D1358" s="45" t="s">
        <v>1956</v>
      </c>
      <c r="E1358" s="45" t="s">
        <v>1957</v>
      </c>
      <c r="F1358" s="46">
        <v>3.9E-2</v>
      </c>
      <c r="G1358" s="47" t="str">
        <f>IF(F1358&gt;=$C$11,"x","")</f>
        <v/>
      </c>
      <c r="H1358" s="76"/>
    </row>
    <row r="1359" spans="2:8" x14ac:dyDescent="0.2">
      <c r="B1359" s="43" t="s">
        <v>1664</v>
      </c>
      <c r="C1359" s="44" t="s">
        <v>1672</v>
      </c>
      <c r="D1359" s="45" t="s">
        <v>1941</v>
      </c>
      <c r="E1359" s="45" t="s">
        <v>2050</v>
      </c>
      <c r="F1359" s="46">
        <v>3.9E-2</v>
      </c>
      <c r="G1359" s="47" t="str">
        <f>IF(F1359&gt;=$C$11,"x","")</f>
        <v/>
      </c>
      <c r="H1359" s="76"/>
    </row>
    <row r="1360" spans="2:8" x14ac:dyDescent="0.2">
      <c r="B1360" s="43" t="s">
        <v>1584</v>
      </c>
      <c r="C1360" s="44" t="s">
        <v>1588</v>
      </c>
      <c r="D1360" s="45" t="s">
        <v>1979</v>
      </c>
      <c r="E1360" s="45" t="s">
        <v>1866</v>
      </c>
      <c r="F1360" s="46">
        <v>3.9E-2</v>
      </c>
      <c r="G1360" s="47" t="str">
        <f>IF(F1360&gt;=$C$11,"x","")</f>
        <v/>
      </c>
      <c r="H1360" s="76"/>
    </row>
    <row r="1361" spans="2:8" x14ac:dyDescent="0.2">
      <c r="B1361" s="43" t="s">
        <v>1051</v>
      </c>
      <c r="C1361" s="44" t="s">
        <v>1054</v>
      </c>
      <c r="D1361" s="45" t="s">
        <v>1914</v>
      </c>
      <c r="E1361" s="45" t="s">
        <v>1852</v>
      </c>
      <c r="F1361" s="46">
        <v>3.9E-2</v>
      </c>
      <c r="G1361" s="47" t="str">
        <f>IF(F1361&gt;=$C$11,"x","")</f>
        <v/>
      </c>
      <c r="H1361" s="76"/>
    </row>
    <row r="1362" spans="2:8" x14ac:dyDescent="0.2">
      <c r="B1362" s="43" t="s">
        <v>1172</v>
      </c>
      <c r="C1362" s="44" t="s">
        <v>1176</v>
      </c>
      <c r="D1362" s="45" t="s">
        <v>1862</v>
      </c>
      <c r="E1362" s="45" t="s">
        <v>1959</v>
      </c>
      <c r="F1362" s="46">
        <v>3.9E-2</v>
      </c>
      <c r="G1362" s="47" t="str">
        <f>IF(F1362&gt;=$C$11,"x","")</f>
        <v/>
      </c>
      <c r="H1362" s="76"/>
    </row>
    <row r="1363" spans="2:8" x14ac:dyDescent="0.2">
      <c r="B1363" s="43" t="s">
        <v>1513</v>
      </c>
      <c r="C1363" s="44" t="s">
        <v>1514</v>
      </c>
      <c r="D1363" s="45" t="s">
        <v>1862</v>
      </c>
      <c r="E1363" s="45" t="s">
        <v>1959</v>
      </c>
      <c r="F1363" s="46">
        <v>3.9E-2</v>
      </c>
      <c r="G1363" s="47" t="str">
        <f>IF(F1363&gt;=$C$11,"x","")</f>
        <v/>
      </c>
      <c r="H1363" s="76"/>
    </row>
    <row r="1364" spans="2:8" x14ac:dyDescent="0.2">
      <c r="B1364" s="43" t="s">
        <v>1051</v>
      </c>
      <c r="C1364" s="44" t="s">
        <v>2098</v>
      </c>
      <c r="D1364" s="47" t="s">
        <v>1916</v>
      </c>
      <c r="E1364" s="47" t="s">
        <v>1855</v>
      </c>
      <c r="F1364" s="46">
        <v>3.9E-2</v>
      </c>
      <c r="G1364" s="47" t="str">
        <f>IF(F1364&gt;=$C$11,"x","")</f>
        <v/>
      </c>
      <c r="H1364" s="76"/>
    </row>
    <row r="1365" spans="2:8" x14ac:dyDescent="0.2">
      <c r="B1365" s="43" t="s">
        <v>1033</v>
      </c>
      <c r="C1365" s="44" t="s">
        <v>1039</v>
      </c>
      <c r="D1365" s="45" t="s">
        <v>1853</v>
      </c>
      <c r="E1365" s="45" t="s">
        <v>1864</v>
      </c>
      <c r="F1365" s="46">
        <v>3.9E-2</v>
      </c>
      <c r="G1365" s="47" t="str">
        <f>IF(F1365&gt;=$C$11,"x","")</f>
        <v/>
      </c>
      <c r="H1365" s="76"/>
    </row>
    <row r="1366" spans="2:8" x14ac:dyDescent="0.2">
      <c r="B1366" s="43" t="s">
        <v>1483</v>
      </c>
      <c r="C1366" s="44" t="s">
        <v>1485</v>
      </c>
      <c r="D1366" s="45" t="s">
        <v>1853</v>
      </c>
      <c r="E1366" s="45" t="s">
        <v>1864</v>
      </c>
      <c r="F1366" s="46">
        <v>3.9E-2</v>
      </c>
      <c r="G1366" s="47" t="str">
        <f>IF(F1366&gt;=$C$11,"x","")</f>
        <v/>
      </c>
      <c r="H1366" s="76"/>
    </row>
    <row r="1367" spans="2:8" x14ac:dyDescent="0.2">
      <c r="B1367" s="43" t="s">
        <v>252</v>
      </c>
      <c r="C1367" s="44" t="s">
        <v>255</v>
      </c>
      <c r="D1367" s="45" t="s">
        <v>1904</v>
      </c>
      <c r="E1367" s="45" t="s">
        <v>1863</v>
      </c>
      <c r="F1367" s="46">
        <v>3.9E-2</v>
      </c>
      <c r="G1367" s="47" t="str">
        <f>IF(F1367&gt;=$C$11,"x","")</f>
        <v/>
      </c>
      <c r="H1367" s="76"/>
    </row>
    <row r="1368" spans="2:8" x14ac:dyDescent="0.2">
      <c r="B1368" s="43" t="s">
        <v>896</v>
      </c>
      <c r="C1368" s="44" t="s">
        <v>905</v>
      </c>
      <c r="D1368" s="45" t="s">
        <v>1846</v>
      </c>
      <c r="E1368" s="45" t="s">
        <v>1915</v>
      </c>
      <c r="F1368" s="46">
        <v>3.9E-2</v>
      </c>
      <c r="G1368" s="47" t="str">
        <f>IF(F1368&gt;=$C$11,"x","")</f>
        <v/>
      </c>
      <c r="H1368" s="76"/>
    </row>
    <row r="1369" spans="2:8" x14ac:dyDescent="0.2">
      <c r="B1369" s="43" t="s">
        <v>1207</v>
      </c>
      <c r="C1369" s="44" t="s">
        <v>1208</v>
      </c>
      <c r="D1369" s="45" t="s">
        <v>1846</v>
      </c>
      <c r="E1369" s="45" t="s">
        <v>1915</v>
      </c>
      <c r="F1369" s="46">
        <v>3.9E-2</v>
      </c>
      <c r="G1369" s="47" t="str">
        <f>IF(F1369&gt;=$C$11,"x","")</f>
        <v/>
      </c>
      <c r="H1369" s="76"/>
    </row>
    <row r="1370" spans="2:8" x14ac:dyDescent="0.2">
      <c r="B1370" s="43" t="s">
        <v>26</v>
      </c>
      <c r="C1370" s="44" t="s">
        <v>28</v>
      </c>
      <c r="D1370" s="45" t="s">
        <v>1876</v>
      </c>
      <c r="E1370" s="45" t="s">
        <v>1847</v>
      </c>
      <c r="F1370" s="46">
        <v>3.9E-2</v>
      </c>
      <c r="G1370" s="47" t="str">
        <f>IF(F1370&gt;=$C$11,"x","")</f>
        <v/>
      </c>
      <c r="H1370" s="76"/>
    </row>
    <row r="1371" spans="2:8" x14ac:dyDescent="0.2">
      <c r="B1371" s="43" t="s">
        <v>999</v>
      </c>
      <c r="C1371" s="44" t="s">
        <v>1012</v>
      </c>
      <c r="D1371" s="45" t="s">
        <v>1876</v>
      </c>
      <c r="E1371" s="45" t="s">
        <v>1847</v>
      </c>
      <c r="F1371" s="46">
        <v>3.9E-2</v>
      </c>
      <c r="G1371" s="47" t="str">
        <f>IF(F1371&gt;=$C$11,"x","")</f>
        <v/>
      </c>
      <c r="H1371" s="76"/>
    </row>
    <row r="1372" spans="2:8" x14ac:dyDescent="0.2">
      <c r="B1372" s="43" t="s">
        <v>1223</v>
      </c>
      <c r="C1372" s="44" t="s">
        <v>1225</v>
      </c>
      <c r="D1372" s="45" t="s">
        <v>1876</v>
      </c>
      <c r="E1372" s="45" t="s">
        <v>1847</v>
      </c>
      <c r="F1372" s="46">
        <v>3.9E-2</v>
      </c>
      <c r="G1372" s="47" t="str">
        <f>IF(F1372&gt;=$C$11,"x","")</f>
        <v/>
      </c>
      <c r="H1372" s="76"/>
    </row>
    <row r="1373" spans="2:8" x14ac:dyDescent="0.2">
      <c r="B1373" s="43" t="s">
        <v>1686</v>
      </c>
      <c r="C1373" s="44" t="s">
        <v>1689</v>
      </c>
      <c r="D1373" s="45" t="s">
        <v>1844</v>
      </c>
      <c r="E1373" s="45" t="s">
        <v>1908</v>
      </c>
      <c r="F1373" s="46">
        <v>3.9E-2</v>
      </c>
      <c r="G1373" s="47" t="str">
        <f>IF(F1373&gt;=$C$11,"x","")</f>
        <v/>
      </c>
      <c r="H1373" s="76"/>
    </row>
    <row r="1374" spans="2:8" x14ac:dyDescent="0.2">
      <c r="B1374" s="43" t="s">
        <v>0</v>
      </c>
      <c r="C1374" s="108" t="s">
        <v>1</v>
      </c>
      <c r="D1374" s="109" t="s">
        <v>1844</v>
      </c>
      <c r="E1374" s="109" t="s">
        <v>1845</v>
      </c>
      <c r="F1374" s="112">
        <v>3.9E-2</v>
      </c>
      <c r="G1374" s="110" t="str">
        <f>IF(F1374&gt;=$C$11,"x","")</f>
        <v/>
      </c>
      <c r="H1374" s="76"/>
    </row>
    <row r="1375" spans="2:8" x14ac:dyDescent="0.2">
      <c r="B1375" s="43" t="s">
        <v>26</v>
      </c>
      <c r="C1375" s="44" t="s">
        <v>29</v>
      </c>
      <c r="D1375" s="45" t="s">
        <v>1844</v>
      </c>
      <c r="E1375" s="45" t="s">
        <v>1845</v>
      </c>
      <c r="F1375" s="46">
        <v>3.9E-2</v>
      </c>
      <c r="G1375" s="47" t="str">
        <f>IF(F1375&gt;=$C$11,"x","")</f>
        <v/>
      </c>
      <c r="H1375" s="76"/>
    </row>
    <row r="1376" spans="2:8" x14ac:dyDescent="0.2">
      <c r="B1376" s="43" t="s">
        <v>26</v>
      </c>
      <c r="C1376" s="44" t="s">
        <v>2098</v>
      </c>
      <c r="D1376" s="47" t="s">
        <v>1844</v>
      </c>
      <c r="E1376" s="47" t="s">
        <v>1845</v>
      </c>
      <c r="F1376" s="46">
        <v>3.9E-2</v>
      </c>
      <c r="G1376" s="47" t="str">
        <f>IF(F1376&gt;=$C$11,"x","")</f>
        <v/>
      </c>
      <c r="H1376" s="76"/>
    </row>
    <row r="1377" spans="2:8" x14ac:dyDescent="0.2">
      <c r="B1377" s="43" t="s">
        <v>654</v>
      </c>
      <c r="C1377" s="44" t="s">
        <v>655</v>
      </c>
      <c r="D1377" s="45" t="s">
        <v>1844</v>
      </c>
      <c r="E1377" s="45" t="s">
        <v>1845</v>
      </c>
      <c r="F1377" s="46">
        <v>3.9E-2</v>
      </c>
      <c r="G1377" s="47" t="str">
        <f>IF(F1377&gt;=$C$11,"x","")</f>
        <v/>
      </c>
      <c r="H1377" s="76"/>
    </row>
    <row r="1378" spans="2:8" x14ac:dyDescent="0.2">
      <c r="B1378" s="43" t="s">
        <v>654</v>
      </c>
      <c r="C1378" s="44" t="s">
        <v>2098</v>
      </c>
      <c r="D1378" s="47" t="s">
        <v>1844</v>
      </c>
      <c r="E1378" s="47" t="s">
        <v>1845</v>
      </c>
      <c r="F1378" s="46">
        <v>3.9E-2</v>
      </c>
      <c r="G1378" s="47" t="str">
        <f>IF(F1378&gt;=$C$11,"x","")</f>
        <v/>
      </c>
      <c r="H1378" s="76"/>
    </row>
    <row r="1379" spans="2:8" x14ac:dyDescent="0.2">
      <c r="B1379" s="43" t="s">
        <v>676</v>
      </c>
      <c r="C1379" s="44" t="s">
        <v>679</v>
      </c>
      <c r="D1379" s="45" t="s">
        <v>1844</v>
      </c>
      <c r="E1379" s="45" t="s">
        <v>1845</v>
      </c>
      <c r="F1379" s="46">
        <v>3.9E-2</v>
      </c>
      <c r="G1379" s="47" t="str">
        <f>IF(F1379&gt;=$C$11,"x","")</f>
        <v/>
      </c>
      <c r="H1379" s="76"/>
    </row>
    <row r="1380" spans="2:8" x14ac:dyDescent="0.2">
      <c r="B1380" s="43" t="s">
        <v>1025</v>
      </c>
      <c r="C1380" s="44" t="s">
        <v>1027</v>
      </c>
      <c r="D1380" s="45" t="s">
        <v>1844</v>
      </c>
      <c r="E1380" s="45" t="s">
        <v>1845</v>
      </c>
      <c r="F1380" s="46">
        <v>3.9E-2</v>
      </c>
      <c r="G1380" s="47" t="str">
        <f>IF(F1380&gt;=$C$11,"x","")</f>
        <v/>
      </c>
      <c r="H1380" s="76"/>
    </row>
    <row r="1381" spans="2:8" x14ac:dyDescent="0.2">
      <c r="B1381" s="43" t="s">
        <v>26</v>
      </c>
      <c r="C1381" s="44" t="s">
        <v>27</v>
      </c>
      <c r="D1381" s="45" t="s">
        <v>1874</v>
      </c>
      <c r="E1381" s="45" t="s">
        <v>1875</v>
      </c>
      <c r="F1381" s="46">
        <v>3.9E-2</v>
      </c>
      <c r="G1381" s="47" t="str">
        <f>IF(F1381&gt;=$C$11,"x","")</f>
        <v/>
      </c>
      <c r="H1381" s="76"/>
    </row>
    <row r="1382" spans="2:8" x14ac:dyDescent="0.2">
      <c r="B1382" s="43" t="s">
        <v>81</v>
      </c>
      <c r="C1382" s="44" t="s">
        <v>150</v>
      </c>
      <c r="D1382" s="45" t="s">
        <v>1874</v>
      </c>
      <c r="E1382" s="45" t="s">
        <v>1875</v>
      </c>
      <c r="F1382" s="46">
        <v>3.9E-2</v>
      </c>
      <c r="G1382" s="47" t="str">
        <f>IF(F1382&gt;=$C$11,"x","")</f>
        <v/>
      </c>
      <c r="H1382" s="76"/>
    </row>
    <row r="1383" spans="2:8" x14ac:dyDescent="0.2">
      <c r="B1383" s="43" t="s">
        <v>1290</v>
      </c>
      <c r="C1383" s="44" t="s">
        <v>1292</v>
      </c>
      <c r="D1383" s="45" t="s">
        <v>1874</v>
      </c>
      <c r="E1383" s="45" t="s">
        <v>1875</v>
      </c>
      <c r="F1383" s="46">
        <v>3.9E-2</v>
      </c>
      <c r="G1383" s="47" t="str">
        <f>IF(F1383&gt;=$C$11,"x","")</f>
        <v/>
      </c>
      <c r="H1383" s="76"/>
    </row>
    <row r="1384" spans="2:8" x14ac:dyDescent="0.2">
      <c r="B1384" s="43" t="s">
        <v>81</v>
      </c>
      <c r="C1384" s="44" t="s">
        <v>149</v>
      </c>
      <c r="D1384" s="45" t="s">
        <v>1909</v>
      </c>
      <c r="E1384" s="45" t="s">
        <v>1848</v>
      </c>
      <c r="F1384" s="46">
        <v>3.9E-2</v>
      </c>
      <c r="G1384" s="47" t="str">
        <f>IF(F1384&gt;=$C$11,"x","")</f>
        <v/>
      </c>
      <c r="H1384" s="76"/>
    </row>
    <row r="1385" spans="2:8" x14ac:dyDescent="0.2">
      <c r="B1385" s="43" t="s">
        <v>780</v>
      </c>
      <c r="C1385" s="44" t="s">
        <v>863</v>
      </c>
      <c r="D1385" s="45" t="s">
        <v>1909</v>
      </c>
      <c r="E1385" s="45" t="s">
        <v>1848</v>
      </c>
      <c r="F1385" s="46">
        <v>3.9E-2</v>
      </c>
      <c r="G1385" s="47" t="str">
        <f>IF(F1385&gt;=$C$11,"x","")</f>
        <v/>
      </c>
      <c r="H1385" s="76"/>
    </row>
    <row r="1386" spans="2:8" x14ac:dyDescent="0.2">
      <c r="B1386" s="43" t="s">
        <v>780</v>
      </c>
      <c r="C1386" s="44" t="s">
        <v>864</v>
      </c>
      <c r="D1386" s="45" t="s">
        <v>1909</v>
      </c>
      <c r="E1386" s="45" t="s">
        <v>1848</v>
      </c>
      <c r="F1386" s="46">
        <v>3.9E-2</v>
      </c>
      <c r="G1386" s="47" t="str">
        <f>IF(F1386&gt;=$C$11,"x","")</f>
        <v/>
      </c>
      <c r="H1386" s="76"/>
    </row>
    <row r="1387" spans="2:8" x14ac:dyDescent="0.2">
      <c r="B1387" s="43" t="s">
        <v>780</v>
      </c>
      <c r="C1387" s="44" t="s">
        <v>865</v>
      </c>
      <c r="D1387" s="45" t="s">
        <v>1909</v>
      </c>
      <c r="E1387" s="45" t="s">
        <v>1848</v>
      </c>
      <c r="F1387" s="46">
        <v>3.9E-2</v>
      </c>
      <c r="G1387" s="47" t="str">
        <f>IF(F1387&gt;=$C$11,"x","")</f>
        <v/>
      </c>
      <c r="H1387" s="76"/>
    </row>
    <row r="1388" spans="2:8" x14ac:dyDescent="0.2">
      <c r="B1388" s="43" t="s">
        <v>780</v>
      </c>
      <c r="C1388" s="44" t="s">
        <v>866</v>
      </c>
      <c r="D1388" s="45" t="s">
        <v>1909</v>
      </c>
      <c r="E1388" s="45" t="s">
        <v>1848</v>
      </c>
      <c r="F1388" s="46">
        <v>3.9E-2</v>
      </c>
      <c r="G1388" s="47" t="str">
        <f>IF(F1388&gt;=$C$11,"x","")</f>
        <v/>
      </c>
      <c r="H1388" s="76"/>
    </row>
    <row r="1389" spans="2:8" x14ac:dyDescent="0.2">
      <c r="B1389" s="43" t="s">
        <v>780</v>
      </c>
      <c r="C1389" s="44" t="s">
        <v>867</v>
      </c>
      <c r="D1389" s="45" t="s">
        <v>1909</v>
      </c>
      <c r="E1389" s="45" t="s">
        <v>1848</v>
      </c>
      <c r="F1389" s="46">
        <v>3.9E-2</v>
      </c>
      <c r="G1389" s="47" t="str">
        <f>IF(F1389&gt;=$C$11,"x","")</f>
        <v/>
      </c>
      <c r="H1389" s="76"/>
    </row>
    <row r="1390" spans="2:8" x14ac:dyDescent="0.2">
      <c r="B1390" s="43" t="s">
        <v>1025</v>
      </c>
      <c r="C1390" s="44" t="s">
        <v>2098</v>
      </c>
      <c r="D1390" s="47" t="s">
        <v>1909</v>
      </c>
      <c r="E1390" s="47" t="s">
        <v>1848</v>
      </c>
      <c r="F1390" s="46">
        <v>3.9E-2</v>
      </c>
      <c r="G1390" s="47" t="str">
        <f>IF(F1390&gt;=$C$11,"x","")</f>
        <v/>
      </c>
      <c r="H1390" s="76"/>
    </row>
    <row r="1391" spans="2:8" x14ac:dyDescent="0.2">
      <c r="B1391" s="43" t="s">
        <v>1569</v>
      </c>
      <c r="C1391" s="44" t="s">
        <v>1572</v>
      </c>
      <c r="D1391" s="45" t="s">
        <v>1909</v>
      </c>
      <c r="E1391" s="45" t="s">
        <v>1848</v>
      </c>
      <c r="F1391" s="46">
        <v>3.9E-2</v>
      </c>
      <c r="G1391" s="47" t="str">
        <f>IF(F1391&gt;=$C$11,"x","")</f>
        <v/>
      </c>
      <c r="H1391" s="76"/>
    </row>
    <row r="1392" spans="2:8" x14ac:dyDescent="0.2">
      <c r="B1392" s="43" t="s">
        <v>780</v>
      </c>
      <c r="C1392" s="44" t="s">
        <v>870</v>
      </c>
      <c r="D1392" s="45" t="s">
        <v>1909</v>
      </c>
      <c r="E1392" s="45" t="s">
        <v>1859</v>
      </c>
      <c r="F1392" s="46">
        <v>3.9E-2</v>
      </c>
      <c r="G1392" s="47" t="str">
        <f>IF(F1392&gt;=$C$11,"x","")</f>
        <v/>
      </c>
      <c r="H1392" s="76"/>
    </row>
    <row r="1393" spans="2:8" x14ac:dyDescent="0.2">
      <c r="B1393" s="43" t="s">
        <v>780</v>
      </c>
      <c r="C1393" s="44" t="s">
        <v>871</v>
      </c>
      <c r="D1393" s="45" t="s">
        <v>1909</v>
      </c>
      <c r="E1393" s="45" t="s">
        <v>1859</v>
      </c>
      <c r="F1393" s="46">
        <v>3.9E-2</v>
      </c>
      <c r="G1393" s="47" t="str">
        <f>IF(F1393&gt;=$C$11,"x","")</f>
        <v/>
      </c>
      <c r="H1393" s="76"/>
    </row>
    <row r="1394" spans="2:8" x14ac:dyDescent="0.2">
      <c r="B1394" s="43" t="s">
        <v>780</v>
      </c>
      <c r="C1394" s="44" t="s">
        <v>872</v>
      </c>
      <c r="D1394" s="45" t="s">
        <v>1909</v>
      </c>
      <c r="E1394" s="45" t="s">
        <v>1859</v>
      </c>
      <c r="F1394" s="46">
        <v>3.9E-2</v>
      </c>
      <c r="G1394" s="47" t="str">
        <f>IF(F1394&gt;=$C$11,"x","")</f>
        <v/>
      </c>
      <c r="H1394" s="76"/>
    </row>
    <row r="1395" spans="2:8" x14ac:dyDescent="0.2">
      <c r="B1395" s="43" t="s">
        <v>780</v>
      </c>
      <c r="C1395" s="44" t="s">
        <v>873</v>
      </c>
      <c r="D1395" s="45" t="s">
        <v>1909</v>
      </c>
      <c r="E1395" s="45" t="s">
        <v>1859</v>
      </c>
      <c r="F1395" s="46">
        <v>3.9E-2</v>
      </c>
      <c r="G1395" s="47" t="str">
        <f>IF(F1395&gt;=$C$11,"x","")</f>
        <v/>
      </c>
      <c r="H1395" s="76"/>
    </row>
    <row r="1396" spans="2:8" x14ac:dyDescent="0.2">
      <c r="B1396" s="43" t="s">
        <v>1569</v>
      </c>
      <c r="C1396" s="44" t="s">
        <v>1574</v>
      </c>
      <c r="D1396" s="45" t="s">
        <v>1909</v>
      </c>
      <c r="E1396" s="45" t="s">
        <v>1950</v>
      </c>
      <c r="F1396" s="46">
        <v>3.9E-2</v>
      </c>
      <c r="G1396" s="47" t="str">
        <f>IF(F1396&gt;=$C$11,"x","")</f>
        <v/>
      </c>
      <c r="H1396" s="76"/>
    </row>
    <row r="1397" spans="2:8" x14ac:dyDescent="0.2">
      <c r="B1397" s="43" t="s">
        <v>81</v>
      </c>
      <c r="C1397" s="44" t="s">
        <v>154</v>
      </c>
      <c r="D1397" s="45" t="s">
        <v>1952</v>
      </c>
      <c r="E1397" s="45" t="s">
        <v>1907</v>
      </c>
      <c r="F1397" s="46">
        <v>3.9E-2</v>
      </c>
      <c r="G1397" s="47" t="str">
        <f>IF(F1397&gt;=$C$11,"x","")</f>
        <v/>
      </c>
      <c r="H1397" s="76"/>
    </row>
    <row r="1398" spans="2:8" x14ac:dyDescent="0.2">
      <c r="B1398" s="43" t="s">
        <v>1425</v>
      </c>
      <c r="C1398" s="44" t="s">
        <v>1427</v>
      </c>
      <c r="D1398" s="45" t="s">
        <v>1952</v>
      </c>
      <c r="E1398" s="45" t="s">
        <v>1907</v>
      </c>
      <c r="F1398" s="46">
        <v>3.9E-2</v>
      </c>
      <c r="G1398" s="47" t="str">
        <f>IF(F1398&gt;=$C$11,"x","")</f>
        <v/>
      </c>
      <c r="H1398" s="76"/>
    </row>
    <row r="1399" spans="2:8" x14ac:dyDescent="0.2">
      <c r="B1399" s="43" t="s">
        <v>1435</v>
      </c>
      <c r="C1399" s="44" t="s">
        <v>1446</v>
      </c>
      <c r="D1399" s="45" t="s">
        <v>1952</v>
      </c>
      <c r="E1399" s="45" t="s">
        <v>1907</v>
      </c>
      <c r="F1399" s="46">
        <v>3.9E-2</v>
      </c>
      <c r="G1399" s="47" t="str">
        <f>IF(F1399&gt;=$C$11,"x","")</f>
        <v/>
      </c>
      <c r="H1399" s="76"/>
    </row>
    <row r="1400" spans="2:8" x14ac:dyDescent="0.2">
      <c r="B1400" s="43" t="s">
        <v>780</v>
      </c>
      <c r="C1400" s="44" t="s">
        <v>869</v>
      </c>
      <c r="D1400" s="45" t="s">
        <v>1892</v>
      </c>
      <c r="E1400" s="45" t="s">
        <v>1939</v>
      </c>
      <c r="F1400" s="46">
        <v>3.9E-2</v>
      </c>
      <c r="G1400" s="47" t="str">
        <f>IF(F1400&gt;=$C$11,"x","")</f>
        <v/>
      </c>
      <c r="H1400" s="76"/>
    </row>
    <row r="1401" spans="2:8" x14ac:dyDescent="0.2">
      <c r="B1401" s="43" t="s">
        <v>1435</v>
      </c>
      <c r="C1401" s="44" t="s">
        <v>1443</v>
      </c>
      <c r="D1401" s="45" t="s">
        <v>1892</v>
      </c>
      <c r="E1401" s="45" t="s">
        <v>1939</v>
      </c>
      <c r="F1401" s="46">
        <v>3.9E-2</v>
      </c>
      <c r="G1401" s="47" t="str">
        <f>IF(F1401&gt;=$C$11,"x","")</f>
        <v/>
      </c>
      <c r="H1401" s="76"/>
    </row>
    <row r="1402" spans="2:8" x14ac:dyDescent="0.2">
      <c r="B1402" s="43" t="s">
        <v>1569</v>
      </c>
      <c r="C1402" s="44" t="s">
        <v>1573</v>
      </c>
      <c r="D1402" s="45" t="s">
        <v>1892</v>
      </c>
      <c r="E1402" s="45" t="s">
        <v>1954</v>
      </c>
      <c r="F1402" s="46">
        <v>3.9E-2</v>
      </c>
      <c r="G1402" s="47" t="str">
        <f>IF(F1402&gt;=$C$11,"x","")</f>
        <v/>
      </c>
      <c r="H1402" s="76"/>
    </row>
    <row r="1403" spans="2:8" x14ac:dyDescent="0.2">
      <c r="B1403" s="43" t="s">
        <v>479</v>
      </c>
      <c r="C1403" s="44" t="s">
        <v>514</v>
      </c>
      <c r="D1403" s="45" t="s">
        <v>1945</v>
      </c>
      <c r="E1403" s="45" t="s">
        <v>1954</v>
      </c>
      <c r="F1403" s="46">
        <v>3.9E-2</v>
      </c>
      <c r="G1403" s="47" t="str">
        <f>IF(F1403&gt;=$C$11,"x","")</f>
        <v/>
      </c>
      <c r="H1403" s="76"/>
    </row>
    <row r="1404" spans="2:8" x14ac:dyDescent="0.2">
      <c r="B1404" s="43" t="s">
        <v>479</v>
      </c>
      <c r="C1404" s="44" t="s">
        <v>515</v>
      </c>
      <c r="D1404" s="45" t="s">
        <v>1945</v>
      </c>
      <c r="E1404" s="45" t="s">
        <v>1954</v>
      </c>
      <c r="F1404" s="46">
        <v>3.9E-2</v>
      </c>
      <c r="G1404" s="47" t="str">
        <f>IF(F1404&gt;=$C$11,"x","")</f>
        <v/>
      </c>
      <c r="H1404" s="76"/>
    </row>
    <row r="1405" spans="2:8" x14ac:dyDescent="0.2">
      <c r="B1405" s="43" t="s">
        <v>1435</v>
      </c>
      <c r="C1405" s="44" t="s">
        <v>1445</v>
      </c>
      <c r="D1405" s="45" t="s">
        <v>1945</v>
      </c>
      <c r="E1405" s="45" t="s">
        <v>1938</v>
      </c>
      <c r="F1405" s="46">
        <v>3.9E-2</v>
      </c>
      <c r="G1405" s="47" t="str">
        <f>IF(F1405&gt;=$C$11,"x","")</f>
        <v/>
      </c>
      <c r="H1405" s="76"/>
    </row>
    <row r="1406" spans="2:8" x14ac:dyDescent="0.2">
      <c r="B1406" s="43" t="s">
        <v>1820</v>
      </c>
      <c r="C1406" s="44" t="s">
        <v>1825</v>
      </c>
      <c r="D1406" s="45" t="s">
        <v>1945</v>
      </c>
      <c r="E1406" s="45" t="s">
        <v>1938</v>
      </c>
      <c r="F1406" s="46">
        <v>3.9E-2</v>
      </c>
      <c r="G1406" s="47" t="str">
        <f>IF(F1406&gt;=$C$11,"x","")</f>
        <v/>
      </c>
      <c r="H1406" s="76"/>
    </row>
    <row r="1407" spans="2:8" x14ac:dyDescent="0.2">
      <c r="B1407" s="43" t="s">
        <v>479</v>
      </c>
      <c r="C1407" s="44" t="s">
        <v>516</v>
      </c>
      <c r="D1407" s="45" t="s">
        <v>1894</v>
      </c>
      <c r="E1407" s="45" t="s">
        <v>1958</v>
      </c>
      <c r="F1407" s="46">
        <v>3.9E-2</v>
      </c>
      <c r="G1407" s="47" t="str">
        <f>IF(F1407&gt;=$C$11,"x","")</f>
        <v/>
      </c>
      <c r="H1407" s="76"/>
    </row>
    <row r="1408" spans="2:8" x14ac:dyDescent="0.2">
      <c r="B1408" s="43" t="s">
        <v>549</v>
      </c>
      <c r="C1408" s="44" t="s">
        <v>553</v>
      </c>
      <c r="D1408" s="45" t="s">
        <v>1894</v>
      </c>
      <c r="E1408" s="45" t="s">
        <v>1958</v>
      </c>
      <c r="F1408" s="46">
        <v>3.9E-2</v>
      </c>
      <c r="G1408" s="47" t="str">
        <f>IF(F1408&gt;=$C$11,"x","")</f>
        <v/>
      </c>
      <c r="H1408" s="76"/>
    </row>
    <row r="1409" spans="2:8" x14ac:dyDescent="0.2">
      <c r="B1409" s="43" t="s">
        <v>780</v>
      </c>
      <c r="C1409" s="44" t="s">
        <v>868</v>
      </c>
      <c r="D1409" s="45" t="s">
        <v>1894</v>
      </c>
      <c r="E1409" s="45" t="s">
        <v>1958</v>
      </c>
      <c r="F1409" s="46">
        <v>3.9E-2</v>
      </c>
      <c r="G1409" s="47" t="str">
        <f>IF(F1409&gt;=$C$11,"x","")</f>
        <v/>
      </c>
      <c r="H1409" s="76"/>
    </row>
    <row r="1410" spans="2:8" x14ac:dyDescent="0.2">
      <c r="B1410" s="43" t="s">
        <v>1435</v>
      </c>
      <c r="C1410" s="44" t="s">
        <v>1442</v>
      </c>
      <c r="D1410" s="45" t="s">
        <v>1894</v>
      </c>
      <c r="E1410" s="45" t="s">
        <v>1958</v>
      </c>
      <c r="F1410" s="46">
        <v>3.9E-2</v>
      </c>
      <c r="G1410" s="47" t="str">
        <f>IF(F1410&gt;=$C$11,"x","")</f>
        <v/>
      </c>
      <c r="H1410" s="76"/>
    </row>
    <row r="1411" spans="2:8" x14ac:dyDescent="0.2">
      <c r="B1411" s="43" t="s">
        <v>1544</v>
      </c>
      <c r="C1411" s="44" t="s">
        <v>1547</v>
      </c>
      <c r="D1411" s="45" t="s">
        <v>1894</v>
      </c>
      <c r="E1411" s="45" t="s">
        <v>1958</v>
      </c>
      <c r="F1411" s="46">
        <v>3.9E-2</v>
      </c>
      <c r="G1411" s="47" t="str">
        <f>IF(F1411&gt;=$C$11,"x","")</f>
        <v/>
      </c>
      <c r="H1411" s="76"/>
    </row>
    <row r="1412" spans="2:8" x14ac:dyDescent="0.2">
      <c r="B1412" s="43" t="s">
        <v>81</v>
      </c>
      <c r="C1412" s="44" t="s">
        <v>148</v>
      </c>
      <c r="D1412" s="45" t="s">
        <v>1906</v>
      </c>
      <c r="E1412" s="45" t="s">
        <v>1893</v>
      </c>
      <c r="F1412" s="46">
        <v>3.9E-2</v>
      </c>
      <c r="G1412" s="47" t="str">
        <f>IF(F1412&gt;=$C$11,"x","")</f>
        <v/>
      </c>
      <c r="H1412" s="76"/>
    </row>
    <row r="1413" spans="2:8" x14ac:dyDescent="0.2">
      <c r="B1413" s="43" t="s">
        <v>1290</v>
      </c>
      <c r="C1413" s="44" t="s">
        <v>1291</v>
      </c>
      <c r="D1413" s="45" t="s">
        <v>1906</v>
      </c>
      <c r="E1413" s="45" t="s">
        <v>1893</v>
      </c>
      <c r="F1413" s="46">
        <v>3.9E-2</v>
      </c>
      <c r="G1413" s="47" t="str">
        <f>IF(F1413&gt;=$C$11,"x","")</f>
        <v/>
      </c>
      <c r="H1413" s="76"/>
    </row>
    <row r="1414" spans="2:8" x14ac:dyDescent="0.2">
      <c r="B1414" s="43" t="s">
        <v>1425</v>
      </c>
      <c r="C1414" s="44" t="s">
        <v>1426</v>
      </c>
      <c r="D1414" s="45" t="s">
        <v>1906</v>
      </c>
      <c r="E1414" s="45" t="s">
        <v>1893</v>
      </c>
      <c r="F1414" s="46">
        <v>3.9E-2</v>
      </c>
      <c r="G1414" s="47" t="str">
        <f>IF(F1414&gt;=$C$11,"x","")</f>
        <v/>
      </c>
      <c r="H1414" s="76"/>
    </row>
    <row r="1415" spans="2:8" x14ac:dyDescent="0.2">
      <c r="B1415" s="43" t="s">
        <v>81</v>
      </c>
      <c r="C1415" s="44" t="s">
        <v>138</v>
      </c>
      <c r="D1415" s="45" t="s">
        <v>1891</v>
      </c>
      <c r="E1415" s="45" t="s">
        <v>1888</v>
      </c>
      <c r="F1415" s="46">
        <v>3.7999999999999999E-2</v>
      </c>
      <c r="G1415" s="47" t="str">
        <f>IF(F1415&gt;=$C$11,"x","")</f>
        <v/>
      </c>
      <c r="H1415" s="76"/>
    </row>
    <row r="1416" spans="2:8" x14ac:dyDescent="0.2">
      <c r="B1416" s="43" t="s">
        <v>81</v>
      </c>
      <c r="C1416" s="44" t="s">
        <v>139</v>
      </c>
      <c r="D1416" s="45" t="s">
        <v>1891</v>
      </c>
      <c r="E1416" s="45" t="s">
        <v>1888</v>
      </c>
      <c r="F1416" s="46">
        <v>3.7999999999999999E-2</v>
      </c>
      <c r="G1416" s="47" t="str">
        <f>IF(F1416&gt;=$C$11,"x","")</f>
        <v/>
      </c>
      <c r="H1416" s="76"/>
    </row>
    <row r="1417" spans="2:8" x14ac:dyDescent="0.2">
      <c r="B1417" s="43" t="s">
        <v>896</v>
      </c>
      <c r="C1417" s="44" t="s">
        <v>902</v>
      </c>
      <c r="D1417" s="45" t="s">
        <v>1891</v>
      </c>
      <c r="E1417" s="45" t="s">
        <v>1888</v>
      </c>
      <c r="F1417" s="46">
        <v>3.7999999999999999E-2</v>
      </c>
      <c r="G1417" s="47" t="str">
        <f>IF(F1417&gt;=$C$11,"x","")</f>
        <v/>
      </c>
      <c r="H1417" s="76"/>
    </row>
    <row r="1418" spans="2:8" x14ac:dyDescent="0.2">
      <c r="B1418" s="43" t="s">
        <v>1728</v>
      </c>
      <c r="C1418" s="44" t="s">
        <v>1731</v>
      </c>
      <c r="D1418" s="45" t="s">
        <v>1891</v>
      </c>
      <c r="E1418" s="45" t="s">
        <v>1883</v>
      </c>
      <c r="F1418" s="46">
        <v>3.7999999999999999E-2</v>
      </c>
      <c r="G1418" s="47" t="str">
        <f>IF(F1418&gt;=$C$11,"x","")</f>
        <v/>
      </c>
      <c r="H1418" s="76"/>
    </row>
    <row r="1419" spans="2:8" x14ac:dyDescent="0.2">
      <c r="B1419" s="43" t="s">
        <v>1820</v>
      </c>
      <c r="C1419" s="44" t="s">
        <v>2098</v>
      </c>
      <c r="D1419" s="47" t="s">
        <v>1891</v>
      </c>
      <c r="E1419" s="47" t="s">
        <v>1883</v>
      </c>
      <c r="F1419" s="46">
        <v>3.7999999999999999E-2</v>
      </c>
      <c r="G1419" s="47" t="str">
        <f>IF(F1419&gt;=$C$11,"x","")</f>
        <v/>
      </c>
      <c r="H1419" s="76"/>
    </row>
    <row r="1420" spans="2:8" x14ac:dyDescent="0.2">
      <c r="B1420" s="43" t="s">
        <v>30</v>
      </c>
      <c r="C1420" s="44" t="s">
        <v>42</v>
      </c>
      <c r="D1420" s="45" t="s">
        <v>1891</v>
      </c>
      <c r="E1420" s="45" t="s">
        <v>1878</v>
      </c>
      <c r="F1420" s="46">
        <v>3.7999999999999999E-2</v>
      </c>
      <c r="G1420" s="47" t="str">
        <f>IF(F1420&gt;=$C$11,"x","")</f>
        <v/>
      </c>
      <c r="H1420" s="76"/>
    </row>
    <row r="1421" spans="2:8" x14ac:dyDescent="0.2">
      <c r="B1421" s="43" t="s">
        <v>780</v>
      </c>
      <c r="C1421" s="44" t="s">
        <v>858</v>
      </c>
      <c r="D1421" s="45" t="s">
        <v>1891</v>
      </c>
      <c r="E1421" s="45" t="s">
        <v>1878</v>
      </c>
      <c r="F1421" s="46">
        <v>3.7999999999999999E-2</v>
      </c>
      <c r="G1421" s="47" t="str">
        <f>IF(F1421&gt;=$C$11,"x","")</f>
        <v/>
      </c>
      <c r="H1421" s="76"/>
    </row>
    <row r="1422" spans="2:8" x14ac:dyDescent="0.2">
      <c r="B1422" s="43" t="s">
        <v>1728</v>
      </c>
      <c r="C1422" s="44" t="s">
        <v>1730</v>
      </c>
      <c r="D1422" s="45" t="s">
        <v>1889</v>
      </c>
      <c r="E1422" s="45" t="s">
        <v>1885</v>
      </c>
      <c r="F1422" s="46">
        <v>3.7999999999999999E-2</v>
      </c>
      <c r="G1422" s="47" t="str">
        <f>IF(F1422&gt;=$C$11,"x","")</f>
        <v/>
      </c>
      <c r="H1422" s="76"/>
    </row>
    <row r="1423" spans="2:8" x14ac:dyDescent="0.2">
      <c r="B1423" s="43" t="s">
        <v>1751</v>
      </c>
      <c r="C1423" s="44" t="s">
        <v>1756</v>
      </c>
      <c r="D1423" s="45" t="s">
        <v>1953</v>
      </c>
      <c r="E1423" s="45" t="s">
        <v>1879</v>
      </c>
      <c r="F1423" s="46">
        <v>3.7999999999999999E-2</v>
      </c>
      <c r="G1423" s="47" t="str">
        <f>IF(F1423&gt;=$C$11,"x","")</f>
        <v/>
      </c>
      <c r="H1423" s="76"/>
    </row>
    <row r="1424" spans="2:8" x14ac:dyDescent="0.2">
      <c r="B1424" s="43" t="s">
        <v>1820</v>
      </c>
      <c r="C1424" s="44" t="s">
        <v>1824</v>
      </c>
      <c r="D1424" s="45" t="s">
        <v>1953</v>
      </c>
      <c r="E1424" s="45" t="s">
        <v>1879</v>
      </c>
      <c r="F1424" s="46">
        <v>3.7999999999999999E-2</v>
      </c>
      <c r="G1424" s="47" t="str">
        <f>IF(F1424&gt;=$C$11,"x","")</f>
        <v/>
      </c>
      <c r="H1424" s="76"/>
    </row>
    <row r="1425" spans="2:8" x14ac:dyDescent="0.2">
      <c r="B1425" s="43" t="s">
        <v>479</v>
      </c>
      <c r="C1425" s="44" t="s">
        <v>511</v>
      </c>
      <c r="D1425" s="45" t="s">
        <v>1889</v>
      </c>
      <c r="E1425" s="45" t="s">
        <v>1881</v>
      </c>
      <c r="F1425" s="46">
        <v>3.7999999999999999E-2</v>
      </c>
      <c r="G1425" s="47" t="str">
        <f>IF(F1425&gt;=$C$11,"x","")</f>
        <v/>
      </c>
      <c r="H1425" s="76"/>
    </row>
    <row r="1426" spans="2:8" x14ac:dyDescent="0.2">
      <c r="B1426" s="43" t="s">
        <v>1278</v>
      </c>
      <c r="C1426" s="44" t="s">
        <v>1280</v>
      </c>
      <c r="D1426" s="45" t="s">
        <v>1995</v>
      </c>
      <c r="E1426" s="45" t="s">
        <v>1948</v>
      </c>
      <c r="F1426" s="46">
        <v>3.7999999999999999E-2</v>
      </c>
      <c r="G1426" s="47" t="str">
        <f>IF(F1426&gt;=$C$11,"x","")</f>
        <v/>
      </c>
      <c r="H1426" s="76"/>
    </row>
    <row r="1427" spans="2:8" x14ac:dyDescent="0.2">
      <c r="B1427" s="43" t="s">
        <v>780</v>
      </c>
      <c r="C1427" s="44" t="s">
        <v>851</v>
      </c>
      <c r="D1427" s="45" t="s">
        <v>1886</v>
      </c>
      <c r="E1427" s="45" t="s">
        <v>1948</v>
      </c>
      <c r="F1427" s="46">
        <v>3.7999999999999999E-2</v>
      </c>
      <c r="G1427" s="47" t="str">
        <f>IF(F1427&gt;=$C$11,"x","")</f>
        <v/>
      </c>
      <c r="H1427" s="76"/>
    </row>
    <row r="1428" spans="2:8" x14ac:dyDescent="0.2">
      <c r="B1428" s="43" t="s">
        <v>1059</v>
      </c>
      <c r="C1428" s="44" t="s">
        <v>2098</v>
      </c>
      <c r="D1428" s="47" t="s">
        <v>1886</v>
      </c>
      <c r="E1428" s="47" t="s">
        <v>1895</v>
      </c>
      <c r="F1428" s="46">
        <v>3.7999999999999999E-2</v>
      </c>
      <c r="G1428" s="47" t="str">
        <f>IF(F1428&gt;=$C$11,"x","")</f>
        <v/>
      </c>
      <c r="H1428" s="76"/>
    </row>
    <row r="1429" spans="2:8" x14ac:dyDescent="0.2">
      <c r="B1429" s="43" t="s">
        <v>1278</v>
      </c>
      <c r="C1429" s="44" t="s">
        <v>1281</v>
      </c>
      <c r="D1429" s="45" t="s">
        <v>1886</v>
      </c>
      <c r="E1429" s="45" t="s">
        <v>1996</v>
      </c>
      <c r="F1429" s="46">
        <v>3.7999999999999999E-2</v>
      </c>
      <c r="G1429" s="47" t="str">
        <f>IF(F1429&gt;=$C$11,"x","")</f>
        <v/>
      </c>
      <c r="H1429" s="76"/>
    </row>
    <row r="1430" spans="2:8" x14ac:dyDescent="0.2">
      <c r="B1430" s="43" t="s">
        <v>81</v>
      </c>
      <c r="C1430" s="44" t="s">
        <v>145</v>
      </c>
      <c r="D1430" s="45" t="s">
        <v>1882</v>
      </c>
      <c r="E1430" s="45" t="s">
        <v>1929</v>
      </c>
      <c r="F1430" s="46">
        <v>3.7999999999999999E-2</v>
      </c>
      <c r="G1430" s="47" t="str">
        <f>IF(F1430&gt;=$C$11,"x","")</f>
        <v/>
      </c>
      <c r="H1430" s="76"/>
    </row>
    <row r="1431" spans="2:8" x14ac:dyDescent="0.2">
      <c r="B1431" s="43" t="s">
        <v>1059</v>
      </c>
      <c r="C1431" s="44" t="s">
        <v>1075</v>
      </c>
      <c r="D1431" s="45" t="s">
        <v>1884</v>
      </c>
      <c r="E1431" s="45" t="s">
        <v>1929</v>
      </c>
      <c r="F1431" s="46">
        <v>3.7999999999999999E-2</v>
      </c>
      <c r="G1431" s="47" t="str">
        <f>IF(F1431&gt;=$C$11,"x","")</f>
        <v/>
      </c>
      <c r="H1431" s="76"/>
    </row>
    <row r="1432" spans="2:8" x14ac:dyDescent="0.2">
      <c r="B1432" s="43" t="s">
        <v>1059</v>
      </c>
      <c r="C1432" s="44" t="s">
        <v>1076</v>
      </c>
      <c r="D1432" s="45" t="s">
        <v>1884</v>
      </c>
      <c r="E1432" s="45" t="s">
        <v>1929</v>
      </c>
      <c r="F1432" s="46">
        <v>3.7999999999999999E-2</v>
      </c>
      <c r="G1432" s="47" t="str">
        <f>IF(F1432&gt;=$C$11,"x","")</f>
        <v/>
      </c>
      <c r="H1432" s="76"/>
    </row>
    <row r="1433" spans="2:8" x14ac:dyDescent="0.2">
      <c r="B1433" s="43" t="s">
        <v>1059</v>
      </c>
      <c r="C1433" s="44" t="s">
        <v>1079</v>
      </c>
      <c r="D1433" s="45" t="s">
        <v>1884</v>
      </c>
      <c r="E1433" s="45" t="s">
        <v>1936</v>
      </c>
      <c r="F1433" s="46">
        <v>3.7999999999999999E-2</v>
      </c>
      <c r="G1433" s="47" t="str">
        <f>IF(F1433&gt;=$C$11,"x","")</f>
        <v/>
      </c>
      <c r="H1433" s="76"/>
    </row>
    <row r="1434" spans="2:8" x14ac:dyDescent="0.2">
      <c r="B1434" s="43" t="s">
        <v>1278</v>
      </c>
      <c r="C1434" s="44" t="s">
        <v>1279</v>
      </c>
      <c r="D1434" s="45" t="s">
        <v>1937</v>
      </c>
      <c r="E1434" s="45" t="s">
        <v>2034</v>
      </c>
      <c r="F1434" s="46">
        <v>3.7999999999999999E-2</v>
      </c>
      <c r="G1434" s="47" t="str">
        <f>IF(F1434&gt;=$C$11,"x","")</f>
        <v/>
      </c>
      <c r="H1434" s="76"/>
    </row>
    <row r="1435" spans="2:8" x14ac:dyDescent="0.2">
      <c r="B1435" s="43" t="s">
        <v>608</v>
      </c>
      <c r="C1435" s="44" t="s">
        <v>630</v>
      </c>
      <c r="D1435" s="45" t="s">
        <v>1877</v>
      </c>
      <c r="E1435" s="45" t="s">
        <v>1896</v>
      </c>
      <c r="F1435" s="46">
        <v>3.7999999999999999E-2</v>
      </c>
      <c r="G1435" s="47" t="str">
        <f>IF(F1435&gt;=$C$11,"x","")</f>
        <v/>
      </c>
      <c r="H1435" s="76"/>
    </row>
    <row r="1436" spans="2:8" x14ac:dyDescent="0.2">
      <c r="B1436" s="43" t="s">
        <v>608</v>
      </c>
      <c r="C1436" s="44" t="s">
        <v>631</v>
      </c>
      <c r="D1436" s="45" t="s">
        <v>1877</v>
      </c>
      <c r="E1436" s="45" t="s">
        <v>1896</v>
      </c>
      <c r="F1436" s="46">
        <v>3.7999999999999999E-2</v>
      </c>
      <c r="G1436" s="47" t="str">
        <f>IF(F1436&gt;=$C$11,"x","")</f>
        <v/>
      </c>
      <c r="H1436" s="76"/>
    </row>
    <row r="1437" spans="2:8" x14ac:dyDescent="0.2">
      <c r="B1437" s="43" t="s">
        <v>1751</v>
      </c>
      <c r="C1437" s="44" t="s">
        <v>1755</v>
      </c>
      <c r="D1437" s="45" t="s">
        <v>1877</v>
      </c>
      <c r="E1437" s="45" t="s">
        <v>1896</v>
      </c>
      <c r="F1437" s="46">
        <v>3.7999999999999999E-2</v>
      </c>
      <c r="G1437" s="47" t="str">
        <f>IF(F1437&gt;=$C$11,"x","")</f>
        <v/>
      </c>
      <c r="H1437" s="76"/>
    </row>
    <row r="1438" spans="2:8" x14ac:dyDescent="0.2">
      <c r="B1438" s="43" t="s">
        <v>1059</v>
      </c>
      <c r="C1438" s="44" t="s">
        <v>1077</v>
      </c>
      <c r="D1438" s="45" t="s">
        <v>1943</v>
      </c>
      <c r="E1438" s="45" t="s">
        <v>1918</v>
      </c>
      <c r="F1438" s="46">
        <v>3.7999999999999999E-2</v>
      </c>
      <c r="G1438" s="47" t="str">
        <f>IF(F1438&gt;=$C$11,"x","")</f>
        <v/>
      </c>
      <c r="H1438" s="76"/>
    </row>
    <row r="1439" spans="2:8" x14ac:dyDescent="0.2">
      <c r="B1439" s="43" t="s">
        <v>1059</v>
      </c>
      <c r="C1439" s="44" t="s">
        <v>1078</v>
      </c>
      <c r="D1439" s="45" t="s">
        <v>1943</v>
      </c>
      <c r="E1439" s="45" t="s">
        <v>1918</v>
      </c>
      <c r="F1439" s="46">
        <v>3.7999999999999999E-2</v>
      </c>
      <c r="G1439" s="47" t="str">
        <f>IF(F1439&gt;=$C$11,"x","")</f>
        <v/>
      </c>
      <c r="H1439" s="76"/>
    </row>
    <row r="1440" spans="2:8" x14ac:dyDescent="0.2">
      <c r="B1440" s="43" t="s">
        <v>608</v>
      </c>
      <c r="C1440" s="44" t="s">
        <v>632</v>
      </c>
      <c r="D1440" s="45" t="s">
        <v>2028</v>
      </c>
      <c r="E1440" s="45" t="s">
        <v>2029</v>
      </c>
      <c r="F1440" s="46">
        <v>3.7999999999999999E-2</v>
      </c>
      <c r="G1440" s="47" t="str">
        <f>IF(F1440&gt;=$C$11,"x","")</f>
        <v/>
      </c>
      <c r="H1440" s="76"/>
    </row>
    <row r="1441" spans="2:8" x14ac:dyDescent="0.2">
      <c r="B1441" s="43" t="s">
        <v>608</v>
      </c>
      <c r="C1441" s="44" t="s">
        <v>633</v>
      </c>
      <c r="D1441" s="45" t="s">
        <v>2028</v>
      </c>
      <c r="E1441" s="45" t="s">
        <v>2029</v>
      </c>
      <c r="F1441" s="46">
        <v>3.7999999999999999E-2</v>
      </c>
      <c r="G1441" s="47" t="str">
        <f>IF(F1441&gt;=$C$11,"x","")</f>
        <v/>
      </c>
      <c r="H1441" s="76"/>
    </row>
    <row r="1442" spans="2:8" x14ac:dyDescent="0.2">
      <c r="B1442" s="43" t="s">
        <v>1751</v>
      </c>
      <c r="C1442" s="44" t="s">
        <v>1754</v>
      </c>
      <c r="D1442" s="45" t="s">
        <v>1919</v>
      </c>
      <c r="E1442" s="45" t="s">
        <v>2029</v>
      </c>
      <c r="F1442" s="46">
        <v>3.7999999999999999E-2</v>
      </c>
      <c r="G1442" s="47" t="str">
        <f>IF(F1442&gt;=$C$11,"x","")</f>
        <v/>
      </c>
      <c r="H1442" s="76"/>
    </row>
    <row r="1443" spans="2:8" x14ac:dyDescent="0.2">
      <c r="B1443" s="43" t="s">
        <v>1664</v>
      </c>
      <c r="C1443" s="44" t="s">
        <v>1671</v>
      </c>
      <c r="D1443" s="45" t="s">
        <v>1928</v>
      </c>
      <c r="E1443" s="45" t="s">
        <v>2011</v>
      </c>
      <c r="F1443" s="46">
        <v>3.7999999999999999E-2</v>
      </c>
      <c r="G1443" s="47" t="str">
        <f>IF(F1443&gt;=$C$11,"x","")</f>
        <v/>
      </c>
      <c r="H1443" s="76"/>
    </row>
    <row r="1444" spans="2:8" x14ac:dyDescent="0.2">
      <c r="B1444" s="43" t="s">
        <v>81</v>
      </c>
      <c r="C1444" s="44" t="s">
        <v>144</v>
      </c>
      <c r="D1444" s="45" t="s">
        <v>1914</v>
      </c>
      <c r="E1444" s="45" t="s">
        <v>1955</v>
      </c>
      <c r="F1444" s="46">
        <v>3.7999999999999999E-2</v>
      </c>
      <c r="G1444" s="47" t="str">
        <f>IF(F1444&gt;=$C$11,"x","")</f>
        <v/>
      </c>
      <c r="H1444" s="76"/>
    </row>
    <row r="1445" spans="2:8" x14ac:dyDescent="0.2">
      <c r="B1445" s="43" t="s">
        <v>81</v>
      </c>
      <c r="C1445" s="44" t="s">
        <v>141</v>
      </c>
      <c r="D1445" s="45" t="s">
        <v>1862</v>
      </c>
      <c r="E1445" s="45" t="s">
        <v>1852</v>
      </c>
      <c r="F1445" s="46">
        <v>3.7999999999999999E-2</v>
      </c>
      <c r="G1445" s="47" t="str">
        <f>IF(F1445&gt;=$C$11,"x","")</f>
        <v/>
      </c>
      <c r="H1445" s="76"/>
    </row>
    <row r="1446" spans="2:8" x14ac:dyDescent="0.2">
      <c r="B1446" s="43" t="s">
        <v>1172</v>
      </c>
      <c r="C1446" s="44" t="s">
        <v>1174</v>
      </c>
      <c r="D1446" s="45" t="s">
        <v>1853</v>
      </c>
      <c r="E1446" s="45" t="s">
        <v>1855</v>
      </c>
      <c r="F1446" s="46">
        <v>3.7999999999999999E-2</v>
      </c>
      <c r="G1446" s="47" t="str">
        <f>IF(F1446&gt;=$C$11,"x","")</f>
        <v/>
      </c>
      <c r="H1446" s="76"/>
    </row>
    <row r="1447" spans="2:8" x14ac:dyDescent="0.2">
      <c r="B1447" s="43" t="s">
        <v>1172</v>
      </c>
      <c r="C1447" s="44" t="s">
        <v>1175</v>
      </c>
      <c r="D1447" s="45" t="s">
        <v>1849</v>
      </c>
      <c r="E1447" s="45" t="s">
        <v>1911</v>
      </c>
      <c r="F1447" s="46">
        <v>3.7999999999999999E-2</v>
      </c>
      <c r="G1447" s="47" t="str">
        <f>IF(F1447&gt;=$C$11,"x","")</f>
        <v/>
      </c>
      <c r="H1447" s="76"/>
    </row>
    <row r="1448" spans="2:8" x14ac:dyDescent="0.2">
      <c r="B1448" s="43" t="s">
        <v>1033</v>
      </c>
      <c r="C1448" s="44" t="s">
        <v>1038</v>
      </c>
      <c r="D1448" s="45" t="s">
        <v>1846</v>
      </c>
      <c r="E1448" s="45" t="s">
        <v>1863</v>
      </c>
      <c r="F1448" s="46">
        <v>3.7999999999999999E-2</v>
      </c>
      <c r="G1448" s="47" t="str">
        <f>IF(F1448&gt;=$C$11,"x","")</f>
        <v/>
      </c>
      <c r="H1448" s="76"/>
    </row>
    <row r="1449" spans="2:8" x14ac:dyDescent="0.2">
      <c r="B1449" s="43" t="s">
        <v>252</v>
      </c>
      <c r="C1449" s="44" t="s">
        <v>254</v>
      </c>
      <c r="D1449" s="45" t="s">
        <v>1846</v>
      </c>
      <c r="E1449" s="45" t="s">
        <v>1905</v>
      </c>
      <c r="F1449" s="46">
        <v>3.7999999999999999E-2</v>
      </c>
      <c r="G1449" s="47" t="str">
        <f>IF(F1449&gt;=$C$11,"x","")</f>
        <v/>
      </c>
      <c r="H1449" s="76"/>
    </row>
    <row r="1450" spans="2:8" x14ac:dyDescent="0.2">
      <c r="B1450" s="43" t="s">
        <v>1686</v>
      </c>
      <c r="C1450" s="44" t="s">
        <v>1688</v>
      </c>
      <c r="D1450" s="45" t="s">
        <v>1846</v>
      </c>
      <c r="E1450" s="45" t="s">
        <v>1905</v>
      </c>
      <c r="F1450" s="46">
        <v>3.7999999999999999E-2</v>
      </c>
      <c r="G1450" s="47" t="str">
        <f>IF(F1450&gt;=$C$11,"x","")</f>
        <v/>
      </c>
      <c r="H1450" s="76"/>
    </row>
    <row r="1451" spans="2:8" x14ac:dyDescent="0.2">
      <c r="B1451" s="43" t="s">
        <v>1408</v>
      </c>
      <c r="C1451" s="44" t="s">
        <v>1409</v>
      </c>
      <c r="D1451" s="45" t="s">
        <v>1876</v>
      </c>
      <c r="E1451" s="45" t="s">
        <v>1905</v>
      </c>
      <c r="F1451" s="46">
        <v>3.7999999999999999E-2</v>
      </c>
      <c r="G1451" s="47" t="str">
        <f>IF(F1451&gt;=$C$11,"x","")</f>
        <v/>
      </c>
      <c r="H1451" s="76"/>
    </row>
    <row r="1452" spans="2:8" x14ac:dyDescent="0.2">
      <c r="B1452" s="43" t="s">
        <v>1059</v>
      </c>
      <c r="C1452" s="44" t="s">
        <v>1080</v>
      </c>
      <c r="D1452" s="45" t="s">
        <v>1844</v>
      </c>
      <c r="E1452" s="45" t="s">
        <v>1847</v>
      </c>
      <c r="F1452" s="46">
        <v>3.7999999999999999E-2</v>
      </c>
      <c r="G1452" s="47" t="str">
        <f>IF(F1452&gt;=$C$11,"x","")</f>
        <v/>
      </c>
      <c r="H1452" s="76"/>
    </row>
    <row r="1453" spans="2:8" x14ac:dyDescent="0.2">
      <c r="B1453" s="43" t="s">
        <v>1059</v>
      </c>
      <c r="C1453" s="44" t="s">
        <v>1081</v>
      </c>
      <c r="D1453" s="45" t="s">
        <v>1844</v>
      </c>
      <c r="E1453" s="45" t="s">
        <v>1847</v>
      </c>
      <c r="F1453" s="46">
        <v>3.7999999999999999E-2</v>
      </c>
      <c r="G1453" s="47" t="str">
        <f>IF(F1453&gt;=$C$11,"x","")</f>
        <v/>
      </c>
      <c r="H1453" s="76"/>
    </row>
    <row r="1454" spans="2:8" x14ac:dyDescent="0.2">
      <c r="B1454" s="43" t="s">
        <v>1059</v>
      </c>
      <c r="C1454" s="44" t="s">
        <v>1082</v>
      </c>
      <c r="D1454" s="45" t="s">
        <v>1844</v>
      </c>
      <c r="E1454" s="45" t="s">
        <v>1847</v>
      </c>
      <c r="F1454" s="46">
        <v>3.7999999999999999E-2</v>
      </c>
      <c r="G1454" s="47" t="str">
        <f>IF(F1454&gt;=$C$11,"x","")</f>
        <v/>
      </c>
      <c r="H1454" s="76"/>
    </row>
    <row r="1455" spans="2:8" x14ac:dyDescent="0.2">
      <c r="B1455" s="43" t="s">
        <v>1059</v>
      </c>
      <c r="C1455" s="44" t="s">
        <v>1083</v>
      </c>
      <c r="D1455" s="45" t="s">
        <v>1844</v>
      </c>
      <c r="E1455" s="45" t="s">
        <v>1847</v>
      </c>
      <c r="F1455" s="46">
        <v>3.7999999999999999E-2</v>
      </c>
      <c r="G1455" s="47" t="str">
        <f>IF(F1455&gt;=$C$11,"x","")</f>
        <v/>
      </c>
      <c r="H1455" s="76"/>
    </row>
    <row r="1456" spans="2:8" x14ac:dyDescent="0.2">
      <c r="B1456" s="43" t="s">
        <v>1686</v>
      </c>
      <c r="C1456" s="44" t="s">
        <v>1687</v>
      </c>
      <c r="D1456" s="45" t="s">
        <v>1844</v>
      </c>
      <c r="E1456" s="45" t="s">
        <v>1847</v>
      </c>
      <c r="F1456" s="46">
        <v>3.7999999999999999E-2</v>
      </c>
      <c r="G1456" s="47" t="str">
        <f>IF(F1456&gt;=$C$11,"x","")</f>
        <v/>
      </c>
      <c r="H1456" s="76"/>
    </row>
    <row r="1457" spans="2:8" x14ac:dyDescent="0.2">
      <c r="B1457" s="43" t="s">
        <v>252</v>
      </c>
      <c r="C1457" s="44" t="s">
        <v>253</v>
      </c>
      <c r="D1457" s="45" t="s">
        <v>1874</v>
      </c>
      <c r="E1457" s="45" t="s">
        <v>1847</v>
      </c>
      <c r="F1457" s="46">
        <v>3.7999999999999999E-2</v>
      </c>
      <c r="G1457" s="47" t="str">
        <f>IF(F1457&gt;=$C$11,"x","")</f>
        <v/>
      </c>
      <c r="H1457" s="76"/>
    </row>
    <row r="1458" spans="2:8" x14ac:dyDescent="0.2">
      <c r="B1458" s="43" t="s">
        <v>61</v>
      </c>
      <c r="C1458" s="44" t="s">
        <v>63</v>
      </c>
      <c r="D1458" s="45" t="s">
        <v>1874</v>
      </c>
      <c r="E1458" s="45" t="s">
        <v>1908</v>
      </c>
      <c r="F1458" s="46">
        <v>3.7999999999999999E-2</v>
      </c>
      <c r="G1458" s="47" t="str">
        <f>IF(F1458&gt;=$C$11,"x","")</f>
        <v/>
      </c>
      <c r="H1458" s="76"/>
    </row>
    <row r="1459" spans="2:8" x14ac:dyDescent="0.2">
      <c r="B1459" s="43" t="s">
        <v>1483</v>
      </c>
      <c r="C1459" s="44" t="s">
        <v>1484</v>
      </c>
      <c r="D1459" s="45" t="s">
        <v>1874</v>
      </c>
      <c r="E1459" s="45" t="s">
        <v>1908</v>
      </c>
      <c r="F1459" s="46">
        <v>3.7999999999999999E-2</v>
      </c>
      <c r="G1459" s="47" t="str">
        <f>IF(F1459&gt;=$C$11,"x","")</f>
        <v/>
      </c>
      <c r="H1459" s="76"/>
    </row>
    <row r="1460" spans="2:8" x14ac:dyDescent="0.2">
      <c r="B1460" s="43" t="s">
        <v>780</v>
      </c>
      <c r="C1460" s="44" t="s">
        <v>860</v>
      </c>
      <c r="D1460" s="45" t="s">
        <v>1874</v>
      </c>
      <c r="E1460" s="45" t="s">
        <v>1845</v>
      </c>
      <c r="F1460" s="46">
        <v>3.7999999999999999E-2</v>
      </c>
      <c r="G1460" s="47" t="str">
        <f>IF(F1460&gt;=$C$11,"x","")</f>
        <v/>
      </c>
      <c r="H1460" s="76"/>
    </row>
    <row r="1461" spans="2:8" x14ac:dyDescent="0.2">
      <c r="B1461" s="43" t="s">
        <v>780</v>
      </c>
      <c r="C1461" s="44" t="s">
        <v>861</v>
      </c>
      <c r="D1461" s="45" t="s">
        <v>1874</v>
      </c>
      <c r="E1461" s="45" t="s">
        <v>1845</v>
      </c>
      <c r="F1461" s="46">
        <v>3.7999999999999999E-2</v>
      </c>
      <c r="G1461" s="47" t="str">
        <f>IF(F1461&gt;=$C$11,"x","")</f>
        <v/>
      </c>
      <c r="H1461" s="76"/>
    </row>
    <row r="1462" spans="2:8" x14ac:dyDescent="0.2">
      <c r="B1462" s="43" t="s">
        <v>780</v>
      </c>
      <c r="C1462" s="44" t="s">
        <v>862</v>
      </c>
      <c r="D1462" s="45" t="s">
        <v>1874</v>
      </c>
      <c r="E1462" s="45" t="s">
        <v>1845</v>
      </c>
      <c r="F1462" s="46">
        <v>3.7999999999999999E-2</v>
      </c>
      <c r="G1462" s="47" t="str">
        <f>IF(F1462&gt;=$C$11,"x","")</f>
        <v/>
      </c>
      <c r="H1462" s="76"/>
    </row>
    <row r="1463" spans="2:8" x14ac:dyDescent="0.2">
      <c r="B1463" s="43" t="s">
        <v>267</v>
      </c>
      <c r="C1463" s="44" t="s">
        <v>270</v>
      </c>
      <c r="D1463" s="45" t="s">
        <v>1909</v>
      </c>
      <c r="E1463" s="45" t="s">
        <v>1845</v>
      </c>
      <c r="F1463" s="46">
        <v>3.7999999999999999E-2</v>
      </c>
      <c r="G1463" s="47" t="str">
        <f>IF(F1463&gt;=$C$11,"x","")</f>
        <v/>
      </c>
      <c r="H1463" s="76"/>
    </row>
    <row r="1464" spans="2:8" x14ac:dyDescent="0.2">
      <c r="B1464" s="43" t="s">
        <v>896</v>
      </c>
      <c r="C1464" s="44" t="s">
        <v>904</v>
      </c>
      <c r="D1464" s="45" t="s">
        <v>1909</v>
      </c>
      <c r="E1464" s="45" t="s">
        <v>1845</v>
      </c>
      <c r="F1464" s="46">
        <v>3.7999999999999999E-2</v>
      </c>
      <c r="G1464" s="47" t="str">
        <f>IF(F1464&gt;=$C$11,"x","")</f>
        <v/>
      </c>
      <c r="H1464" s="76"/>
    </row>
    <row r="1465" spans="2:8" x14ac:dyDescent="0.2">
      <c r="B1465" s="43" t="s">
        <v>61</v>
      </c>
      <c r="C1465" s="44" t="s">
        <v>64</v>
      </c>
      <c r="D1465" s="45" t="s">
        <v>1909</v>
      </c>
      <c r="E1465" s="45" t="s">
        <v>1875</v>
      </c>
      <c r="F1465" s="46">
        <v>3.7999999999999999E-2</v>
      </c>
      <c r="G1465" s="47" t="str">
        <f>IF(F1465&gt;=$C$11,"x","")</f>
        <v/>
      </c>
      <c r="H1465" s="76"/>
    </row>
    <row r="1466" spans="2:8" x14ac:dyDescent="0.2">
      <c r="B1466" s="43" t="s">
        <v>61</v>
      </c>
      <c r="C1466" s="44" t="s">
        <v>2098</v>
      </c>
      <c r="D1466" s="47" t="s">
        <v>1909</v>
      </c>
      <c r="E1466" s="47" t="s">
        <v>1875</v>
      </c>
      <c r="F1466" s="46">
        <v>3.7999999999999999E-2</v>
      </c>
      <c r="G1466" s="47" t="str">
        <f>IF(F1466&gt;=$C$11,"x","")</f>
        <v/>
      </c>
      <c r="H1466" s="76"/>
    </row>
    <row r="1467" spans="2:8" x14ac:dyDescent="0.2">
      <c r="B1467" s="43" t="s">
        <v>267</v>
      </c>
      <c r="C1467" s="44" t="s">
        <v>271</v>
      </c>
      <c r="D1467" s="45" t="s">
        <v>1952</v>
      </c>
      <c r="E1467" s="45" t="s">
        <v>1848</v>
      </c>
      <c r="F1467" s="46">
        <v>3.7999999999999999E-2</v>
      </c>
      <c r="G1467" s="47" t="str">
        <f>IF(F1467&gt;=$C$11,"x","")</f>
        <v/>
      </c>
      <c r="H1467" s="76"/>
    </row>
    <row r="1468" spans="2:8" x14ac:dyDescent="0.2">
      <c r="B1468" s="43" t="s">
        <v>1025</v>
      </c>
      <c r="C1468" s="44" t="s">
        <v>1026</v>
      </c>
      <c r="D1468" s="45" t="s">
        <v>1952</v>
      </c>
      <c r="E1468" s="45" t="s">
        <v>1848</v>
      </c>
      <c r="F1468" s="46">
        <v>3.7999999999999999E-2</v>
      </c>
      <c r="G1468" s="47" t="str">
        <f>IF(F1468&gt;=$C$11,"x","")</f>
        <v/>
      </c>
      <c r="H1468" s="76"/>
    </row>
    <row r="1469" spans="2:8" x14ac:dyDescent="0.2">
      <c r="B1469" s="43" t="s">
        <v>81</v>
      </c>
      <c r="C1469" s="44" t="s">
        <v>147</v>
      </c>
      <c r="D1469" s="45" t="s">
        <v>1952</v>
      </c>
      <c r="E1469" s="45" t="s">
        <v>1859</v>
      </c>
      <c r="F1469" s="46">
        <v>3.7999999999999999E-2</v>
      </c>
      <c r="G1469" s="47" t="str">
        <f>IF(F1469&gt;=$C$11,"x","")</f>
        <v/>
      </c>
      <c r="H1469" s="76"/>
    </row>
    <row r="1470" spans="2:8" x14ac:dyDescent="0.2">
      <c r="B1470" s="43" t="s">
        <v>81</v>
      </c>
      <c r="C1470" s="44" t="s">
        <v>140</v>
      </c>
      <c r="D1470" s="45" t="s">
        <v>1892</v>
      </c>
      <c r="E1470" s="45" t="s">
        <v>1859</v>
      </c>
      <c r="F1470" s="46">
        <v>3.7999999999999999E-2</v>
      </c>
      <c r="G1470" s="47" t="str">
        <f>IF(F1470&gt;=$C$11,"x","")</f>
        <v/>
      </c>
      <c r="H1470" s="76"/>
    </row>
    <row r="1471" spans="2:8" x14ac:dyDescent="0.2">
      <c r="B1471" s="43" t="s">
        <v>896</v>
      </c>
      <c r="C1471" s="44" t="s">
        <v>903</v>
      </c>
      <c r="D1471" s="45" t="s">
        <v>1892</v>
      </c>
      <c r="E1471" s="45" t="s">
        <v>1859</v>
      </c>
      <c r="F1471" s="46">
        <v>3.7999999999999999E-2</v>
      </c>
      <c r="G1471" s="47" t="str">
        <f>IF(F1471&gt;=$C$11,"x","")</f>
        <v/>
      </c>
      <c r="H1471" s="76"/>
    </row>
    <row r="1472" spans="2:8" x14ac:dyDescent="0.2">
      <c r="B1472" s="43" t="s">
        <v>999</v>
      </c>
      <c r="C1472" s="44" t="s">
        <v>1010</v>
      </c>
      <c r="D1472" s="45" t="s">
        <v>1892</v>
      </c>
      <c r="E1472" s="45" t="s">
        <v>1859</v>
      </c>
      <c r="F1472" s="46">
        <v>3.7999999999999999E-2</v>
      </c>
      <c r="G1472" s="47" t="str">
        <f>IF(F1472&gt;=$C$11,"x","")</f>
        <v/>
      </c>
      <c r="H1472" s="76"/>
    </row>
    <row r="1473" spans="2:8" x14ac:dyDescent="0.2">
      <c r="B1473" s="43" t="s">
        <v>780</v>
      </c>
      <c r="C1473" s="44" t="s">
        <v>852</v>
      </c>
      <c r="D1473" s="45" t="s">
        <v>1892</v>
      </c>
      <c r="E1473" s="45" t="s">
        <v>1950</v>
      </c>
      <c r="F1473" s="46">
        <v>3.7999999999999999E-2</v>
      </c>
      <c r="G1473" s="47" t="str">
        <f>IF(F1473&gt;=$C$11,"x","")</f>
        <v/>
      </c>
      <c r="H1473" s="76"/>
    </row>
    <row r="1474" spans="2:8" x14ac:dyDescent="0.2">
      <c r="B1474" s="43" t="s">
        <v>780</v>
      </c>
      <c r="C1474" s="44" t="s">
        <v>853</v>
      </c>
      <c r="D1474" s="45" t="s">
        <v>1892</v>
      </c>
      <c r="E1474" s="45" t="s">
        <v>1950</v>
      </c>
      <c r="F1474" s="46">
        <v>3.7999999999999999E-2</v>
      </c>
      <c r="G1474" s="47" t="str">
        <f>IF(F1474&gt;=$C$11,"x","")</f>
        <v/>
      </c>
      <c r="H1474" s="76"/>
    </row>
    <row r="1475" spans="2:8" x14ac:dyDescent="0.2">
      <c r="B1475" s="43" t="s">
        <v>780</v>
      </c>
      <c r="C1475" s="44" t="s">
        <v>854</v>
      </c>
      <c r="D1475" s="45" t="s">
        <v>1892</v>
      </c>
      <c r="E1475" s="45" t="s">
        <v>1950</v>
      </c>
      <c r="F1475" s="46">
        <v>3.7999999999999999E-2</v>
      </c>
      <c r="G1475" s="47" t="str">
        <f>IF(F1475&gt;=$C$11,"x","")</f>
        <v/>
      </c>
      <c r="H1475" s="76"/>
    </row>
    <row r="1476" spans="2:8" x14ac:dyDescent="0.2">
      <c r="B1476" s="43" t="s">
        <v>780</v>
      </c>
      <c r="C1476" s="44" t="s">
        <v>855</v>
      </c>
      <c r="D1476" s="45" t="s">
        <v>1892</v>
      </c>
      <c r="E1476" s="45" t="s">
        <v>1950</v>
      </c>
      <c r="F1476" s="46">
        <v>3.7999999999999999E-2</v>
      </c>
      <c r="G1476" s="47" t="str">
        <f>IF(F1476&gt;=$C$11,"x","")</f>
        <v/>
      </c>
      <c r="H1476" s="76"/>
    </row>
    <row r="1477" spans="2:8" x14ac:dyDescent="0.2">
      <c r="B1477" s="43" t="s">
        <v>780</v>
      </c>
      <c r="C1477" s="44" t="s">
        <v>856</v>
      </c>
      <c r="D1477" s="45" t="s">
        <v>1892</v>
      </c>
      <c r="E1477" s="45" t="s">
        <v>1950</v>
      </c>
      <c r="F1477" s="46">
        <v>3.7999999999999999E-2</v>
      </c>
      <c r="G1477" s="47" t="str">
        <f>IF(F1477&gt;=$C$11,"x","")</f>
        <v/>
      </c>
      <c r="H1477" s="76"/>
    </row>
    <row r="1478" spans="2:8" x14ac:dyDescent="0.2">
      <c r="B1478" s="43" t="s">
        <v>780</v>
      </c>
      <c r="C1478" s="44" t="s">
        <v>857</v>
      </c>
      <c r="D1478" s="45" t="s">
        <v>1892</v>
      </c>
      <c r="E1478" s="45" t="s">
        <v>1950</v>
      </c>
      <c r="F1478" s="46">
        <v>3.7999999999999999E-2</v>
      </c>
      <c r="G1478" s="47" t="str">
        <f>IF(F1478&gt;=$C$11,"x","")</f>
        <v/>
      </c>
      <c r="H1478" s="76"/>
    </row>
    <row r="1479" spans="2:8" x14ac:dyDescent="0.2">
      <c r="B1479" s="43" t="s">
        <v>1544</v>
      </c>
      <c r="C1479" s="44" t="s">
        <v>1546</v>
      </c>
      <c r="D1479" s="45" t="s">
        <v>1892</v>
      </c>
      <c r="E1479" s="45" t="s">
        <v>1950</v>
      </c>
      <c r="F1479" s="46">
        <v>3.7999999999999999E-2</v>
      </c>
      <c r="G1479" s="47" t="str">
        <f>IF(F1479&gt;=$C$11,"x","")</f>
        <v/>
      </c>
      <c r="H1479" s="76"/>
    </row>
    <row r="1480" spans="2:8" x14ac:dyDescent="0.2">
      <c r="B1480" s="43" t="s">
        <v>81</v>
      </c>
      <c r="C1480" s="44" t="s">
        <v>142</v>
      </c>
      <c r="D1480" s="45" t="s">
        <v>1945</v>
      </c>
      <c r="E1480" s="45" t="s">
        <v>1907</v>
      </c>
      <c r="F1480" s="46">
        <v>3.7999999999999999E-2</v>
      </c>
      <c r="G1480" s="47" t="str">
        <f>IF(F1480&gt;=$C$11,"x","")</f>
        <v/>
      </c>
      <c r="H1480" s="76"/>
    </row>
    <row r="1481" spans="2:8" x14ac:dyDescent="0.2">
      <c r="B1481" s="43" t="s">
        <v>223</v>
      </c>
      <c r="C1481" s="44" t="s">
        <v>225</v>
      </c>
      <c r="D1481" s="45" t="s">
        <v>1945</v>
      </c>
      <c r="E1481" s="45" t="s">
        <v>1907</v>
      </c>
      <c r="F1481" s="46">
        <v>3.7999999999999999E-2</v>
      </c>
      <c r="G1481" s="47" t="str">
        <f>IF(F1481&gt;=$C$11,"x","")</f>
        <v/>
      </c>
      <c r="H1481" s="76"/>
    </row>
    <row r="1482" spans="2:8" x14ac:dyDescent="0.2">
      <c r="B1482" s="43" t="s">
        <v>81</v>
      </c>
      <c r="C1482" s="44" t="s">
        <v>146</v>
      </c>
      <c r="D1482" s="45" t="s">
        <v>1945</v>
      </c>
      <c r="E1482" s="45" t="s">
        <v>1939</v>
      </c>
      <c r="F1482" s="46">
        <v>3.7999999999999999E-2</v>
      </c>
      <c r="G1482" s="47" t="str">
        <f>IF(F1482&gt;=$C$11,"x","")</f>
        <v/>
      </c>
      <c r="H1482" s="76"/>
    </row>
    <row r="1483" spans="2:8" x14ac:dyDescent="0.2">
      <c r="B1483" s="43" t="s">
        <v>1435</v>
      </c>
      <c r="C1483" s="44" t="s">
        <v>1440</v>
      </c>
      <c r="D1483" s="45" t="s">
        <v>1945</v>
      </c>
      <c r="E1483" s="45" t="s">
        <v>1939</v>
      </c>
      <c r="F1483" s="46">
        <v>3.7999999999999999E-2</v>
      </c>
      <c r="G1483" s="47" t="str">
        <f>IF(F1483&gt;=$C$11,"x","")</f>
        <v/>
      </c>
      <c r="H1483" s="76"/>
    </row>
    <row r="1484" spans="2:8" x14ac:dyDescent="0.2">
      <c r="B1484" s="43" t="s">
        <v>1544</v>
      </c>
      <c r="C1484" s="44" t="s">
        <v>2098</v>
      </c>
      <c r="D1484" s="47" t="s">
        <v>1894</v>
      </c>
      <c r="E1484" s="47" t="s">
        <v>1939</v>
      </c>
      <c r="F1484" s="46">
        <v>3.7999999999999999E-2</v>
      </c>
      <c r="G1484" s="47" t="str">
        <f>IF(F1484&gt;=$C$11,"x","")</f>
        <v/>
      </c>
      <c r="H1484" s="76"/>
    </row>
    <row r="1485" spans="2:8" x14ac:dyDescent="0.2">
      <c r="B1485" s="43" t="s">
        <v>999</v>
      </c>
      <c r="C1485" s="44" t="s">
        <v>1011</v>
      </c>
      <c r="D1485" s="45" t="s">
        <v>1894</v>
      </c>
      <c r="E1485" s="45" t="s">
        <v>1954</v>
      </c>
      <c r="F1485" s="46">
        <v>3.7999999999999999E-2</v>
      </c>
      <c r="G1485" s="47" t="str">
        <f>IF(F1485&gt;=$C$11,"x","")</f>
        <v/>
      </c>
      <c r="H1485" s="76"/>
    </row>
    <row r="1486" spans="2:8" x14ac:dyDescent="0.2">
      <c r="B1486" s="43" t="s">
        <v>1569</v>
      </c>
      <c r="C1486" s="44" t="s">
        <v>2098</v>
      </c>
      <c r="D1486" s="47" t="s">
        <v>1894</v>
      </c>
      <c r="E1486" s="47" t="s">
        <v>1954</v>
      </c>
      <c r="F1486" s="46">
        <v>3.7999999999999999E-2</v>
      </c>
      <c r="G1486" s="47" t="str">
        <f>IF(F1486&gt;=$C$11,"x","")</f>
        <v/>
      </c>
      <c r="H1486" s="76"/>
    </row>
    <row r="1487" spans="2:8" x14ac:dyDescent="0.2">
      <c r="B1487" s="43" t="s">
        <v>479</v>
      </c>
      <c r="C1487" s="44" t="s">
        <v>512</v>
      </c>
      <c r="D1487" s="45" t="s">
        <v>1894</v>
      </c>
      <c r="E1487" s="45" t="s">
        <v>1938</v>
      </c>
      <c r="F1487" s="46">
        <v>3.7999999999999999E-2</v>
      </c>
      <c r="G1487" s="47" t="str">
        <f>IF(F1487&gt;=$C$11,"x","")</f>
        <v/>
      </c>
      <c r="H1487" s="76"/>
    </row>
    <row r="1488" spans="2:8" x14ac:dyDescent="0.2">
      <c r="B1488" s="43" t="s">
        <v>479</v>
      </c>
      <c r="C1488" s="44" t="s">
        <v>513</v>
      </c>
      <c r="D1488" s="45" t="s">
        <v>1894</v>
      </c>
      <c r="E1488" s="45" t="s">
        <v>1938</v>
      </c>
      <c r="F1488" s="46">
        <v>3.7999999999999999E-2</v>
      </c>
      <c r="G1488" s="47" t="str">
        <f>IF(F1488&gt;=$C$11,"x","")</f>
        <v/>
      </c>
      <c r="H1488" s="76"/>
    </row>
    <row r="1489" spans="2:8" x14ac:dyDescent="0.2">
      <c r="B1489" s="43" t="s">
        <v>1314</v>
      </c>
      <c r="C1489" s="44" t="s">
        <v>1315</v>
      </c>
      <c r="D1489" s="45" t="s">
        <v>1894</v>
      </c>
      <c r="E1489" s="45" t="s">
        <v>1938</v>
      </c>
      <c r="F1489" s="46">
        <v>3.7999999999999999E-2</v>
      </c>
      <c r="G1489" s="47" t="str">
        <f>IF(F1489&gt;=$C$11,"x","")</f>
        <v/>
      </c>
      <c r="H1489" s="76"/>
    </row>
    <row r="1490" spans="2:8" x14ac:dyDescent="0.2">
      <c r="B1490" s="43" t="s">
        <v>999</v>
      </c>
      <c r="C1490" s="44" t="s">
        <v>1009</v>
      </c>
      <c r="D1490" s="45" t="s">
        <v>1949</v>
      </c>
      <c r="E1490" s="45" t="s">
        <v>1958</v>
      </c>
      <c r="F1490" s="46">
        <v>3.7999999999999999E-2</v>
      </c>
      <c r="G1490" s="47" t="str">
        <f>IF(F1490&gt;=$C$11,"x","")</f>
        <v/>
      </c>
      <c r="H1490" s="76"/>
    </row>
    <row r="1491" spans="2:8" x14ac:dyDescent="0.2">
      <c r="B1491" s="43" t="s">
        <v>1584</v>
      </c>
      <c r="C1491" s="44" t="s">
        <v>1587</v>
      </c>
      <c r="D1491" s="45" t="s">
        <v>1949</v>
      </c>
      <c r="E1491" s="45" t="s">
        <v>1958</v>
      </c>
      <c r="F1491" s="46">
        <v>3.7999999999999999E-2</v>
      </c>
      <c r="G1491" s="47" t="str">
        <f>IF(F1491&gt;=$C$11,"x","")</f>
        <v/>
      </c>
      <c r="H1491" s="76"/>
    </row>
    <row r="1492" spans="2:8" x14ac:dyDescent="0.2">
      <c r="B1492" s="43" t="s">
        <v>81</v>
      </c>
      <c r="C1492" s="44" t="s">
        <v>143</v>
      </c>
      <c r="D1492" s="45" t="s">
        <v>1949</v>
      </c>
      <c r="E1492" s="45" t="s">
        <v>1893</v>
      </c>
      <c r="F1492" s="46">
        <v>3.7999999999999999E-2</v>
      </c>
      <c r="G1492" s="47" t="str">
        <f>IF(F1492&gt;=$C$11,"x","")</f>
        <v/>
      </c>
      <c r="H1492" s="76"/>
    </row>
    <row r="1493" spans="2:8" x14ac:dyDescent="0.2">
      <c r="B1493" s="43" t="s">
        <v>780</v>
      </c>
      <c r="C1493" s="44" t="s">
        <v>859</v>
      </c>
      <c r="D1493" s="45" t="s">
        <v>1949</v>
      </c>
      <c r="E1493" s="45" t="s">
        <v>1890</v>
      </c>
      <c r="F1493" s="46">
        <v>3.7999999999999999E-2</v>
      </c>
      <c r="G1493" s="47" t="str">
        <f>IF(F1493&gt;=$C$11,"x","")</f>
        <v/>
      </c>
      <c r="H1493" s="76"/>
    </row>
    <row r="1494" spans="2:8" x14ac:dyDescent="0.2">
      <c r="B1494" s="43" t="s">
        <v>1435</v>
      </c>
      <c r="C1494" s="44" t="s">
        <v>1439</v>
      </c>
      <c r="D1494" s="45" t="s">
        <v>1953</v>
      </c>
      <c r="E1494" s="45" t="s">
        <v>1888</v>
      </c>
      <c r="F1494" s="46">
        <v>3.7000000000000005E-2</v>
      </c>
      <c r="G1494" s="47" t="str">
        <f>IF(F1494&gt;=$C$11,"x","")</f>
        <v/>
      </c>
      <c r="H1494" s="76"/>
    </row>
    <row r="1495" spans="2:8" x14ac:dyDescent="0.2">
      <c r="B1495" s="43" t="s">
        <v>1527</v>
      </c>
      <c r="C1495" s="44" t="s">
        <v>1532</v>
      </c>
      <c r="D1495" s="45" t="s">
        <v>1953</v>
      </c>
      <c r="E1495" s="45" t="s">
        <v>1888</v>
      </c>
      <c r="F1495" s="46">
        <v>3.7000000000000005E-2</v>
      </c>
      <c r="G1495" s="47" t="str">
        <f>IF(F1495&gt;=$C$11,"x","")</f>
        <v/>
      </c>
      <c r="H1495" s="76"/>
    </row>
    <row r="1496" spans="2:8" x14ac:dyDescent="0.2">
      <c r="B1496" s="43" t="s">
        <v>1382</v>
      </c>
      <c r="C1496" s="44" t="s">
        <v>1389</v>
      </c>
      <c r="D1496" s="45" t="s">
        <v>1953</v>
      </c>
      <c r="E1496" s="45" t="s">
        <v>1883</v>
      </c>
      <c r="F1496" s="46">
        <v>3.7000000000000005E-2</v>
      </c>
      <c r="G1496" s="47" t="str">
        <f>IF(F1496&gt;=$C$11,"x","")</f>
        <v/>
      </c>
      <c r="H1496" s="76"/>
    </row>
    <row r="1497" spans="2:8" x14ac:dyDescent="0.2">
      <c r="B1497" s="43" t="s">
        <v>81</v>
      </c>
      <c r="C1497" s="44" t="s">
        <v>134</v>
      </c>
      <c r="D1497" s="45" t="s">
        <v>1889</v>
      </c>
      <c r="E1497" s="45" t="s">
        <v>1883</v>
      </c>
      <c r="F1497" s="46">
        <v>3.7000000000000005E-2</v>
      </c>
      <c r="G1497" s="47" t="str">
        <f>IF(F1497&gt;=$C$11,"x","")</f>
        <v/>
      </c>
      <c r="H1497" s="76"/>
    </row>
    <row r="1498" spans="2:8" x14ac:dyDescent="0.2">
      <c r="B1498" s="43" t="s">
        <v>780</v>
      </c>
      <c r="C1498" s="44" t="s">
        <v>848</v>
      </c>
      <c r="D1498" s="45" t="s">
        <v>1889</v>
      </c>
      <c r="E1498" s="45" t="s">
        <v>1878</v>
      </c>
      <c r="F1498" s="46">
        <v>3.7000000000000005E-2</v>
      </c>
      <c r="G1498" s="47" t="str">
        <f>IF(F1498&gt;=$C$11,"x","")</f>
        <v/>
      </c>
      <c r="H1498" s="76"/>
    </row>
    <row r="1499" spans="2:8" x14ac:dyDescent="0.2">
      <c r="B1499" s="43" t="s">
        <v>81</v>
      </c>
      <c r="C1499" s="44" t="s">
        <v>132</v>
      </c>
      <c r="D1499" s="45" t="s">
        <v>1887</v>
      </c>
      <c r="E1499" s="45" t="s">
        <v>1878</v>
      </c>
      <c r="F1499" s="46">
        <v>3.7000000000000005E-2</v>
      </c>
      <c r="G1499" s="47" t="str">
        <f>IF(F1499&gt;=$C$11,"x","")</f>
        <v/>
      </c>
      <c r="H1499" s="76"/>
    </row>
    <row r="1500" spans="2:8" x14ac:dyDescent="0.2">
      <c r="B1500" s="43" t="s">
        <v>780</v>
      </c>
      <c r="C1500" s="44" t="s">
        <v>841</v>
      </c>
      <c r="D1500" s="45" t="s">
        <v>1887</v>
      </c>
      <c r="E1500" s="45" t="s">
        <v>1878</v>
      </c>
      <c r="F1500" s="46">
        <v>3.7000000000000005E-2</v>
      </c>
      <c r="G1500" s="47" t="str">
        <f>IF(F1500&gt;=$C$11,"x","")</f>
        <v/>
      </c>
      <c r="H1500" s="76"/>
    </row>
    <row r="1501" spans="2:8" x14ac:dyDescent="0.2">
      <c r="B1501" s="43" t="s">
        <v>780</v>
      </c>
      <c r="C1501" s="44" t="s">
        <v>846</v>
      </c>
      <c r="D1501" s="45" t="s">
        <v>1995</v>
      </c>
      <c r="E1501" s="45" t="s">
        <v>1881</v>
      </c>
      <c r="F1501" s="46">
        <v>3.7000000000000005E-2</v>
      </c>
      <c r="G1501" s="47" t="str">
        <f>IF(F1501&gt;=$C$11,"x","")</f>
        <v/>
      </c>
      <c r="H1501" s="76"/>
    </row>
    <row r="1502" spans="2:8" x14ac:dyDescent="0.2">
      <c r="B1502" s="43" t="s">
        <v>1820</v>
      </c>
      <c r="C1502" s="44" t="s">
        <v>1823</v>
      </c>
      <c r="D1502" s="45" t="s">
        <v>1886</v>
      </c>
      <c r="E1502" s="45" t="s">
        <v>1881</v>
      </c>
      <c r="F1502" s="46">
        <v>3.7000000000000005E-2</v>
      </c>
      <c r="G1502" s="47" t="str">
        <f>IF(F1502&gt;=$C$11,"x","")</f>
        <v/>
      </c>
      <c r="H1502" s="76"/>
    </row>
    <row r="1503" spans="2:8" x14ac:dyDescent="0.2">
      <c r="B1503" s="43" t="s">
        <v>1059</v>
      </c>
      <c r="C1503" s="44" t="s">
        <v>1072</v>
      </c>
      <c r="D1503" s="45" t="s">
        <v>1886</v>
      </c>
      <c r="E1503" s="45" t="s">
        <v>1947</v>
      </c>
      <c r="F1503" s="46">
        <v>3.7000000000000005E-2</v>
      </c>
      <c r="G1503" s="47" t="str">
        <f>IF(F1503&gt;=$C$11,"x","")</f>
        <v/>
      </c>
      <c r="H1503" s="76"/>
    </row>
    <row r="1504" spans="2:8" x14ac:dyDescent="0.2">
      <c r="B1504" s="43" t="s">
        <v>1059</v>
      </c>
      <c r="C1504" s="44" t="s">
        <v>1073</v>
      </c>
      <c r="D1504" s="45" t="s">
        <v>1886</v>
      </c>
      <c r="E1504" s="45" t="s">
        <v>1947</v>
      </c>
      <c r="F1504" s="46">
        <v>3.7000000000000005E-2</v>
      </c>
      <c r="G1504" s="47" t="str">
        <f>IF(F1504&gt;=$C$11,"x","")</f>
        <v/>
      </c>
      <c r="H1504" s="76"/>
    </row>
    <row r="1505" spans="2:8" x14ac:dyDescent="0.2">
      <c r="B1505" s="43" t="s">
        <v>223</v>
      </c>
      <c r="C1505" s="44" t="s">
        <v>224</v>
      </c>
      <c r="D1505" s="45" t="s">
        <v>1882</v>
      </c>
      <c r="E1505" s="45" t="s">
        <v>1895</v>
      </c>
      <c r="F1505" s="46">
        <v>3.7000000000000005E-2</v>
      </c>
      <c r="G1505" s="47" t="str">
        <f>IF(F1505&gt;=$C$11,"x","")</f>
        <v/>
      </c>
      <c r="H1505" s="76"/>
    </row>
    <row r="1506" spans="2:8" x14ac:dyDescent="0.2">
      <c r="B1506" s="43" t="s">
        <v>1697</v>
      </c>
      <c r="C1506" s="44" t="s">
        <v>1701</v>
      </c>
      <c r="D1506" s="45" t="s">
        <v>1937</v>
      </c>
      <c r="E1506" s="45" t="s">
        <v>1929</v>
      </c>
      <c r="F1506" s="46">
        <v>3.7000000000000005E-2</v>
      </c>
      <c r="G1506" s="47" t="str">
        <f>IF(F1506&gt;=$C$11,"x","")</f>
        <v/>
      </c>
      <c r="H1506" s="76"/>
    </row>
    <row r="1507" spans="2:8" x14ac:dyDescent="0.2">
      <c r="B1507" s="43" t="s">
        <v>1697</v>
      </c>
      <c r="C1507" s="44" t="s">
        <v>1700</v>
      </c>
      <c r="D1507" s="45" t="s">
        <v>1946</v>
      </c>
      <c r="E1507" s="45" t="s">
        <v>2034</v>
      </c>
      <c r="F1507" s="46">
        <v>3.7000000000000005E-2</v>
      </c>
      <c r="G1507" s="47" t="str">
        <f>IF(F1507&gt;=$C$11,"x","")</f>
        <v/>
      </c>
      <c r="H1507" s="76"/>
    </row>
    <row r="1508" spans="2:8" x14ac:dyDescent="0.2">
      <c r="B1508" s="43" t="s">
        <v>780</v>
      </c>
      <c r="C1508" s="44" t="s">
        <v>844</v>
      </c>
      <c r="D1508" s="45" t="s">
        <v>1946</v>
      </c>
      <c r="E1508" s="45" t="s">
        <v>2004</v>
      </c>
      <c r="F1508" s="46">
        <v>3.7000000000000005E-2</v>
      </c>
      <c r="G1508" s="47" t="str">
        <f>IF(F1508&gt;=$C$11,"x","")</f>
        <v/>
      </c>
      <c r="H1508" s="76"/>
    </row>
    <row r="1509" spans="2:8" x14ac:dyDescent="0.2">
      <c r="B1509" s="43" t="s">
        <v>780</v>
      </c>
      <c r="C1509" s="44" t="s">
        <v>845</v>
      </c>
      <c r="D1509" s="45" t="s">
        <v>1946</v>
      </c>
      <c r="E1509" s="45" t="s">
        <v>2004</v>
      </c>
      <c r="F1509" s="46">
        <v>3.7000000000000005E-2</v>
      </c>
      <c r="G1509" s="47" t="str">
        <f>IF(F1509&gt;=$C$11,"x","")</f>
        <v/>
      </c>
      <c r="H1509" s="76"/>
    </row>
    <row r="1510" spans="2:8" x14ac:dyDescent="0.2">
      <c r="B1510" s="43" t="s">
        <v>479</v>
      </c>
      <c r="C1510" s="44" t="s">
        <v>507</v>
      </c>
      <c r="D1510" s="45" t="s">
        <v>1877</v>
      </c>
      <c r="E1510" s="45" t="s">
        <v>2004</v>
      </c>
      <c r="F1510" s="46">
        <v>3.7000000000000005E-2</v>
      </c>
      <c r="G1510" s="47" t="str">
        <f>IF(F1510&gt;=$C$11,"x","")</f>
        <v/>
      </c>
      <c r="H1510" s="76"/>
    </row>
    <row r="1511" spans="2:8" x14ac:dyDescent="0.2">
      <c r="B1511" s="43" t="s">
        <v>608</v>
      </c>
      <c r="C1511" s="44" t="s">
        <v>629</v>
      </c>
      <c r="D1511" s="45" t="s">
        <v>1943</v>
      </c>
      <c r="E1511" s="45" t="s">
        <v>1896</v>
      </c>
      <c r="F1511" s="46">
        <v>3.7000000000000005E-2</v>
      </c>
      <c r="G1511" s="47" t="str">
        <f>IF(F1511&gt;=$C$11,"x","")</f>
        <v/>
      </c>
      <c r="H1511" s="76"/>
    </row>
    <row r="1512" spans="2:8" x14ac:dyDescent="0.2">
      <c r="B1512" s="43" t="s">
        <v>1059</v>
      </c>
      <c r="C1512" s="44" t="s">
        <v>1074</v>
      </c>
      <c r="D1512" s="45" t="s">
        <v>1956</v>
      </c>
      <c r="E1512" s="45" t="s">
        <v>1918</v>
      </c>
      <c r="F1512" s="46">
        <v>3.7000000000000005E-2</v>
      </c>
      <c r="G1512" s="47" t="str">
        <f>IF(F1512&gt;=$C$11,"x","")</f>
        <v/>
      </c>
      <c r="H1512" s="76"/>
    </row>
    <row r="1513" spans="2:8" x14ac:dyDescent="0.2">
      <c r="B1513" s="43" t="s">
        <v>780</v>
      </c>
      <c r="C1513" s="44" t="s">
        <v>849</v>
      </c>
      <c r="D1513" s="45" t="s">
        <v>1919</v>
      </c>
      <c r="E1513" s="45" t="s">
        <v>1926</v>
      </c>
      <c r="F1513" s="46">
        <v>3.7000000000000005E-2</v>
      </c>
      <c r="G1513" s="47" t="str">
        <f>IF(F1513&gt;=$C$11,"x","")</f>
        <v/>
      </c>
      <c r="H1513" s="76"/>
    </row>
    <row r="1514" spans="2:8" x14ac:dyDescent="0.2">
      <c r="B1514" s="43" t="s">
        <v>1664</v>
      </c>
      <c r="C1514" s="44" t="s">
        <v>1670</v>
      </c>
      <c r="D1514" s="45" t="s">
        <v>2057</v>
      </c>
      <c r="E1514" s="45" t="s">
        <v>2031</v>
      </c>
      <c r="F1514" s="46">
        <v>3.7000000000000005E-2</v>
      </c>
      <c r="G1514" s="47" t="str">
        <f>IF(F1514&gt;=$C$11,"x","")</f>
        <v/>
      </c>
      <c r="H1514" s="76"/>
    </row>
    <row r="1515" spans="2:8" x14ac:dyDescent="0.2">
      <c r="B1515" s="43" t="s">
        <v>1664</v>
      </c>
      <c r="C1515" s="44" t="s">
        <v>1669</v>
      </c>
      <c r="D1515" s="45" t="s">
        <v>1934</v>
      </c>
      <c r="E1515" s="45" t="s">
        <v>1957</v>
      </c>
      <c r="F1515" s="46">
        <v>3.7000000000000005E-2</v>
      </c>
      <c r="G1515" s="47" t="str">
        <f>IF(F1515&gt;=$C$11,"x","")</f>
        <v/>
      </c>
      <c r="H1515" s="76"/>
    </row>
    <row r="1516" spans="2:8" x14ac:dyDescent="0.2">
      <c r="B1516" s="43" t="s">
        <v>1172</v>
      </c>
      <c r="C1516" s="44" t="s">
        <v>1173</v>
      </c>
      <c r="D1516" s="45" t="s">
        <v>1904</v>
      </c>
      <c r="E1516" s="45" t="s">
        <v>1963</v>
      </c>
      <c r="F1516" s="46">
        <v>3.7000000000000005E-2</v>
      </c>
      <c r="G1516" s="47" t="str">
        <f>IF(F1516&gt;=$C$11,"x","")</f>
        <v/>
      </c>
      <c r="H1516" s="76"/>
    </row>
    <row r="1517" spans="2:8" x14ac:dyDescent="0.2">
      <c r="B1517" s="43" t="s">
        <v>676</v>
      </c>
      <c r="C1517" s="44" t="s">
        <v>678</v>
      </c>
      <c r="D1517" s="45" t="s">
        <v>1844</v>
      </c>
      <c r="E1517" s="45" t="s">
        <v>1915</v>
      </c>
      <c r="F1517" s="46">
        <v>3.7000000000000005E-2</v>
      </c>
      <c r="G1517" s="47" t="str">
        <f>IF(F1517&gt;=$C$11,"x","")</f>
        <v/>
      </c>
      <c r="H1517" s="76"/>
    </row>
    <row r="1518" spans="2:8" x14ac:dyDescent="0.2">
      <c r="B1518" s="43" t="s">
        <v>1702</v>
      </c>
      <c r="C1518" s="44" t="s">
        <v>1707</v>
      </c>
      <c r="D1518" s="45" t="s">
        <v>1909</v>
      </c>
      <c r="E1518" s="45" t="s">
        <v>1908</v>
      </c>
      <c r="F1518" s="46">
        <v>3.7000000000000005E-2</v>
      </c>
      <c r="G1518" s="47" t="str">
        <f>IF(F1518&gt;=$C$11,"x","")</f>
        <v/>
      </c>
      <c r="H1518" s="76"/>
    </row>
    <row r="1519" spans="2:8" x14ac:dyDescent="0.2">
      <c r="B1519" s="43" t="s">
        <v>1435</v>
      </c>
      <c r="C1519" s="44" t="s">
        <v>1438</v>
      </c>
      <c r="D1519" s="45" t="s">
        <v>1952</v>
      </c>
      <c r="E1519" s="45" t="s">
        <v>1908</v>
      </c>
      <c r="F1519" s="46">
        <v>3.7000000000000005E-2</v>
      </c>
      <c r="G1519" s="47" t="str">
        <f>IF(F1519&gt;=$C$11,"x","")</f>
        <v/>
      </c>
      <c r="H1519" s="76"/>
    </row>
    <row r="1520" spans="2:8" x14ac:dyDescent="0.2">
      <c r="B1520" s="43" t="s">
        <v>676</v>
      </c>
      <c r="C1520" s="44" t="s">
        <v>677</v>
      </c>
      <c r="D1520" s="45" t="s">
        <v>1892</v>
      </c>
      <c r="E1520" s="45" t="s">
        <v>1848</v>
      </c>
      <c r="F1520" s="46">
        <v>3.7000000000000005E-2</v>
      </c>
      <c r="G1520" s="47" t="str">
        <f>IF(F1520&gt;=$C$11,"x","")</f>
        <v/>
      </c>
      <c r="H1520" s="76"/>
    </row>
    <row r="1521" spans="2:8" x14ac:dyDescent="0.2">
      <c r="B1521" s="43" t="s">
        <v>81</v>
      </c>
      <c r="C1521" s="44" t="s">
        <v>133</v>
      </c>
      <c r="D1521" s="45" t="s">
        <v>1945</v>
      </c>
      <c r="E1521" s="45" t="s">
        <v>1848</v>
      </c>
      <c r="F1521" s="46">
        <v>3.7000000000000005E-2</v>
      </c>
      <c r="G1521" s="47" t="str">
        <f>IF(F1521&gt;=$C$11,"x","")</f>
        <v/>
      </c>
      <c r="H1521" s="76"/>
    </row>
    <row r="1522" spans="2:8" x14ac:dyDescent="0.2">
      <c r="B1522" s="43" t="s">
        <v>81</v>
      </c>
      <c r="C1522" s="44" t="s">
        <v>137</v>
      </c>
      <c r="D1522" s="45" t="s">
        <v>1945</v>
      </c>
      <c r="E1522" s="45" t="s">
        <v>1950</v>
      </c>
      <c r="F1522" s="46">
        <v>3.7000000000000005E-2</v>
      </c>
      <c r="G1522" s="47" t="str">
        <f>IF(F1522&gt;=$C$11,"x","")</f>
        <v/>
      </c>
      <c r="H1522" s="76"/>
    </row>
    <row r="1523" spans="2:8" x14ac:dyDescent="0.2">
      <c r="B1523" s="43" t="s">
        <v>479</v>
      </c>
      <c r="C1523" s="44" t="s">
        <v>510</v>
      </c>
      <c r="D1523" s="45" t="s">
        <v>1945</v>
      </c>
      <c r="E1523" s="45" t="s">
        <v>1950</v>
      </c>
      <c r="F1523" s="46">
        <v>3.7000000000000005E-2</v>
      </c>
      <c r="G1523" s="47" t="str">
        <f>IF(F1523&gt;=$C$11,"x","")</f>
        <v/>
      </c>
      <c r="H1523" s="76"/>
    </row>
    <row r="1524" spans="2:8" x14ac:dyDescent="0.2">
      <c r="B1524" s="43" t="s">
        <v>780</v>
      </c>
      <c r="C1524" s="44" t="s">
        <v>850</v>
      </c>
      <c r="D1524" s="45" t="s">
        <v>1945</v>
      </c>
      <c r="E1524" s="45" t="s">
        <v>1950</v>
      </c>
      <c r="F1524" s="46">
        <v>3.7000000000000005E-2</v>
      </c>
      <c r="G1524" s="47" t="str">
        <f>IF(F1524&gt;=$C$11,"x","")</f>
        <v/>
      </c>
      <c r="H1524" s="76"/>
    </row>
    <row r="1525" spans="2:8" x14ac:dyDescent="0.2">
      <c r="B1525" s="43" t="s">
        <v>81</v>
      </c>
      <c r="C1525" s="44" t="s">
        <v>135</v>
      </c>
      <c r="D1525" s="45" t="s">
        <v>1894</v>
      </c>
      <c r="E1525" s="45" t="s">
        <v>1950</v>
      </c>
      <c r="F1525" s="46">
        <v>3.7000000000000005E-2</v>
      </c>
      <c r="G1525" s="47" t="str">
        <f>IF(F1525&gt;=$C$11,"x","")</f>
        <v/>
      </c>
      <c r="H1525" s="76"/>
    </row>
    <row r="1526" spans="2:8" x14ac:dyDescent="0.2">
      <c r="B1526" s="43" t="s">
        <v>896</v>
      </c>
      <c r="C1526" s="44" t="s">
        <v>901</v>
      </c>
      <c r="D1526" s="45" t="s">
        <v>1894</v>
      </c>
      <c r="E1526" s="45" t="s">
        <v>1950</v>
      </c>
      <c r="F1526" s="46">
        <v>3.7000000000000005E-2</v>
      </c>
      <c r="G1526" s="47" t="str">
        <f>IF(F1526&gt;=$C$11,"x","")</f>
        <v/>
      </c>
      <c r="H1526" s="76"/>
    </row>
    <row r="1527" spans="2:8" x14ac:dyDescent="0.2">
      <c r="B1527" s="43" t="s">
        <v>1396</v>
      </c>
      <c r="C1527" s="44" t="s">
        <v>1397</v>
      </c>
      <c r="D1527" s="45" t="s">
        <v>1894</v>
      </c>
      <c r="E1527" s="45" t="s">
        <v>1950</v>
      </c>
      <c r="F1527" s="46">
        <v>3.7000000000000005E-2</v>
      </c>
      <c r="G1527" s="47" t="str">
        <f>IF(F1527&gt;=$C$11,"x","")</f>
        <v/>
      </c>
      <c r="H1527" s="76"/>
    </row>
    <row r="1528" spans="2:8" x14ac:dyDescent="0.2">
      <c r="B1528" s="43" t="s">
        <v>1569</v>
      </c>
      <c r="C1528" s="44" t="s">
        <v>1571</v>
      </c>
      <c r="D1528" s="45" t="s">
        <v>1894</v>
      </c>
      <c r="E1528" s="45" t="s">
        <v>1907</v>
      </c>
      <c r="F1528" s="46">
        <v>3.7000000000000005E-2</v>
      </c>
      <c r="G1528" s="47" t="str">
        <f>IF(F1528&gt;=$C$11,"x","")</f>
        <v/>
      </c>
      <c r="H1528" s="76"/>
    </row>
    <row r="1529" spans="2:8" x14ac:dyDescent="0.2">
      <c r="B1529" s="43" t="s">
        <v>61</v>
      </c>
      <c r="C1529" s="44" t="s">
        <v>62</v>
      </c>
      <c r="D1529" s="45" t="s">
        <v>1906</v>
      </c>
      <c r="E1529" s="45" t="s">
        <v>1907</v>
      </c>
      <c r="F1529" s="46">
        <v>3.7000000000000005E-2</v>
      </c>
      <c r="G1529" s="47" t="str">
        <f>IF(F1529&gt;=$C$11,"x","")</f>
        <v/>
      </c>
      <c r="H1529" s="76"/>
    </row>
    <row r="1530" spans="2:8" x14ac:dyDescent="0.2">
      <c r="B1530" s="43" t="s">
        <v>780</v>
      </c>
      <c r="C1530" s="44" t="s">
        <v>843</v>
      </c>
      <c r="D1530" s="45" t="s">
        <v>1906</v>
      </c>
      <c r="E1530" s="45" t="s">
        <v>1907</v>
      </c>
      <c r="F1530" s="46">
        <v>3.7000000000000005E-2</v>
      </c>
      <c r="G1530" s="47" t="str">
        <f>IF(F1530&gt;=$C$11,"x","")</f>
        <v/>
      </c>
      <c r="H1530" s="76"/>
    </row>
    <row r="1531" spans="2:8" x14ac:dyDescent="0.2">
      <c r="B1531" s="43" t="s">
        <v>896</v>
      </c>
      <c r="C1531" s="44" t="s">
        <v>900</v>
      </c>
      <c r="D1531" s="45" t="s">
        <v>1906</v>
      </c>
      <c r="E1531" s="45" t="s">
        <v>1907</v>
      </c>
      <c r="F1531" s="46">
        <v>3.7000000000000005E-2</v>
      </c>
      <c r="G1531" s="47" t="str">
        <f>IF(F1531&gt;=$C$11,"x","")</f>
        <v/>
      </c>
      <c r="H1531" s="76"/>
    </row>
    <row r="1532" spans="2:8" x14ac:dyDescent="0.2">
      <c r="B1532" s="43" t="s">
        <v>656</v>
      </c>
      <c r="C1532" s="44" t="s">
        <v>668</v>
      </c>
      <c r="D1532" s="45" t="s">
        <v>1906</v>
      </c>
      <c r="E1532" s="45" t="s">
        <v>1939</v>
      </c>
      <c r="F1532" s="46">
        <v>3.7000000000000005E-2</v>
      </c>
      <c r="G1532" s="47" t="str">
        <f>IF(F1532&gt;=$C$11,"x","")</f>
        <v/>
      </c>
      <c r="H1532" s="76"/>
    </row>
    <row r="1533" spans="2:8" x14ac:dyDescent="0.2">
      <c r="B1533" s="43" t="s">
        <v>81</v>
      </c>
      <c r="C1533" s="44" t="s">
        <v>136</v>
      </c>
      <c r="D1533" s="45" t="s">
        <v>1906</v>
      </c>
      <c r="E1533" s="45" t="s">
        <v>1954</v>
      </c>
      <c r="F1533" s="46">
        <v>3.7000000000000005E-2</v>
      </c>
      <c r="G1533" s="47" t="str">
        <f>IF(F1533&gt;=$C$11,"x","")</f>
        <v/>
      </c>
      <c r="H1533" s="76"/>
    </row>
    <row r="1534" spans="2:8" x14ac:dyDescent="0.2">
      <c r="B1534" s="43" t="s">
        <v>267</v>
      </c>
      <c r="C1534" s="44" t="s">
        <v>269</v>
      </c>
      <c r="D1534" s="45" t="s">
        <v>1906</v>
      </c>
      <c r="E1534" s="45" t="s">
        <v>1954</v>
      </c>
      <c r="F1534" s="46">
        <v>3.7000000000000005E-2</v>
      </c>
      <c r="G1534" s="47" t="str">
        <f>IF(F1534&gt;=$C$11,"x","")</f>
        <v/>
      </c>
      <c r="H1534" s="76"/>
    </row>
    <row r="1535" spans="2:8" x14ac:dyDescent="0.2">
      <c r="B1535" s="43" t="s">
        <v>267</v>
      </c>
      <c r="C1535" s="44" t="s">
        <v>268</v>
      </c>
      <c r="D1535" s="45" t="s">
        <v>1949</v>
      </c>
      <c r="E1535" s="45" t="s">
        <v>1938</v>
      </c>
      <c r="F1535" s="46">
        <v>3.7000000000000005E-2</v>
      </c>
      <c r="G1535" s="47" t="str">
        <f>IF(F1535&gt;=$C$11,"x","")</f>
        <v/>
      </c>
      <c r="H1535" s="76"/>
    </row>
    <row r="1536" spans="2:8" x14ac:dyDescent="0.2">
      <c r="B1536" s="43" t="s">
        <v>1569</v>
      </c>
      <c r="C1536" s="44" t="s">
        <v>1570</v>
      </c>
      <c r="D1536" s="45" t="s">
        <v>1949</v>
      </c>
      <c r="E1536" s="45" t="s">
        <v>1938</v>
      </c>
      <c r="F1536" s="46">
        <v>3.7000000000000005E-2</v>
      </c>
      <c r="G1536" s="47" t="str">
        <f>IF(F1536&gt;=$C$11,"x","")</f>
        <v/>
      </c>
      <c r="H1536" s="76"/>
    </row>
    <row r="1537" spans="2:8" x14ac:dyDescent="0.2">
      <c r="B1537" s="43" t="s">
        <v>780</v>
      </c>
      <c r="C1537" s="44" t="s">
        <v>842</v>
      </c>
      <c r="D1537" s="45" t="s">
        <v>1940</v>
      </c>
      <c r="E1537" s="45" t="s">
        <v>1938</v>
      </c>
      <c r="F1537" s="46">
        <v>3.7000000000000005E-2</v>
      </c>
      <c r="G1537" s="47" t="str">
        <f>IF(F1537&gt;=$C$11,"x","")</f>
        <v/>
      </c>
      <c r="H1537" s="76"/>
    </row>
    <row r="1538" spans="2:8" x14ac:dyDescent="0.2">
      <c r="B1538" s="43" t="s">
        <v>1728</v>
      </c>
      <c r="C1538" s="44" t="s">
        <v>1729</v>
      </c>
      <c r="D1538" s="45" t="s">
        <v>1940</v>
      </c>
      <c r="E1538" s="45" t="s">
        <v>1938</v>
      </c>
      <c r="F1538" s="46">
        <v>3.7000000000000005E-2</v>
      </c>
      <c r="G1538" s="47" t="str">
        <f>IF(F1538&gt;=$C$11,"x","")</f>
        <v/>
      </c>
      <c r="H1538" s="76"/>
    </row>
    <row r="1539" spans="2:8" x14ac:dyDescent="0.2">
      <c r="B1539" s="43" t="s">
        <v>479</v>
      </c>
      <c r="C1539" s="44" t="s">
        <v>508</v>
      </c>
      <c r="D1539" s="45" t="s">
        <v>1940</v>
      </c>
      <c r="E1539" s="45" t="s">
        <v>1958</v>
      </c>
      <c r="F1539" s="46">
        <v>3.7000000000000005E-2</v>
      </c>
      <c r="G1539" s="47" t="str">
        <f>IF(F1539&gt;=$C$11,"x","")</f>
        <v/>
      </c>
      <c r="H1539" s="76"/>
    </row>
    <row r="1540" spans="2:8" x14ac:dyDescent="0.2">
      <c r="B1540" s="43" t="s">
        <v>999</v>
      </c>
      <c r="C1540" s="44" t="s">
        <v>1008</v>
      </c>
      <c r="D1540" s="45" t="s">
        <v>1940</v>
      </c>
      <c r="E1540" s="45" t="s">
        <v>1958</v>
      </c>
      <c r="F1540" s="46">
        <v>3.7000000000000005E-2</v>
      </c>
      <c r="G1540" s="47" t="str">
        <f>IF(F1540&gt;=$C$11,"x","")</f>
        <v/>
      </c>
      <c r="H1540" s="76"/>
    </row>
    <row r="1541" spans="2:8" x14ac:dyDescent="0.2">
      <c r="B1541" s="43" t="s">
        <v>669</v>
      </c>
      <c r="C1541" s="44" t="s">
        <v>670</v>
      </c>
      <c r="D1541" s="45" t="s">
        <v>1891</v>
      </c>
      <c r="E1541" s="45" t="s">
        <v>1893</v>
      </c>
      <c r="F1541" s="46">
        <v>3.7000000000000005E-2</v>
      </c>
      <c r="G1541" s="47" t="str">
        <f>IF(F1541&gt;=$C$11,"x","")</f>
        <v/>
      </c>
      <c r="H1541" s="76"/>
    </row>
    <row r="1542" spans="2:8" x14ac:dyDescent="0.2">
      <c r="B1542" s="43" t="s">
        <v>999</v>
      </c>
      <c r="C1542" s="44" t="s">
        <v>1007</v>
      </c>
      <c r="D1542" s="45" t="s">
        <v>1891</v>
      </c>
      <c r="E1542" s="45" t="s">
        <v>1893</v>
      </c>
      <c r="F1542" s="46">
        <v>3.7000000000000005E-2</v>
      </c>
      <c r="G1542" s="47" t="str">
        <f>IF(F1542&gt;=$C$11,"x","")</f>
        <v/>
      </c>
      <c r="H1542" s="76"/>
    </row>
    <row r="1543" spans="2:8" x14ac:dyDescent="0.2">
      <c r="B1543" s="43" t="s">
        <v>30</v>
      </c>
      <c r="C1543" s="44" t="s">
        <v>40</v>
      </c>
      <c r="D1543" s="45" t="s">
        <v>1891</v>
      </c>
      <c r="E1543" s="45" t="s">
        <v>1890</v>
      </c>
      <c r="F1543" s="46">
        <v>3.7000000000000005E-2</v>
      </c>
      <c r="G1543" s="47" t="str">
        <f>IF(F1543&gt;=$C$11,"x","")</f>
        <v/>
      </c>
      <c r="H1543" s="76"/>
    </row>
    <row r="1544" spans="2:8" x14ac:dyDescent="0.2">
      <c r="B1544" s="43" t="s">
        <v>30</v>
      </c>
      <c r="C1544" s="44" t="s">
        <v>41</v>
      </c>
      <c r="D1544" s="45" t="s">
        <v>1891</v>
      </c>
      <c r="E1544" s="45" t="s">
        <v>1890</v>
      </c>
      <c r="F1544" s="46">
        <v>3.7000000000000005E-2</v>
      </c>
      <c r="G1544" s="47" t="str">
        <f>IF(F1544&gt;=$C$11,"x","")</f>
        <v/>
      </c>
      <c r="H1544" s="76"/>
    </row>
    <row r="1545" spans="2:8" x14ac:dyDescent="0.2">
      <c r="B1545" s="43" t="s">
        <v>479</v>
      </c>
      <c r="C1545" s="44" t="s">
        <v>509</v>
      </c>
      <c r="D1545" s="45" t="s">
        <v>1891</v>
      </c>
      <c r="E1545" s="45" t="s">
        <v>1890</v>
      </c>
      <c r="F1545" s="46">
        <v>3.7000000000000005E-2</v>
      </c>
      <c r="G1545" s="47" t="str">
        <f>IF(F1545&gt;=$C$11,"x","")</f>
        <v/>
      </c>
      <c r="H1545" s="76"/>
    </row>
    <row r="1546" spans="2:8" x14ac:dyDescent="0.2">
      <c r="B1546" s="43" t="s">
        <v>780</v>
      </c>
      <c r="C1546" s="44" t="s">
        <v>847</v>
      </c>
      <c r="D1546" s="45" t="s">
        <v>1891</v>
      </c>
      <c r="E1546" s="45" t="s">
        <v>1890</v>
      </c>
      <c r="F1546" s="46">
        <v>3.7000000000000005E-2</v>
      </c>
      <c r="G1546" s="47" t="str">
        <f>IF(F1546&gt;=$C$11,"x","")</f>
        <v/>
      </c>
      <c r="H1546" s="76"/>
    </row>
    <row r="1547" spans="2:8" x14ac:dyDescent="0.2">
      <c r="B1547" s="43" t="s">
        <v>1382</v>
      </c>
      <c r="C1547" s="44" t="s">
        <v>1388</v>
      </c>
      <c r="D1547" s="45" t="s">
        <v>1891</v>
      </c>
      <c r="E1547" s="45" t="s">
        <v>1890</v>
      </c>
      <c r="F1547" s="46">
        <v>3.7000000000000005E-2</v>
      </c>
      <c r="G1547" s="47" t="str">
        <f>IF(F1547&gt;=$C$11,"x","")</f>
        <v/>
      </c>
      <c r="H1547" s="76"/>
    </row>
    <row r="1548" spans="2:8" x14ac:dyDescent="0.2">
      <c r="B1548" s="43" t="s">
        <v>1728</v>
      </c>
      <c r="C1548" s="44" t="s">
        <v>2098</v>
      </c>
      <c r="D1548" s="47" t="s">
        <v>1953</v>
      </c>
      <c r="E1548" s="47" t="s">
        <v>1883</v>
      </c>
      <c r="F1548" s="46">
        <v>3.6999999999999998E-2</v>
      </c>
      <c r="G1548" s="47" t="str">
        <f>IF(F1548&gt;=$C$11,"x","")</f>
        <v/>
      </c>
      <c r="H1548" s="76"/>
    </row>
    <row r="1549" spans="2:8" x14ac:dyDescent="0.2">
      <c r="B1549" s="43" t="s">
        <v>549</v>
      </c>
      <c r="C1549" s="44" t="s">
        <v>2098</v>
      </c>
      <c r="D1549" s="47" t="s">
        <v>1886</v>
      </c>
      <c r="E1549" s="47" t="s">
        <v>1881</v>
      </c>
      <c r="F1549" s="46">
        <v>3.6999999999999998E-2</v>
      </c>
      <c r="G1549" s="47" t="str">
        <f>IF(F1549&gt;=$C$11,"x","")</f>
        <v/>
      </c>
      <c r="H1549" s="76"/>
    </row>
    <row r="1550" spans="2:8" x14ac:dyDescent="0.2">
      <c r="B1550" s="43" t="s">
        <v>1697</v>
      </c>
      <c r="C1550" s="44" t="s">
        <v>2098</v>
      </c>
      <c r="D1550" s="47" t="s">
        <v>1880</v>
      </c>
      <c r="E1550" s="47" t="s">
        <v>1936</v>
      </c>
      <c r="F1550" s="46">
        <v>3.6999999999999998E-2</v>
      </c>
      <c r="G1550" s="47" t="str">
        <f>IF(F1550&gt;=$C$11,"x","")</f>
        <v/>
      </c>
      <c r="H1550" s="76"/>
    </row>
    <row r="1551" spans="2:8" x14ac:dyDescent="0.2">
      <c r="B1551" s="43" t="s">
        <v>57</v>
      </c>
      <c r="C1551" s="44" t="s">
        <v>2098</v>
      </c>
      <c r="D1551" s="47" t="s">
        <v>1906</v>
      </c>
      <c r="E1551" s="47" t="s">
        <v>1907</v>
      </c>
      <c r="F1551" s="46">
        <v>3.6999999999999998E-2</v>
      </c>
      <c r="G1551" s="47" t="str">
        <f>IF(F1551&gt;=$C$11,"x","")</f>
        <v/>
      </c>
      <c r="H1551" s="76"/>
    </row>
    <row r="1552" spans="2:8" x14ac:dyDescent="0.2">
      <c r="B1552" s="43" t="s">
        <v>1382</v>
      </c>
      <c r="C1552" s="44" t="s">
        <v>2098</v>
      </c>
      <c r="D1552" s="47" t="s">
        <v>1906</v>
      </c>
      <c r="E1552" s="47" t="s">
        <v>1954</v>
      </c>
      <c r="F1552" s="46">
        <v>3.6999999999999998E-2</v>
      </c>
      <c r="G1552" s="47" t="str">
        <f>IF(F1552&gt;=$C$11,"x","")</f>
        <v/>
      </c>
      <c r="H1552" s="76"/>
    </row>
    <row r="1553" spans="2:8" x14ac:dyDescent="0.2">
      <c r="B1553" s="48" t="s">
        <v>669</v>
      </c>
      <c r="C1553" s="49" t="s">
        <v>2098</v>
      </c>
      <c r="D1553" s="50" t="s">
        <v>1891</v>
      </c>
      <c r="E1553" s="50" t="s">
        <v>1890</v>
      </c>
      <c r="F1553" s="51">
        <v>3.6999999999999998E-2</v>
      </c>
      <c r="G1553" s="47" t="str">
        <f>IF(F1553&gt;=$C$11,"x","")</f>
        <v/>
      </c>
      <c r="H1553" s="76"/>
    </row>
    <row r="1554" spans="2:8" x14ac:dyDescent="0.2">
      <c r="B1554" s="43" t="s">
        <v>30</v>
      </c>
      <c r="C1554" s="44" t="s">
        <v>37</v>
      </c>
      <c r="D1554" s="45" t="s">
        <v>1887</v>
      </c>
      <c r="E1554" s="45" t="s">
        <v>1888</v>
      </c>
      <c r="F1554" s="46">
        <v>3.6000000000000004E-2</v>
      </c>
      <c r="G1554" s="47" t="str">
        <f>IF(F1554&gt;=$C$11,"x","")</f>
        <v/>
      </c>
      <c r="H1554" s="76"/>
    </row>
    <row r="1555" spans="2:8" x14ac:dyDescent="0.2">
      <c r="B1555" s="43" t="s">
        <v>30</v>
      </c>
      <c r="C1555" s="44" t="s">
        <v>39</v>
      </c>
      <c r="D1555" s="45" t="s">
        <v>1887</v>
      </c>
      <c r="E1555" s="45" t="s">
        <v>1883</v>
      </c>
      <c r="F1555" s="46">
        <v>3.6000000000000004E-2</v>
      </c>
      <c r="G1555" s="47" t="str">
        <f>IF(F1555&gt;=$C$11,"x","")</f>
        <v/>
      </c>
      <c r="H1555" s="76"/>
    </row>
    <row r="1556" spans="2:8" x14ac:dyDescent="0.2">
      <c r="B1556" s="43" t="s">
        <v>30</v>
      </c>
      <c r="C1556" s="44" t="s">
        <v>36</v>
      </c>
      <c r="D1556" s="45" t="s">
        <v>1886</v>
      </c>
      <c r="E1556" s="45" t="s">
        <v>1878</v>
      </c>
      <c r="F1556" s="46">
        <v>3.6000000000000004E-2</v>
      </c>
      <c r="G1556" s="47" t="str">
        <f>IF(F1556&gt;=$C$11,"x","")</f>
        <v/>
      </c>
      <c r="H1556" s="76"/>
    </row>
    <row r="1557" spans="2:8" x14ac:dyDescent="0.2">
      <c r="B1557" s="43" t="s">
        <v>479</v>
      </c>
      <c r="C1557" s="44" t="s">
        <v>506</v>
      </c>
      <c r="D1557" s="45" t="s">
        <v>1995</v>
      </c>
      <c r="E1557" s="45" t="s">
        <v>1885</v>
      </c>
      <c r="F1557" s="46">
        <v>3.6000000000000004E-2</v>
      </c>
      <c r="G1557" s="47" t="str">
        <f>IF(F1557&gt;=$C$11,"x","")</f>
        <v/>
      </c>
      <c r="H1557" s="76"/>
    </row>
    <row r="1558" spans="2:8" x14ac:dyDescent="0.2">
      <c r="B1558" s="43" t="s">
        <v>1702</v>
      </c>
      <c r="C1558" s="44" t="s">
        <v>1705</v>
      </c>
      <c r="D1558" s="45" t="s">
        <v>1886</v>
      </c>
      <c r="E1558" s="45" t="s">
        <v>1885</v>
      </c>
      <c r="F1558" s="46">
        <v>3.6000000000000004E-2</v>
      </c>
      <c r="G1558" s="47" t="str">
        <f>IF(F1558&gt;=$C$11,"x","")</f>
        <v/>
      </c>
      <c r="H1558" s="76"/>
    </row>
    <row r="1559" spans="2:8" x14ac:dyDescent="0.2">
      <c r="B1559" s="43" t="s">
        <v>479</v>
      </c>
      <c r="C1559" s="44" t="s">
        <v>500</v>
      </c>
      <c r="D1559" s="45" t="s">
        <v>1886</v>
      </c>
      <c r="E1559" s="45" t="s">
        <v>1879</v>
      </c>
      <c r="F1559" s="46">
        <v>3.6000000000000004E-2</v>
      </c>
      <c r="G1559" s="47" t="str">
        <f>IF(F1559&gt;=$C$11,"x","")</f>
        <v/>
      </c>
      <c r="H1559" s="76"/>
    </row>
    <row r="1560" spans="2:8" x14ac:dyDescent="0.2">
      <c r="B1560" s="43" t="s">
        <v>479</v>
      </c>
      <c r="C1560" s="44" t="s">
        <v>501</v>
      </c>
      <c r="D1560" s="45" t="s">
        <v>1886</v>
      </c>
      <c r="E1560" s="45" t="s">
        <v>1879</v>
      </c>
      <c r="F1560" s="46">
        <v>3.6000000000000004E-2</v>
      </c>
      <c r="G1560" s="47" t="str">
        <f>IF(F1560&gt;=$C$11,"x","")</f>
        <v/>
      </c>
      <c r="H1560" s="76"/>
    </row>
    <row r="1561" spans="2:8" x14ac:dyDescent="0.2">
      <c r="B1561" s="43" t="s">
        <v>479</v>
      </c>
      <c r="C1561" s="44" t="s">
        <v>502</v>
      </c>
      <c r="D1561" s="45" t="s">
        <v>1886</v>
      </c>
      <c r="E1561" s="45" t="s">
        <v>1879</v>
      </c>
      <c r="F1561" s="46">
        <v>3.6000000000000004E-2</v>
      </c>
      <c r="G1561" s="47" t="str">
        <f>IF(F1561&gt;=$C$11,"x","")</f>
        <v/>
      </c>
      <c r="H1561" s="76"/>
    </row>
    <row r="1562" spans="2:8" x14ac:dyDescent="0.2">
      <c r="B1562" s="43" t="s">
        <v>780</v>
      </c>
      <c r="C1562" s="44" t="s">
        <v>833</v>
      </c>
      <c r="D1562" s="45" t="s">
        <v>1884</v>
      </c>
      <c r="E1562" s="45" t="s">
        <v>1881</v>
      </c>
      <c r="F1562" s="46">
        <v>3.6000000000000004E-2</v>
      </c>
      <c r="G1562" s="47" t="str">
        <f>IF(F1562&gt;=$C$11,"x","")</f>
        <v/>
      </c>
      <c r="H1562" s="76"/>
    </row>
    <row r="1563" spans="2:8" x14ac:dyDescent="0.2">
      <c r="B1563" s="43" t="s">
        <v>1820</v>
      </c>
      <c r="C1563" s="44" t="s">
        <v>1821</v>
      </c>
      <c r="D1563" s="45" t="s">
        <v>1884</v>
      </c>
      <c r="E1563" s="45" t="s">
        <v>1881</v>
      </c>
      <c r="F1563" s="46">
        <v>3.6000000000000004E-2</v>
      </c>
      <c r="G1563" s="47" t="str">
        <f>IF(F1563&gt;=$C$11,"x","")</f>
        <v/>
      </c>
      <c r="H1563" s="76"/>
    </row>
    <row r="1564" spans="2:8" x14ac:dyDescent="0.2">
      <c r="B1564" s="43" t="s">
        <v>1820</v>
      </c>
      <c r="C1564" s="44" t="s">
        <v>1822</v>
      </c>
      <c r="D1564" s="45" t="s">
        <v>1884</v>
      </c>
      <c r="E1564" s="45" t="s">
        <v>1881</v>
      </c>
      <c r="F1564" s="46">
        <v>3.6000000000000004E-2</v>
      </c>
      <c r="G1564" s="47" t="str">
        <f>IF(F1564&gt;=$C$11,"x","")</f>
        <v/>
      </c>
      <c r="H1564" s="76"/>
    </row>
    <row r="1565" spans="2:8" x14ac:dyDescent="0.2">
      <c r="B1565" s="43" t="s">
        <v>656</v>
      </c>
      <c r="C1565" s="44" t="s">
        <v>667</v>
      </c>
      <c r="D1565" s="45" t="s">
        <v>1882</v>
      </c>
      <c r="E1565" s="45" t="s">
        <v>1947</v>
      </c>
      <c r="F1565" s="46">
        <v>3.6000000000000004E-2</v>
      </c>
      <c r="G1565" s="47" t="str">
        <f>IF(F1565&gt;=$C$11,"x","")</f>
        <v/>
      </c>
      <c r="H1565" s="76"/>
    </row>
    <row r="1566" spans="2:8" x14ac:dyDescent="0.2">
      <c r="B1566" s="43" t="s">
        <v>780</v>
      </c>
      <c r="C1566" s="44" t="s">
        <v>837</v>
      </c>
      <c r="D1566" s="45" t="s">
        <v>1884</v>
      </c>
      <c r="E1566" s="45" t="s">
        <v>1947</v>
      </c>
      <c r="F1566" s="46">
        <v>3.6000000000000004E-2</v>
      </c>
      <c r="G1566" s="47" t="str">
        <f>IF(F1566&gt;=$C$11,"x","")</f>
        <v/>
      </c>
      <c r="H1566" s="76"/>
    </row>
    <row r="1567" spans="2:8" x14ac:dyDescent="0.2">
      <c r="B1567" s="43" t="s">
        <v>780</v>
      </c>
      <c r="C1567" s="44" t="s">
        <v>838</v>
      </c>
      <c r="D1567" s="45" t="s">
        <v>1884</v>
      </c>
      <c r="E1567" s="45" t="s">
        <v>2005</v>
      </c>
      <c r="F1567" s="46">
        <v>3.6000000000000004E-2</v>
      </c>
      <c r="G1567" s="47" t="str">
        <f>IF(F1567&gt;=$C$11,"x","")</f>
        <v/>
      </c>
      <c r="H1567" s="76"/>
    </row>
    <row r="1568" spans="2:8" x14ac:dyDescent="0.2">
      <c r="B1568" s="43" t="s">
        <v>1751</v>
      </c>
      <c r="C1568" s="44" t="s">
        <v>1752</v>
      </c>
      <c r="D1568" s="45" t="s">
        <v>1884</v>
      </c>
      <c r="E1568" s="45" t="s">
        <v>2005</v>
      </c>
      <c r="F1568" s="46">
        <v>3.6000000000000004E-2</v>
      </c>
      <c r="G1568" s="47" t="str">
        <f>IF(F1568&gt;=$C$11,"x","")</f>
        <v/>
      </c>
      <c r="H1568" s="76"/>
    </row>
    <row r="1569" spans="2:8" x14ac:dyDescent="0.2">
      <c r="B1569" s="43" t="s">
        <v>1751</v>
      </c>
      <c r="C1569" s="44" t="s">
        <v>1753</v>
      </c>
      <c r="D1569" s="45" t="s">
        <v>1884</v>
      </c>
      <c r="E1569" s="45" t="s">
        <v>2005</v>
      </c>
      <c r="F1569" s="46">
        <v>3.6000000000000004E-2</v>
      </c>
      <c r="G1569" s="47" t="str">
        <f>IF(F1569&gt;=$C$11,"x","")</f>
        <v/>
      </c>
      <c r="H1569" s="76"/>
    </row>
    <row r="1570" spans="2:8" x14ac:dyDescent="0.2">
      <c r="B1570" s="43" t="s">
        <v>780</v>
      </c>
      <c r="C1570" s="44" t="s">
        <v>834</v>
      </c>
      <c r="D1570" s="45" t="s">
        <v>1937</v>
      </c>
      <c r="E1570" s="45" t="s">
        <v>2005</v>
      </c>
      <c r="F1570" s="46">
        <v>3.6000000000000004E-2</v>
      </c>
      <c r="G1570" s="47" t="str">
        <f>IF(F1570&gt;=$C$11,"x","")</f>
        <v/>
      </c>
      <c r="H1570" s="76"/>
    </row>
    <row r="1571" spans="2:8" x14ac:dyDescent="0.2">
      <c r="B1571" s="43" t="s">
        <v>976</v>
      </c>
      <c r="C1571" s="44" t="s">
        <v>981</v>
      </c>
      <c r="D1571" s="45" t="s">
        <v>1937</v>
      </c>
      <c r="E1571" s="45" t="s">
        <v>1948</v>
      </c>
      <c r="F1571" s="46">
        <v>3.6000000000000004E-2</v>
      </c>
      <c r="G1571" s="47" t="str">
        <f>IF(F1571&gt;=$C$11,"x","")</f>
        <v/>
      </c>
      <c r="H1571" s="76"/>
    </row>
    <row r="1572" spans="2:8" x14ac:dyDescent="0.2">
      <c r="B1572" s="43" t="s">
        <v>479</v>
      </c>
      <c r="C1572" s="44" t="s">
        <v>499</v>
      </c>
      <c r="D1572" s="45" t="s">
        <v>1880</v>
      </c>
      <c r="E1572" s="45" t="s">
        <v>1996</v>
      </c>
      <c r="F1572" s="46">
        <v>3.6000000000000004E-2</v>
      </c>
      <c r="G1572" s="47" t="str">
        <f>IF(F1572&gt;=$C$11,"x","")</f>
        <v/>
      </c>
      <c r="H1572" s="76"/>
    </row>
    <row r="1573" spans="2:8" x14ac:dyDescent="0.2">
      <c r="B1573" s="43" t="s">
        <v>479</v>
      </c>
      <c r="C1573" s="44" t="s">
        <v>503</v>
      </c>
      <c r="D1573" s="45" t="s">
        <v>1880</v>
      </c>
      <c r="E1573" s="45" t="s">
        <v>1996</v>
      </c>
      <c r="F1573" s="46">
        <v>3.6000000000000004E-2</v>
      </c>
      <c r="G1573" s="47" t="str">
        <f>IF(F1573&gt;=$C$11,"x","")</f>
        <v/>
      </c>
      <c r="H1573" s="76"/>
    </row>
    <row r="1574" spans="2:8" x14ac:dyDescent="0.2">
      <c r="B1574" s="43" t="s">
        <v>479</v>
      </c>
      <c r="C1574" s="44" t="s">
        <v>504</v>
      </c>
      <c r="D1574" s="45" t="s">
        <v>1880</v>
      </c>
      <c r="E1574" s="45" t="s">
        <v>1996</v>
      </c>
      <c r="F1574" s="46">
        <v>3.6000000000000004E-2</v>
      </c>
      <c r="G1574" s="47" t="str">
        <f>IF(F1574&gt;=$C$11,"x","")</f>
        <v/>
      </c>
      <c r="H1574" s="76"/>
    </row>
    <row r="1575" spans="2:8" x14ac:dyDescent="0.2">
      <c r="B1575" s="43" t="s">
        <v>479</v>
      </c>
      <c r="C1575" s="44" t="s">
        <v>505</v>
      </c>
      <c r="D1575" s="45" t="s">
        <v>1880</v>
      </c>
      <c r="E1575" s="45" t="s">
        <v>1996</v>
      </c>
      <c r="F1575" s="46">
        <v>3.6000000000000004E-2</v>
      </c>
      <c r="G1575" s="47" t="str">
        <f>IF(F1575&gt;=$C$11,"x","")</f>
        <v/>
      </c>
      <c r="H1575" s="76"/>
    </row>
    <row r="1576" spans="2:8" x14ac:dyDescent="0.2">
      <c r="B1576" s="43" t="s">
        <v>549</v>
      </c>
      <c r="C1576" s="44" t="s">
        <v>551</v>
      </c>
      <c r="D1576" s="45" t="s">
        <v>1880</v>
      </c>
      <c r="E1576" s="45" t="s">
        <v>1996</v>
      </c>
      <c r="F1576" s="46">
        <v>3.6000000000000004E-2</v>
      </c>
      <c r="G1576" s="47" t="str">
        <f>IF(F1576&gt;=$C$11,"x","")</f>
        <v/>
      </c>
      <c r="H1576" s="76"/>
    </row>
    <row r="1577" spans="2:8" x14ac:dyDescent="0.2">
      <c r="B1577" s="43" t="s">
        <v>1697</v>
      </c>
      <c r="C1577" s="44" t="s">
        <v>1699</v>
      </c>
      <c r="D1577" s="45" t="s">
        <v>1880</v>
      </c>
      <c r="E1577" s="45" t="s">
        <v>1996</v>
      </c>
      <c r="F1577" s="46">
        <v>3.6000000000000004E-2</v>
      </c>
      <c r="G1577" s="47" t="str">
        <f>IF(F1577&gt;=$C$11,"x","")</f>
        <v/>
      </c>
      <c r="H1577" s="76"/>
    </row>
    <row r="1578" spans="2:8" x14ac:dyDescent="0.2">
      <c r="B1578" s="43" t="s">
        <v>479</v>
      </c>
      <c r="C1578" s="44" t="s">
        <v>490</v>
      </c>
      <c r="D1578" s="45" t="s">
        <v>1877</v>
      </c>
      <c r="E1578" s="45" t="s">
        <v>1929</v>
      </c>
      <c r="F1578" s="46">
        <v>3.6000000000000004E-2</v>
      </c>
      <c r="G1578" s="47" t="str">
        <f>IF(F1578&gt;=$C$11,"x","")</f>
        <v/>
      </c>
      <c r="H1578" s="76"/>
    </row>
    <row r="1579" spans="2:8" x14ac:dyDescent="0.2">
      <c r="B1579" s="43" t="s">
        <v>479</v>
      </c>
      <c r="C1579" s="44" t="s">
        <v>491</v>
      </c>
      <c r="D1579" s="45" t="s">
        <v>1877</v>
      </c>
      <c r="E1579" s="45" t="s">
        <v>1929</v>
      </c>
      <c r="F1579" s="46">
        <v>3.6000000000000004E-2</v>
      </c>
      <c r="G1579" s="47" t="str">
        <f>IF(F1579&gt;=$C$11,"x","")</f>
        <v/>
      </c>
      <c r="H1579" s="76"/>
    </row>
    <row r="1580" spans="2:8" x14ac:dyDescent="0.2">
      <c r="B1580" s="43" t="s">
        <v>780</v>
      </c>
      <c r="C1580" s="44" t="s">
        <v>835</v>
      </c>
      <c r="D1580" s="45" t="s">
        <v>2002</v>
      </c>
      <c r="E1580" s="45" t="s">
        <v>2034</v>
      </c>
      <c r="F1580" s="46">
        <v>3.6000000000000004E-2</v>
      </c>
      <c r="G1580" s="47" t="str">
        <f>IF(F1580&gt;=$C$11,"x","")</f>
        <v/>
      </c>
      <c r="H1580" s="76"/>
    </row>
    <row r="1581" spans="2:8" x14ac:dyDescent="0.2">
      <c r="B1581" s="43" t="s">
        <v>780</v>
      </c>
      <c r="C1581" s="44" t="s">
        <v>836</v>
      </c>
      <c r="D1581" s="45" t="s">
        <v>2002</v>
      </c>
      <c r="E1581" s="45" t="s">
        <v>2034</v>
      </c>
      <c r="F1581" s="46">
        <v>3.6000000000000004E-2</v>
      </c>
      <c r="G1581" s="47" t="str">
        <f>IF(F1581&gt;=$C$11,"x","")</f>
        <v/>
      </c>
      <c r="H1581" s="76"/>
    </row>
    <row r="1582" spans="2:8" x14ac:dyDescent="0.2">
      <c r="B1582" s="43" t="s">
        <v>1059</v>
      </c>
      <c r="C1582" s="44" t="s">
        <v>1070</v>
      </c>
      <c r="D1582" s="45" t="s">
        <v>2002</v>
      </c>
      <c r="E1582" s="45" t="s">
        <v>2034</v>
      </c>
      <c r="F1582" s="46">
        <v>3.6000000000000004E-2</v>
      </c>
      <c r="G1582" s="47" t="str">
        <f>IF(F1582&gt;=$C$11,"x","")</f>
        <v/>
      </c>
      <c r="H1582" s="76"/>
    </row>
    <row r="1583" spans="2:8" x14ac:dyDescent="0.2">
      <c r="B1583" s="43" t="s">
        <v>479</v>
      </c>
      <c r="C1583" s="44" t="s">
        <v>497</v>
      </c>
      <c r="D1583" s="45" t="s">
        <v>2002</v>
      </c>
      <c r="E1583" s="45" t="s">
        <v>2004</v>
      </c>
      <c r="F1583" s="46">
        <v>3.6000000000000004E-2</v>
      </c>
      <c r="G1583" s="47" t="str">
        <f>IF(F1583&gt;=$C$11,"x","")</f>
        <v/>
      </c>
      <c r="H1583" s="76"/>
    </row>
    <row r="1584" spans="2:8" x14ac:dyDescent="0.2">
      <c r="B1584" s="43" t="s">
        <v>479</v>
      </c>
      <c r="C1584" s="44" t="s">
        <v>498</v>
      </c>
      <c r="D1584" s="45" t="s">
        <v>2002</v>
      </c>
      <c r="E1584" s="45" t="s">
        <v>2004</v>
      </c>
      <c r="F1584" s="46">
        <v>3.6000000000000004E-2</v>
      </c>
      <c r="G1584" s="47" t="str">
        <f>IF(F1584&gt;=$C$11,"x","")</f>
        <v/>
      </c>
      <c r="H1584" s="76"/>
    </row>
    <row r="1585" spans="2:8" x14ac:dyDescent="0.2">
      <c r="B1585" s="43" t="s">
        <v>656</v>
      </c>
      <c r="C1585" s="44" t="s">
        <v>665</v>
      </c>
      <c r="D1585" s="45" t="s">
        <v>2002</v>
      </c>
      <c r="E1585" s="45" t="s">
        <v>2004</v>
      </c>
      <c r="F1585" s="46">
        <v>3.6000000000000004E-2</v>
      </c>
      <c r="G1585" s="47" t="str">
        <f>IF(F1585&gt;=$C$11,"x","")</f>
        <v/>
      </c>
      <c r="H1585" s="76"/>
    </row>
    <row r="1586" spans="2:8" x14ac:dyDescent="0.2">
      <c r="B1586" s="43" t="s">
        <v>479</v>
      </c>
      <c r="C1586" s="44" t="s">
        <v>492</v>
      </c>
      <c r="D1586" s="45" t="s">
        <v>1943</v>
      </c>
      <c r="E1586" s="45" t="s">
        <v>2004</v>
      </c>
      <c r="F1586" s="46">
        <v>3.6000000000000004E-2</v>
      </c>
      <c r="G1586" s="47" t="str">
        <f>IF(F1586&gt;=$C$11,"x","")</f>
        <v/>
      </c>
      <c r="H1586" s="76"/>
    </row>
    <row r="1587" spans="2:8" x14ac:dyDescent="0.2">
      <c r="B1587" s="43" t="s">
        <v>479</v>
      </c>
      <c r="C1587" s="44" t="s">
        <v>493</v>
      </c>
      <c r="D1587" s="45" t="s">
        <v>1943</v>
      </c>
      <c r="E1587" s="45" t="s">
        <v>2004</v>
      </c>
      <c r="F1587" s="46">
        <v>3.6000000000000004E-2</v>
      </c>
      <c r="G1587" s="47" t="str">
        <f>IF(F1587&gt;=$C$11,"x","")</f>
        <v/>
      </c>
      <c r="H1587" s="76"/>
    </row>
    <row r="1588" spans="2:8" x14ac:dyDescent="0.2">
      <c r="B1588" s="43" t="s">
        <v>479</v>
      </c>
      <c r="C1588" s="44" t="s">
        <v>494</v>
      </c>
      <c r="D1588" s="45" t="s">
        <v>1943</v>
      </c>
      <c r="E1588" s="45" t="s">
        <v>2004</v>
      </c>
      <c r="F1588" s="46">
        <v>3.6000000000000004E-2</v>
      </c>
      <c r="G1588" s="47" t="str">
        <f>IF(F1588&gt;=$C$11,"x","")</f>
        <v/>
      </c>
      <c r="H1588" s="76"/>
    </row>
    <row r="1589" spans="2:8" x14ac:dyDescent="0.2">
      <c r="B1589" s="43" t="s">
        <v>656</v>
      </c>
      <c r="C1589" s="44" t="s">
        <v>666</v>
      </c>
      <c r="D1589" s="45" t="s">
        <v>1943</v>
      </c>
      <c r="E1589" s="45" t="s">
        <v>1897</v>
      </c>
      <c r="F1589" s="46">
        <v>3.6000000000000004E-2</v>
      </c>
      <c r="G1589" s="47" t="str">
        <f>IF(F1589&gt;=$C$11,"x","")</f>
        <v/>
      </c>
      <c r="H1589" s="76"/>
    </row>
    <row r="1590" spans="2:8" x14ac:dyDescent="0.2">
      <c r="B1590" s="43" t="s">
        <v>608</v>
      </c>
      <c r="C1590" s="44" t="s">
        <v>627</v>
      </c>
      <c r="D1590" s="45" t="s">
        <v>1956</v>
      </c>
      <c r="E1590" s="45" t="s">
        <v>1897</v>
      </c>
      <c r="F1590" s="46">
        <v>3.6000000000000004E-2</v>
      </c>
      <c r="G1590" s="47" t="str">
        <f>IF(F1590&gt;=$C$11,"x","")</f>
        <v/>
      </c>
      <c r="H1590" s="76"/>
    </row>
    <row r="1591" spans="2:8" x14ac:dyDescent="0.2">
      <c r="B1591" s="43" t="s">
        <v>1059</v>
      </c>
      <c r="C1591" s="44" t="s">
        <v>1071</v>
      </c>
      <c r="D1591" s="45" t="s">
        <v>2028</v>
      </c>
      <c r="E1591" s="45" t="s">
        <v>1896</v>
      </c>
      <c r="F1591" s="46">
        <v>3.6000000000000004E-2</v>
      </c>
      <c r="G1591" s="47" t="str">
        <f>IF(F1591&gt;=$C$11,"x","")</f>
        <v/>
      </c>
      <c r="H1591" s="76"/>
    </row>
    <row r="1592" spans="2:8" x14ac:dyDescent="0.2">
      <c r="B1592" s="43" t="s">
        <v>479</v>
      </c>
      <c r="C1592" s="44" t="s">
        <v>495</v>
      </c>
      <c r="D1592" s="45" t="s">
        <v>1919</v>
      </c>
      <c r="E1592" s="45" t="s">
        <v>1896</v>
      </c>
      <c r="F1592" s="46">
        <v>3.6000000000000004E-2</v>
      </c>
      <c r="G1592" s="47" t="str">
        <f>IF(F1592&gt;=$C$11,"x","")</f>
        <v/>
      </c>
      <c r="H1592" s="76"/>
    </row>
    <row r="1593" spans="2:8" x14ac:dyDescent="0.2">
      <c r="B1593" s="43" t="s">
        <v>479</v>
      </c>
      <c r="C1593" s="44" t="s">
        <v>496</v>
      </c>
      <c r="D1593" s="45" t="s">
        <v>1919</v>
      </c>
      <c r="E1593" s="45" t="s">
        <v>1896</v>
      </c>
      <c r="F1593" s="46">
        <v>3.6000000000000004E-2</v>
      </c>
      <c r="G1593" s="47" t="str">
        <f>IF(F1593&gt;=$C$11,"x","")</f>
        <v/>
      </c>
      <c r="H1593" s="76"/>
    </row>
    <row r="1594" spans="2:8" x14ac:dyDescent="0.2">
      <c r="B1594" s="43" t="s">
        <v>928</v>
      </c>
      <c r="C1594" s="44" t="s">
        <v>932</v>
      </c>
      <c r="D1594" s="45" t="s">
        <v>1919</v>
      </c>
      <c r="E1594" s="45" t="s">
        <v>1896</v>
      </c>
      <c r="F1594" s="46">
        <v>3.6000000000000004E-2</v>
      </c>
      <c r="G1594" s="47" t="str">
        <f>IF(F1594&gt;=$C$11,"x","")</f>
        <v/>
      </c>
      <c r="H1594" s="76"/>
    </row>
    <row r="1595" spans="2:8" x14ac:dyDescent="0.2">
      <c r="B1595" s="43" t="s">
        <v>1059</v>
      </c>
      <c r="C1595" s="44" t="s">
        <v>1069</v>
      </c>
      <c r="D1595" s="45" t="s">
        <v>1927</v>
      </c>
      <c r="E1595" s="45" t="s">
        <v>1931</v>
      </c>
      <c r="F1595" s="46">
        <v>3.6000000000000004E-2</v>
      </c>
      <c r="G1595" s="47" t="str">
        <f>IF(F1595&gt;=$C$11,"x","")</f>
        <v/>
      </c>
      <c r="H1595" s="76"/>
    </row>
    <row r="1596" spans="2:8" x14ac:dyDescent="0.2">
      <c r="B1596" s="43" t="s">
        <v>1664</v>
      </c>
      <c r="C1596" s="44" t="s">
        <v>1668</v>
      </c>
      <c r="D1596" s="45" t="s">
        <v>2035</v>
      </c>
      <c r="E1596" s="45" t="s">
        <v>2029</v>
      </c>
      <c r="F1596" s="46">
        <v>3.6000000000000004E-2</v>
      </c>
      <c r="G1596" s="47" t="str">
        <f>IF(F1596&gt;=$C$11,"x","")</f>
        <v/>
      </c>
      <c r="H1596" s="76"/>
    </row>
    <row r="1597" spans="2:8" x14ac:dyDescent="0.2">
      <c r="B1597" s="43" t="s">
        <v>608</v>
      </c>
      <c r="C1597" s="44" t="s">
        <v>628</v>
      </c>
      <c r="D1597" s="45" t="s">
        <v>1920</v>
      </c>
      <c r="E1597" s="45" t="s">
        <v>2027</v>
      </c>
      <c r="F1597" s="46">
        <v>3.6000000000000004E-2</v>
      </c>
      <c r="G1597" s="47" t="str">
        <f>IF(F1597&gt;=$C$11,"x","")</f>
        <v/>
      </c>
      <c r="H1597" s="76"/>
    </row>
    <row r="1598" spans="2:8" x14ac:dyDescent="0.2">
      <c r="B1598" s="43" t="s">
        <v>81</v>
      </c>
      <c r="C1598" s="44" t="s">
        <v>122</v>
      </c>
      <c r="D1598" s="45" t="s">
        <v>1928</v>
      </c>
      <c r="E1598" s="45" t="s">
        <v>1951</v>
      </c>
      <c r="F1598" s="46">
        <v>3.6000000000000004E-2</v>
      </c>
      <c r="G1598" s="47" t="str">
        <f>IF(F1598&gt;=$C$11,"x","")</f>
        <v/>
      </c>
      <c r="H1598" s="76"/>
    </row>
    <row r="1599" spans="2:8" x14ac:dyDescent="0.2">
      <c r="B1599" s="43" t="s">
        <v>1664</v>
      </c>
      <c r="C1599" s="44" t="s">
        <v>1667</v>
      </c>
      <c r="D1599" s="45" t="s">
        <v>2094</v>
      </c>
      <c r="E1599" s="45" t="s">
        <v>2050</v>
      </c>
      <c r="F1599" s="46">
        <v>3.6000000000000004E-2</v>
      </c>
      <c r="G1599" s="47" t="str">
        <f>IF(F1599&gt;=$C$11,"x","")</f>
        <v/>
      </c>
      <c r="H1599" s="76"/>
    </row>
    <row r="1600" spans="2:8" x14ac:dyDescent="0.2">
      <c r="B1600" s="43" t="s">
        <v>1584</v>
      </c>
      <c r="C1600" s="44" t="s">
        <v>1586</v>
      </c>
      <c r="D1600" s="45" t="s">
        <v>1982</v>
      </c>
      <c r="E1600" s="45" t="s">
        <v>1866</v>
      </c>
      <c r="F1600" s="46">
        <v>3.6000000000000004E-2</v>
      </c>
      <c r="G1600" s="47" t="str">
        <f>IF(F1600&gt;=$C$11,"x","")</f>
        <v/>
      </c>
      <c r="H1600" s="76"/>
    </row>
    <row r="1601" spans="2:8" x14ac:dyDescent="0.2">
      <c r="B1601" s="43" t="s">
        <v>418</v>
      </c>
      <c r="C1601" s="44" t="s">
        <v>419</v>
      </c>
      <c r="D1601" s="45" t="s">
        <v>1876</v>
      </c>
      <c r="E1601" s="45" t="s">
        <v>1911</v>
      </c>
      <c r="F1601" s="46">
        <v>3.6000000000000004E-2</v>
      </c>
      <c r="G1601" s="47" t="str">
        <f>IF(F1601&gt;=$C$11,"x","")</f>
        <v/>
      </c>
      <c r="H1601" s="76"/>
    </row>
    <row r="1602" spans="2:8" x14ac:dyDescent="0.2">
      <c r="B1602" s="43" t="s">
        <v>81</v>
      </c>
      <c r="C1602" s="44" t="s">
        <v>131</v>
      </c>
      <c r="D1602" s="45" t="s">
        <v>1909</v>
      </c>
      <c r="E1602" s="45" t="s">
        <v>1850</v>
      </c>
      <c r="F1602" s="46">
        <v>3.6000000000000004E-2</v>
      </c>
      <c r="G1602" s="47" t="str">
        <f>IF(F1602&gt;=$C$11,"x","")</f>
        <v/>
      </c>
      <c r="H1602" s="76"/>
    </row>
    <row r="1603" spans="2:8" x14ac:dyDescent="0.2">
      <c r="B1603" s="43" t="s">
        <v>81</v>
      </c>
      <c r="C1603" s="44" t="s">
        <v>125</v>
      </c>
      <c r="D1603" s="45" t="s">
        <v>1952</v>
      </c>
      <c r="E1603" s="45" t="s">
        <v>1850</v>
      </c>
      <c r="F1603" s="46">
        <v>3.6000000000000004E-2</v>
      </c>
      <c r="G1603" s="47" t="str">
        <f>IF(F1603&gt;=$C$11,"x","")</f>
        <v/>
      </c>
      <c r="H1603" s="76"/>
    </row>
    <row r="1604" spans="2:8" x14ac:dyDescent="0.2">
      <c r="B1604" s="43" t="s">
        <v>81</v>
      </c>
      <c r="C1604" s="44" t="s">
        <v>126</v>
      </c>
      <c r="D1604" s="45" t="s">
        <v>1952</v>
      </c>
      <c r="E1604" s="45" t="s">
        <v>1847</v>
      </c>
      <c r="F1604" s="46">
        <v>3.6000000000000004E-2</v>
      </c>
      <c r="G1604" s="47" t="str">
        <f>IF(F1604&gt;=$C$11,"x","")</f>
        <v/>
      </c>
      <c r="H1604" s="76"/>
    </row>
    <row r="1605" spans="2:8" x14ac:dyDescent="0.2">
      <c r="B1605" s="43" t="s">
        <v>81</v>
      </c>
      <c r="C1605" s="44" t="s">
        <v>128</v>
      </c>
      <c r="D1605" s="45" t="s">
        <v>1952</v>
      </c>
      <c r="E1605" s="45" t="s">
        <v>1847</v>
      </c>
      <c r="F1605" s="46">
        <v>3.6000000000000004E-2</v>
      </c>
      <c r="G1605" s="47" t="str">
        <f>IF(F1605&gt;=$C$11,"x","")</f>
        <v/>
      </c>
      <c r="H1605" s="76"/>
    </row>
    <row r="1606" spans="2:8" x14ac:dyDescent="0.2">
      <c r="B1606" s="43" t="s">
        <v>81</v>
      </c>
      <c r="C1606" s="44" t="s">
        <v>127</v>
      </c>
      <c r="D1606" s="45" t="s">
        <v>1945</v>
      </c>
      <c r="E1606" s="45" t="s">
        <v>1875</v>
      </c>
      <c r="F1606" s="46">
        <v>3.6000000000000004E-2</v>
      </c>
      <c r="G1606" s="47" t="str">
        <f>IF(F1606&gt;=$C$11,"x","")</f>
        <v/>
      </c>
      <c r="H1606" s="76"/>
    </row>
    <row r="1607" spans="2:8" x14ac:dyDescent="0.2">
      <c r="B1607" s="43" t="s">
        <v>81</v>
      </c>
      <c r="C1607" s="44" t="s">
        <v>123</v>
      </c>
      <c r="D1607" s="45" t="s">
        <v>1894</v>
      </c>
      <c r="E1607" s="45" t="s">
        <v>1875</v>
      </c>
      <c r="F1607" s="46">
        <v>3.6000000000000004E-2</v>
      </c>
      <c r="G1607" s="47" t="str">
        <f>IF(F1607&gt;=$C$11,"x","")</f>
        <v/>
      </c>
      <c r="H1607" s="76"/>
    </row>
    <row r="1608" spans="2:8" x14ac:dyDescent="0.2">
      <c r="B1608" s="43" t="s">
        <v>1033</v>
      </c>
      <c r="C1608" s="44" t="s">
        <v>1037</v>
      </c>
      <c r="D1608" s="45" t="s">
        <v>1894</v>
      </c>
      <c r="E1608" s="45" t="s">
        <v>1875</v>
      </c>
      <c r="F1608" s="46">
        <v>3.6000000000000004E-2</v>
      </c>
      <c r="G1608" s="47" t="str">
        <f>IF(F1608&gt;=$C$11,"x","")</f>
        <v/>
      </c>
      <c r="H1608" s="76"/>
    </row>
    <row r="1609" spans="2:8" x14ac:dyDescent="0.2">
      <c r="B1609" s="43" t="s">
        <v>81</v>
      </c>
      <c r="C1609" s="44" t="s">
        <v>124</v>
      </c>
      <c r="D1609" s="45" t="s">
        <v>1906</v>
      </c>
      <c r="E1609" s="45" t="s">
        <v>1859</v>
      </c>
      <c r="F1609" s="46">
        <v>3.6000000000000004E-2</v>
      </c>
      <c r="G1609" s="47" t="str">
        <f>IF(F1609&gt;=$C$11,"x","")</f>
        <v/>
      </c>
      <c r="H1609" s="76"/>
    </row>
    <row r="1610" spans="2:8" x14ac:dyDescent="0.2">
      <c r="B1610" s="43" t="s">
        <v>1435</v>
      </c>
      <c r="C1610" s="44" t="s">
        <v>1436</v>
      </c>
      <c r="D1610" s="45" t="s">
        <v>1906</v>
      </c>
      <c r="E1610" s="45" t="s">
        <v>1950</v>
      </c>
      <c r="F1610" s="46">
        <v>3.6000000000000004E-2</v>
      </c>
      <c r="G1610" s="47" t="str">
        <f>IF(F1610&gt;=$C$11,"x","")</f>
        <v/>
      </c>
      <c r="H1610" s="76"/>
    </row>
    <row r="1611" spans="2:8" x14ac:dyDescent="0.2">
      <c r="B1611" s="43" t="s">
        <v>81</v>
      </c>
      <c r="C1611" s="44" t="s">
        <v>121</v>
      </c>
      <c r="D1611" s="45" t="s">
        <v>1949</v>
      </c>
      <c r="E1611" s="45" t="s">
        <v>1950</v>
      </c>
      <c r="F1611" s="46">
        <v>3.6000000000000004E-2</v>
      </c>
      <c r="G1611" s="47" t="str">
        <f>IF(F1611&gt;=$C$11,"x","")</f>
        <v/>
      </c>
      <c r="H1611" s="76"/>
    </row>
    <row r="1612" spans="2:8" x14ac:dyDescent="0.2">
      <c r="B1612" s="43" t="s">
        <v>999</v>
      </c>
      <c r="C1612" s="44" t="s">
        <v>1005</v>
      </c>
      <c r="D1612" s="45" t="s">
        <v>1949</v>
      </c>
      <c r="E1612" s="45" t="s">
        <v>1907</v>
      </c>
      <c r="F1612" s="46">
        <v>3.6000000000000004E-2</v>
      </c>
      <c r="G1612" s="47" t="str">
        <f>IF(F1612&gt;=$C$11,"x","")</f>
        <v/>
      </c>
      <c r="H1612" s="76"/>
    </row>
    <row r="1613" spans="2:8" x14ac:dyDescent="0.2">
      <c r="B1613" s="43" t="s">
        <v>780</v>
      </c>
      <c r="C1613" s="44" t="s">
        <v>839</v>
      </c>
      <c r="D1613" s="45" t="s">
        <v>1949</v>
      </c>
      <c r="E1613" s="45" t="s">
        <v>1939</v>
      </c>
      <c r="F1613" s="46">
        <v>3.6000000000000004E-2</v>
      </c>
      <c r="G1613" s="47" t="str">
        <f>IF(F1613&gt;=$C$11,"x","")</f>
        <v/>
      </c>
      <c r="H1613" s="76"/>
    </row>
    <row r="1614" spans="2:8" x14ac:dyDescent="0.2">
      <c r="B1614" s="43" t="s">
        <v>780</v>
      </c>
      <c r="C1614" s="44" t="s">
        <v>840</v>
      </c>
      <c r="D1614" s="45" t="s">
        <v>1949</v>
      </c>
      <c r="E1614" s="45" t="s">
        <v>1939</v>
      </c>
      <c r="F1614" s="46">
        <v>3.6000000000000004E-2</v>
      </c>
      <c r="G1614" s="47" t="str">
        <f>IF(F1614&gt;=$C$11,"x","")</f>
        <v/>
      </c>
      <c r="H1614" s="76"/>
    </row>
    <row r="1615" spans="2:8" x14ac:dyDescent="0.2">
      <c r="B1615" s="43" t="s">
        <v>1435</v>
      </c>
      <c r="C1615" s="44" t="s">
        <v>1437</v>
      </c>
      <c r="D1615" s="45" t="s">
        <v>1949</v>
      </c>
      <c r="E1615" s="45" t="s">
        <v>1939</v>
      </c>
      <c r="F1615" s="46">
        <v>3.6000000000000004E-2</v>
      </c>
      <c r="G1615" s="47" t="str">
        <f>IF(F1615&gt;=$C$11,"x","")</f>
        <v/>
      </c>
      <c r="H1615" s="76"/>
    </row>
    <row r="1616" spans="2:8" x14ac:dyDescent="0.2">
      <c r="B1616" s="43" t="s">
        <v>1544</v>
      </c>
      <c r="C1616" s="44" t="s">
        <v>1545</v>
      </c>
      <c r="D1616" s="45" t="s">
        <v>1949</v>
      </c>
      <c r="E1616" s="45" t="s">
        <v>1939</v>
      </c>
      <c r="F1616" s="46">
        <v>3.6000000000000004E-2</v>
      </c>
      <c r="G1616" s="47" t="str">
        <f>IF(F1616&gt;=$C$11,"x","")</f>
        <v/>
      </c>
      <c r="H1616" s="76"/>
    </row>
    <row r="1617" spans="2:8" x14ac:dyDescent="0.2">
      <c r="B1617" s="43" t="s">
        <v>999</v>
      </c>
      <c r="C1617" s="44" t="s">
        <v>1006</v>
      </c>
      <c r="D1617" s="45" t="s">
        <v>1940</v>
      </c>
      <c r="E1617" s="45" t="s">
        <v>1954</v>
      </c>
      <c r="F1617" s="46">
        <v>3.6000000000000004E-2</v>
      </c>
      <c r="G1617" s="47" t="str">
        <f>IF(F1617&gt;=$C$11,"x","")</f>
        <v/>
      </c>
      <c r="H1617" s="76"/>
    </row>
    <row r="1618" spans="2:8" x14ac:dyDescent="0.2">
      <c r="B1618" s="43" t="s">
        <v>1702</v>
      </c>
      <c r="C1618" s="44" t="s">
        <v>1706</v>
      </c>
      <c r="D1618" s="45" t="s">
        <v>1940</v>
      </c>
      <c r="E1618" s="45" t="s">
        <v>1954</v>
      </c>
      <c r="F1618" s="46">
        <v>3.6000000000000004E-2</v>
      </c>
      <c r="G1618" s="47" t="str">
        <f>IF(F1618&gt;=$C$11,"x","")</f>
        <v/>
      </c>
      <c r="H1618" s="76"/>
    </row>
    <row r="1619" spans="2:8" x14ac:dyDescent="0.2">
      <c r="B1619" s="43" t="s">
        <v>81</v>
      </c>
      <c r="C1619" s="44" t="s">
        <v>129</v>
      </c>
      <c r="D1619" s="45" t="s">
        <v>1953</v>
      </c>
      <c r="E1619" s="45" t="s">
        <v>1893</v>
      </c>
      <c r="F1619" s="46">
        <v>3.6000000000000004E-2</v>
      </c>
      <c r="G1619" s="47" t="str">
        <f>IF(F1619&gt;=$C$11,"x","")</f>
        <v/>
      </c>
      <c r="H1619" s="76"/>
    </row>
    <row r="1620" spans="2:8" x14ac:dyDescent="0.2">
      <c r="B1620" s="43" t="s">
        <v>81</v>
      </c>
      <c r="C1620" s="44" t="s">
        <v>130</v>
      </c>
      <c r="D1620" s="45" t="s">
        <v>1953</v>
      </c>
      <c r="E1620" s="45" t="s">
        <v>1893</v>
      </c>
      <c r="F1620" s="46">
        <v>3.6000000000000004E-2</v>
      </c>
      <c r="G1620" s="47" t="str">
        <f>IF(F1620&gt;=$C$11,"x","")</f>
        <v/>
      </c>
      <c r="H1620" s="76"/>
    </row>
    <row r="1621" spans="2:8" x14ac:dyDescent="0.2">
      <c r="B1621" s="43" t="s">
        <v>30</v>
      </c>
      <c r="C1621" s="44" t="s">
        <v>38</v>
      </c>
      <c r="D1621" s="45" t="s">
        <v>1889</v>
      </c>
      <c r="E1621" s="45" t="s">
        <v>1890</v>
      </c>
      <c r="F1621" s="46">
        <v>3.6000000000000004E-2</v>
      </c>
      <c r="G1621" s="47" t="str">
        <f>IF(F1621&gt;=$C$11,"x","")</f>
        <v/>
      </c>
      <c r="H1621" s="76"/>
    </row>
    <row r="1622" spans="2:8" x14ac:dyDescent="0.2">
      <c r="B1622" s="43" t="s">
        <v>669</v>
      </c>
      <c r="C1622" s="44">
        <v>88045</v>
      </c>
      <c r="D1622" s="45" t="s">
        <v>1889</v>
      </c>
      <c r="E1622" s="45" t="s">
        <v>1890</v>
      </c>
      <c r="F1622" s="46">
        <v>3.6000000000000004E-2</v>
      </c>
      <c r="G1622" s="47" t="str">
        <f>IF(F1622&gt;=$C$11,"x","")</f>
        <v/>
      </c>
      <c r="H1622" s="76"/>
    </row>
    <row r="1623" spans="2:8" x14ac:dyDescent="0.2">
      <c r="B1623" s="43" t="s">
        <v>81</v>
      </c>
      <c r="C1623" s="44" t="s">
        <v>120</v>
      </c>
      <c r="D1623" s="45" t="s">
        <v>1887</v>
      </c>
      <c r="E1623" s="45" t="s">
        <v>1890</v>
      </c>
      <c r="F1623" s="46">
        <v>3.6000000000000004E-2</v>
      </c>
      <c r="G1623" s="47" t="str">
        <f>IF(F1623&gt;=$C$11,"x","")</f>
        <v/>
      </c>
      <c r="H1623" s="76"/>
    </row>
    <row r="1624" spans="2:8" x14ac:dyDescent="0.2">
      <c r="B1624" s="43" t="s">
        <v>999</v>
      </c>
      <c r="C1624" s="44" t="s">
        <v>1003</v>
      </c>
      <c r="D1624" s="45" t="s">
        <v>1887</v>
      </c>
      <c r="E1624" s="45" t="s">
        <v>1890</v>
      </c>
      <c r="F1624" s="46">
        <v>3.6000000000000004E-2</v>
      </c>
      <c r="G1624" s="47" t="str">
        <f>IF(F1624&gt;=$C$11,"x","")</f>
        <v/>
      </c>
      <c r="H1624" s="76"/>
    </row>
    <row r="1625" spans="2:8" x14ac:dyDescent="0.2">
      <c r="B1625" s="43" t="s">
        <v>999</v>
      </c>
      <c r="C1625" s="44" t="s">
        <v>1004</v>
      </c>
      <c r="D1625" s="45" t="s">
        <v>1887</v>
      </c>
      <c r="E1625" s="45" t="s">
        <v>1890</v>
      </c>
      <c r="F1625" s="46">
        <v>3.6000000000000004E-2</v>
      </c>
      <c r="G1625" s="47" t="str">
        <f>IF(F1625&gt;=$C$11,"x","")</f>
        <v/>
      </c>
      <c r="H1625" s="76"/>
    </row>
    <row r="1626" spans="2:8" x14ac:dyDescent="0.2">
      <c r="B1626" s="43" t="s">
        <v>30</v>
      </c>
      <c r="C1626" s="44" t="s">
        <v>2098</v>
      </c>
      <c r="D1626" s="47" t="s">
        <v>1995</v>
      </c>
      <c r="E1626" s="47" t="s">
        <v>1878</v>
      </c>
      <c r="F1626" s="46">
        <v>3.5999999999999997E-2</v>
      </c>
      <c r="G1626" s="47" t="str">
        <f>IF(F1626&gt;=$C$11,"x","")</f>
        <v/>
      </c>
      <c r="H1626" s="76"/>
    </row>
    <row r="1627" spans="2:8" x14ac:dyDescent="0.2">
      <c r="B1627" s="43" t="s">
        <v>479</v>
      </c>
      <c r="C1627" s="44" t="s">
        <v>2098</v>
      </c>
      <c r="D1627" s="47" t="s">
        <v>1882</v>
      </c>
      <c r="E1627" s="47" t="s">
        <v>1947</v>
      </c>
      <c r="F1627" s="46">
        <v>3.5999999999999997E-2</v>
      </c>
      <c r="G1627" s="47" t="str">
        <f>IF(F1627&gt;=$C$11,"x","")</f>
        <v/>
      </c>
      <c r="H1627" s="76"/>
    </row>
    <row r="1628" spans="2:8" x14ac:dyDescent="0.2">
      <c r="B1628" s="43" t="s">
        <v>999</v>
      </c>
      <c r="C1628" s="44" t="s">
        <v>2098</v>
      </c>
      <c r="D1628" s="47" t="s">
        <v>1891</v>
      </c>
      <c r="E1628" s="47" t="s">
        <v>1938</v>
      </c>
      <c r="F1628" s="46">
        <v>3.5999999999999997E-2</v>
      </c>
      <c r="G1628" s="47" t="str">
        <f>IF(F1628&gt;=$C$11,"x","")</f>
        <v/>
      </c>
      <c r="H1628" s="76"/>
    </row>
    <row r="1629" spans="2:8" x14ac:dyDescent="0.2">
      <c r="B1629" s="43" t="s">
        <v>1702</v>
      </c>
      <c r="C1629" s="44" t="s">
        <v>2098</v>
      </c>
      <c r="D1629" s="47" t="s">
        <v>1887</v>
      </c>
      <c r="E1629" s="47" t="s">
        <v>1890</v>
      </c>
      <c r="F1629" s="46">
        <v>3.5999999999999997E-2</v>
      </c>
      <c r="G1629" s="47" t="str">
        <f>IF(F1629&gt;=$C$11,"x","")</f>
        <v/>
      </c>
      <c r="H1629" s="76"/>
    </row>
    <row r="1630" spans="2:8" x14ac:dyDescent="0.2">
      <c r="B1630" s="43" t="s">
        <v>780</v>
      </c>
      <c r="C1630" s="44" t="s">
        <v>830</v>
      </c>
      <c r="D1630" s="45" t="s">
        <v>1995</v>
      </c>
      <c r="E1630" s="45" t="s">
        <v>1888</v>
      </c>
      <c r="F1630" s="46">
        <v>3.5000000000000003E-2</v>
      </c>
      <c r="G1630" s="47" t="str">
        <f>IF(F1630&gt;=$C$11,"x","")</f>
        <v/>
      </c>
      <c r="H1630" s="76"/>
    </row>
    <row r="1631" spans="2:8" x14ac:dyDescent="0.2">
      <c r="B1631" s="43" t="s">
        <v>81</v>
      </c>
      <c r="C1631" s="44" t="s">
        <v>117</v>
      </c>
      <c r="D1631" s="45" t="s">
        <v>1886</v>
      </c>
      <c r="E1631" s="45" t="s">
        <v>1883</v>
      </c>
      <c r="F1631" s="46">
        <v>3.5000000000000003E-2</v>
      </c>
      <c r="G1631" s="47" t="str">
        <f>IF(F1631&gt;=$C$11,"x","")</f>
        <v/>
      </c>
      <c r="H1631" s="76"/>
    </row>
    <row r="1632" spans="2:8" x14ac:dyDescent="0.2">
      <c r="B1632" s="43" t="s">
        <v>30</v>
      </c>
      <c r="C1632" s="44" t="s">
        <v>34</v>
      </c>
      <c r="D1632" s="45" t="s">
        <v>1882</v>
      </c>
      <c r="E1632" s="45" t="s">
        <v>1883</v>
      </c>
      <c r="F1632" s="46">
        <v>3.5000000000000003E-2</v>
      </c>
      <c r="G1632" s="47" t="str">
        <f>IF(F1632&gt;=$C$11,"x","")</f>
        <v/>
      </c>
      <c r="H1632" s="76"/>
    </row>
    <row r="1633" spans="2:8" x14ac:dyDescent="0.2">
      <c r="B1633" s="43" t="s">
        <v>999</v>
      </c>
      <c r="C1633" s="44" t="s">
        <v>1000</v>
      </c>
      <c r="D1633" s="45" t="s">
        <v>1882</v>
      </c>
      <c r="E1633" s="45" t="s">
        <v>1883</v>
      </c>
      <c r="F1633" s="46">
        <v>3.5000000000000003E-2</v>
      </c>
      <c r="G1633" s="47" t="str">
        <f>IF(F1633&gt;=$C$11,"x","")</f>
        <v/>
      </c>
      <c r="H1633" s="76"/>
    </row>
    <row r="1634" spans="2:8" x14ac:dyDescent="0.2">
      <c r="B1634" s="43" t="s">
        <v>479</v>
      </c>
      <c r="C1634" s="44" t="s">
        <v>487</v>
      </c>
      <c r="D1634" s="45" t="s">
        <v>1882</v>
      </c>
      <c r="E1634" s="45" t="s">
        <v>1885</v>
      </c>
      <c r="F1634" s="46">
        <v>3.5000000000000003E-2</v>
      </c>
      <c r="G1634" s="47" t="str">
        <f>IF(F1634&gt;=$C$11,"x","")</f>
        <v/>
      </c>
      <c r="H1634" s="76"/>
    </row>
    <row r="1635" spans="2:8" x14ac:dyDescent="0.2">
      <c r="B1635" s="43" t="s">
        <v>479</v>
      </c>
      <c r="C1635" s="44" t="s">
        <v>488</v>
      </c>
      <c r="D1635" s="45" t="s">
        <v>1882</v>
      </c>
      <c r="E1635" s="45" t="s">
        <v>1885</v>
      </c>
      <c r="F1635" s="46">
        <v>3.5000000000000003E-2</v>
      </c>
      <c r="G1635" s="47" t="str">
        <f>IF(F1635&gt;=$C$11,"x","")</f>
        <v/>
      </c>
      <c r="H1635" s="76"/>
    </row>
    <row r="1636" spans="2:8" x14ac:dyDescent="0.2">
      <c r="B1636" s="43" t="s">
        <v>479</v>
      </c>
      <c r="C1636" s="44" t="s">
        <v>489</v>
      </c>
      <c r="D1636" s="45" t="s">
        <v>1882</v>
      </c>
      <c r="E1636" s="45" t="s">
        <v>1885</v>
      </c>
      <c r="F1636" s="46">
        <v>3.5000000000000003E-2</v>
      </c>
      <c r="G1636" s="47" t="str">
        <f>IF(F1636&gt;=$C$11,"x","")</f>
        <v/>
      </c>
      <c r="H1636" s="76"/>
    </row>
    <row r="1637" spans="2:8" x14ac:dyDescent="0.2">
      <c r="B1637" s="43" t="s">
        <v>30</v>
      </c>
      <c r="C1637" s="44" t="s">
        <v>35</v>
      </c>
      <c r="D1637" s="45" t="s">
        <v>1884</v>
      </c>
      <c r="E1637" s="45" t="s">
        <v>1885</v>
      </c>
      <c r="F1637" s="46">
        <v>3.5000000000000003E-2</v>
      </c>
      <c r="G1637" s="47" t="str">
        <f>IF(F1637&gt;=$C$11,"x","")</f>
        <v/>
      </c>
      <c r="H1637" s="76"/>
    </row>
    <row r="1638" spans="2:8" x14ac:dyDescent="0.2">
      <c r="B1638" s="43" t="s">
        <v>30</v>
      </c>
      <c r="C1638" s="44" t="s">
        <v>33</v>
      </c>
      <c r="D1638" s="45" t="s">
        <v>1880</v>
      </c>
      <c r="E1638" s="45" t="s">
        <v>1881</v>
      </c>
      <c r="F1638" s="46">
        <v>3.5000000000000003E-2</v>
      </c>
      <c r="G1638" s="47" t="str">
        <f>IF(F1638&gt;=$C$11,"x","")</f>
        <v/>
      </c>
      <c r="H1638" s="76"/>
    </row>
    <row r="1639" spans="2:8" x14ac:dyDescent="0.2">
      <c r="B1639" s="43" t="s">
        <v>780</v>
      </c>
      <c r="C1639" s="44" t="s">
        <v>817</v>
      </c>
      <c r="D1639" s="45" t="s">
        <v>1880</v>
      </c>
      <c r="E1639" s="45" t="s">
        <v>1881</v>
      </c>
      <c r="F1639" s="46">
        <v>3.5000000000000003E-2</v>
      </c>
      <c r="G1639" s="47" t="str">
        <f>IF(F1639&gt;=$C$11,"x","")</f>
        <v/>
      </c>
      <c r="H1639" s="76"/>
    </row>
    <row r="1640" spans="2:8" x14ac:dyDescent="0.2">
      <c r="B1640" s="43" t="s">
        <v>780</v>
      </c>
      <c r="C1640" s="44" t="s">
        <v>818</v>
      </c>
      <c r="D1640" s="45" t="s">
        <v>1880</v>
      </c>
      <c r="E1640" s="45" t="s">
        <v>1881</v>
      </c>
      <c r="F1640" s="46">
        <v>3.5000000000000003E-2</v>
      </c>
      <c r="G1640" s="47" t="str">
        <f>IF(F1640&gt;=$C$11,"x","")</f>
        <v/>
      </c>
      <c r="H1640" s="76"/>
    </row>
    <row r="1641" spans="2:8" x14ac:dyDescent="0.2">
      <c r="B1641" s="43" t="s">
        <v>780</v>
      </c>
      <c r="C1641" s="44" t="s">
        <v>819</v>
      </c>
      <c r="D1641" s="45" t="s">
        <v>1880</v>
      </c>
      <c r="E1641" s="45" t="s">
        <v>1881</v>
      </c>
      <c r="F1641" s="46">
        <v>3.5000000000000003E-2</v>
      </c>
      <c r="G1641" s="47" t="str">
        <f>IF(F1641&gt;=$C$11,"x","")</f>
        <v/>
      </c>
      <c r="H1641" s="76"/>
    </row>
    <row r="1642" spans="2:8" x14ac:dyDescent="0.2">
      <c r="B1642" s="43" t="s">
        <v>81</v>
      </c>
      <c r="C1642" s="44" t="s">
        <v>115</v>
      </c>
      <c r="D1642" s="45" t="s">
        <v>1880</v>
      </c>
      <c r="E1642" s="45" t="s">
        <v>1947</v>
      </c>
      <c r="F1642" s="46">
        <v>3.5000000000000003E-2</v>
      </c>
      <c r="G1642" s="47" t="str">
        <f>IF(F1642&gt;=$C$11,"x","")</f>
        <v/>
      </c>
      <c r="H1642" s="76"/>
    </row>
    <row r="1643" spans="2:8" x14ac:dyDescent="0.2">
      <c r="B1643" s="43" t="s">
        <v>780</v>
      </c>
      <c r="C1643" s="44" t="s">
        <v>822</v>
      </c>
      <c r="D1643" s="45" t="s">
        <v>1946</v>
      </c>
      <c r="E1643" s="45" t="s">
        <v>2005</v>
      </c>
      <c r="F1643" s="46">
        <v>3.5000000000000003E-2</v>
      </c>
      <c r="G1643" s="47" t="str">
        <f>IF(F1643&gt;=$C$11,"x","")</f>
        <v/>
      </c>
      <c r="H1643" s="76"/>
    </row>
    <row r="1644" spans="2:8" x14ac:dyDescent="0.2">
      <c r="B1644" s="43" t="s">
        <v>1382</v>
      </c>
      <c r="C1644" s="44" t="s">
        <v>1386</v>
      </c>
      <c r="D1644" s="45" t="s">
        <v>1946</v>
      </c>
      <c r="E1644" s="45" t="s">
        <v>2005</v>
      </c>
      <c r="F1644" s="46">
        <v>3.5000000000000003E-2</v>
      </c>
      <c r="G1644" s="47" t="str">
        <f>IF(F1644&gt;=$C$11,"x","")</f>
        <v/>
      </c>
      <c r="H1644" s="76"/>
    </row>
    <row r="1645" spans="2:8" x14ac:dyDescent="0.2">
      <c r="B1645" s="43" t="s">
        <v>81</v>
      </c>
      <c r="C1645" s="44" t="s">
        <v>114</v>
      </c>
      <c r="D1645" s="45" t="s">
        <v>1877</v>
      </c>
      <c r="E1645" s="45" t="s">
        <v>1948</v>
      </c>
      <c r="F1645" s="46">
        <v>3.5000000000000003E-2</v>
      </c>
      <c r="G1645" s="47" t="str">
        <f>IF(F1645&gt;=$C$11,"x","")</f>
        <v/>
      </c>
      <c r="H1645" s="76"/>
    </row>
    <row r="1646" spans="2:8" x14ac:dyDescent="0.2">
      <c r="B1646" s="43" t="s">
        <v>780</v>
      </c>
      <c r="C1646" s="44" t="s">
        <v>820</v>
      </c>
      <c r="D1646" s="45" t="s">
        <v>1877</v>
      </c>
      <c r="E1646" s="45" t="s">
        <v>1948</v>
      </c>
      <c r="F1646" s="46">
        <v>3.5000000000000003E-2</v>
      </c>
      <c r="G1646" s="47" t="str">
        <f>IF(F1646&gt;=$C$11,"x","")</f>
        <v/>
      </c>
      <c r="H1646" s="76"/>
    </row>
    <row r="1647" spans="2:8" x14ac:dyDescent="0.2">
      <c r="B1647" s="43" t="s">
        <v>780</v>
      </c>
      <c r="C1647" s="44" t="s">
        <v>823</v>
      </c>
      <c r="D1647" s="45" t="s">
        <v>1877</v>
      </c>
      <c r="E1647" s="45" t="s">
        <v>1895</v>
      </c>
      <c r="F1647" s="46">
        <v>3.5000000000000003E-2</v>
      </c>
      <c r="G1647" s="47" t="str">
        <f>IF(F1647&gt;=$C$11,"x","")</f>
        <v/>
      </c>
      <c r="H1647" s="76"/>
    </row>
    <row r="1648" spans="2:8" x14ac:dyDescent="0.2">
      <c r="B1648" s="43" t="s">
        <v>780</v>
      </c>
      <c r="C1648" s="44" t="s">
        <v>826</v>
      </c>
      <c r="D1648" s="45" t="s">
        <v>1877</v>
      </c>
      <c r="E1648" s="45" t="s">
        <v>1895</v>
      </c>
      <c r="F1648" s="46">
        <v>3.5000000000000003E-2</v>
      </c>
      <c r="G1648" s="47" t="str">
        <f>IF(F1648&gt;=$C$11,"x","")</f>
        <v/>
      </c>
      <c r="H1648" s="76"/>
    </row>
    <row r="1649" spans="2:8" x14ac:dyDescent="0.2">
      <c r="B1649" s="43" t="s">
        <v>780</v>
      </c>
      <c r="C1649" s="44" t="s">
        <v>827</v>
      </c>
      <c r="D1649" s="45" t="s">
        <v>1877</v>
      </c>
      <c r="E1649" s="45" t="s">
        <v>1895</v>
      </c>
      <c r="F1649" s="46">
        <v>3.5000000000000003E-2</v>
      </c>
      <c r="G1649" s="47" t="str">
        <f>IF(F1649&gt;=$C$11,"x","")</f>
        <v/>
      </c>
      <c r="H1649" s="76"/>
    </row>
    <row r="1650" spans="2:8" x14ac:dyDescent="0.2">
      <c r="B1650" s="43" t="s">
        <v>549</v>
      </c>
      <c r="C1650" s="44" t="s">
        <v>550</v>
      </c>
      <c r="D1650" s="45" t="s">
        <v>1877</v>
      </c>
      <c r="E1650" s="45" t="s">
        <v>1996</v>
      </c>
      <c r="F1650" s="46">
        <v>3.5000000000000003E-2</v>
      </c>
      <c r="G1650" s="47" t="str">
        <f>IF(F1650&gt;=$C$11,"x","")</f>
        <v/>
      </c>
      <c r="H1650" s="76"/>
    </row>
    <row r="1651" spans="2:8" x14ac:dyDescent="0.2">
      <c r="B1651" s="43" t="s">
        <v>780</v>
      </c>
      <c r="C1651" s="44" t="s">
        <v>829</v>
      </c>
      <c r="D1651" s="45" t="s">
        <v>2002</v>
      </c>
      <c r="E1651" s="45" t="s">
        <v>1929</v>
      </c>
      <c r="F1651" s="46">
        <v>3.5000000000000003E-2</v>
      </c>
      <c r="G1651" s="47" t="str">
        <f>IF(F1651&gt;=$C$11,"x","")</f>
        <v/>
      </c>
      <c r="H1651" s="76"/>
    </row>
    <row r="1652" spans="2:8" x14ac:dyDescent="0.2">
      <c r="B1652" s="43" t="s">
        <v>81</v>
      </c>
      <c r="C1652" s="44" t="s">
        <v>113</v>
      </c>
      <c r="D1652" s="45" t="s">
        <v>1943</v>
      </c>
      <c r="E1652" s="45" t="s">
        <v>1929</v>
      </c>
      <c r="F1652" s="46">
        <v>3.5000000000000003E-2</v>
      </c>
      <c r="G1652" s="47" t="str">
        <f>IF(F1652&gt;=$C$11,"x","")</f>
        <v/>
      </c>
      <c r="H1652" s="76"/>
    </row>
    <row r="1653" spans="2:8" x14ac:dyDescent="0.2">
      <c r="B1653" s="43" t="s">
        <v>1697</v>
      </c>
      <c r="C1653" s="44" t="s">
        <v>1698</v>
      </c>
      <c r="D1653" s="45" t="s">
        <v>1943</v>
      </c>
      <c r="E1653" s="45" t="s">
        <v>2034</v>
      </c>
      <c r="F1653" s="46">
        <v>3.5000000000000003E-2</v>
      </c>
      <c r="G1653" s="47" t="str">
        <f>IF(F1653&gt;=$C$11,"x","")</f>
        <v/>
      </c>
      <c r="H1653" s="76"/>
    </row>
    <row r="1654" spans="2:8" x14ac:dyDescent="0.2">
      <c r="B1654" s="43" t="s">
        <v>656</v>
      </c>
      <c r="C1654" s="44" t="s">
        <v>664</v>
      </c>
      <c r="D1654" s="45" t="s">
        <v>1956</v>
      </c>
      <c r="E1654" s="45" t="s">
        <v>1944</v>
      </c>
      <c r="F1654" s="46">
        <v>3.5000000000000003E-2</v>
      </c>
      <c r="G1654" s="47" t="str">
        <f>IF(F1654&gt;=$C$11,"x","")</f>
        <v/>
      </c>
      <c r="H1654" s="76"/>
    </row>
    <row r="1655" spans="2:8" x14ac:dyDescent="0.2">
      <c r="B1655" s="43" t="s">
        <v>479</v>
      </c>
      <c r="C1655" s="44" t="s">
        <v>486</v>
      </c>
      <c r="D1655" s="45" t="s">
        <v>1927</v>
      </c>
      <c r="E1655" s="45" t="s">
        <v>2003</v>
      </c>
      <c r="F1655" s="46">
        <v>3.5000000000000003E-2</v>
      </c>
      <c r="G1655" s="47" t="str">
        <f>IF(F1655&gt;=$C$11,"x","")</f>
        <v/>
      </c>
      <c r="H1655" s="76"/>
    </row>
    <row r="1656" spans="2:8" x14ac:dyDescent="0.2">
      <c r="B1656" s="43" t="s">
        <v>656</v>
      </c>
      <c r="C1656" s="44" t="s">
        <v>662</v>
      </c>
      <c r="D1656" s="45" t="s">
        <v>2035</v>
      </c>
      <c r="E1656" s="45" t="s">
        <v>1931</v>
      </c>
      <c r="F1656" s="46">
        <v>3.5000000000000003E-2</v>
      </c>
      <c r="G1656" s="47" t="str">
        <f>IF(F1656&gt;=$C$11,"x","")</f>
        <v/>
      </c>
      <c r="H1656" s="76"/>
    </row>
    <row r="1657" spans="2:8" x14ac:dyDescent="0.2">
      <c r="B1657" s="43" t="s">
        <v>656</v>
      </c>
      <c r="C1657" s="44" t="s">
        <v>663</v>
      </c>
      <c r="D1657" s="45" t="s">
        <v>2035</v>
      </c>
      <c r="E1657" s="45" t="s">
        <v>1918</v>
      </c>
      <c r="F1657" s="46">
        <v>3.5000000000000003E-2</v>
      </c>
      <c r="G1657" s="47" t="str">
        <f>IF(F1657&gt;=$C$11,"x","")</f>
        <v/>
      </c>
      <c r="H1657" s="76"/>
    </row>
    <row r="1658" spans="2:8" x14ac:dyDescent="0.2">
      <c r="B1658" s="43" t="s">
        <v>608</v>
      </c>
      <c r="C1658" s="44" t="s">
        <v>624</v>
      </c>
      <c r="D1658" s="45" t="s">
        <v>1920</v>
      </c>
      <c r="E1658" s="45" t="s">
        <v>2026</v>
      </c>
      <c r="F1658" s="46">
        <v>3.5000000000000003E-2</v>
      </c>
      <c r="G1658" s="47" t="str">
        <f>IF(F1658&gt;=$C$11,"x","")</f>
        <v/>
      </c>
      <c r="H1658" s="76"/>
    </row>
    <row r="1659" spans="2:8" x14ac:dyDescent="0.2">
      <c r="B1659" s="43" t="s">
        <v>608</v>
      </c>
      <c r="C1659" s="44" t="s">
        <v>625</v>
      </c>
      <c r="D1659" s="45" t="s">
        <v>1920</v>
      </c>
      <c r="E1659" s="45" t="s">
        <v>2026</v>
      </c>
      <c r="F1659" s="46">
        <v>3.5000000000000003E-2</v>
      </c>
      <c r="G1659" s="47" t="str">
        <f>IF(F1659&gt;=$C$11,"x","")</f>
        <v/>
      </c>
      <c r="H1659" s="76"/>
    </row>
    <row r="1660" spans="2:8" x14ac:dyDescent="0.2">
      <c r="B1660" s="43" t="s">
        <v>608</v>
      </c>
      <c r="C1660" s="44" t="s">
        <v>626</v>
      </c>
      <c r="D1660" s="45" t="s">
        <v>1920</v>
      </c>
      <c r="E1660" s="45" t="s">
        <v>2026</v>
      </c>
      <c r="F1660" s="46">
        <v>3.5000000000000003E-2</v>
      </c>
      <c r="G1660" s="47" t="str">
        <f>IF(F1660&gt;=$C$11,"x","")</f>
        <v/>
      </c>
      <c r="H1660" s="76"/>
    </row>
    <row r="1661" spans="2:8" x14ac:dyDescent="0.2">
      <c r="B1661" s="43" t="s">
        <v>928</v>
      </c>
      <c r="C1661" s="44" t="s">
        <v>931</v>
      </c>
      <c r="D1661" s="45" t="s">
        <v>1920</v>
      </c>
      <c r="E1661" s="45" t="s">
        <v>2026</v>
      </c>
      <c r="F1661" s="46">
        <v>3.5000000000000003E-2</v>
      </c>
      <c r="G1661" s="47" t="str">
        <f>IF(F1661&gt;=$C$11,"x","")</f>
        <v/>
      </c>
      <c r="H1661" s="76"/>
    </row>
    <row r="1662" spans="2:8" x14ac:dyDescent="0.2">
      <c r="B1662" s="43" t="s">
        <v>928</v>
      </c>
      <c r="C1662" s="44" t="s">
        <v>930</v>
      </c>
      <c r="D1662" s="45" t="s">
        <v>1923</v>
      </c>
      <c r="E1662" s="45" t="s">
        <v>2029</v>
      </c>
      <c r="F1662" s="46">
        <v>3.5000000000000003E-2</v>
      </c>
      <c r="G1662" s="47" t="str">
        <f>IF(F1662&gt;=$C$11,"x","")</f>
        <v/>
      </c>
      <c r="H1662" s="76"/>
    </row>
    <row r="1663" spans="2:8" x14ac:dyDescent="0.2">
      <c r="B1663" s="43" t="s">
        <v>608</v>
      </c>
      <c r="C1663" s="44" t="s">
        <v>623</v>
      </c>
      <c r="D1663" s="45" t="s">
        <v>2024</v>
      </c>
      <c r="E1663" s="45" t="s">
        <v>2025</v>
      </c>
      <c r="F1663" s="46">
        <v>3.5000000000000003E-2</v>
      </c>
      <c r="G1663" s="47" t="str">
        <f>IF(F1663&gt;=$C$11,"x","")</f>
        <v/>
      </c>
      <c r="H1663" s="76"/>
    </row>
    <row r="1664" spans="2:8" x14ac:dyDescent="0.2">
      <c r="B1664" s="43" t="s">
        <v>1664</v>
      </c>
      <c r="C1664" s="44" t="s">
        <v>1666</v>
      </c>
      <c r="D1664" s="45" t="s">
        <v>1935</v>
      </c>
      <c r="E1664" s="45" t="s">
        <v>2056</v>
      </c>
      <c r="F1664" s="46">
        <v>3.5000000000000003E-2</v>
      </c>
      <c r="G1664" s="47" t="str">
        <f>IF(F1664&gt;=$C$11,"x","")</f>
        <v/>
      </c>
      <c r="H1664" s="76"/>
    </row>
    <row r="1665" spans="2:18" x14ac:dyDescent="0.2">
      <c r="B1665" s="43" t="s">
        <v>608</v>
      </c>
      <c r="C1665" s="44" t="s">
        <v>2098</v>
      </c>
      <c r="D1665" s="47" t="s">
        <v>1921</v>
      </c>
      <c r="E1665" s="47" t="s">
        <v>2053</v>
      </c>
      <c r="F1665" s="46">
        <v>3.5000000000000003E-2</v>
      </c>
      <c r="G1665" s="47" t="str">
        <f>IF(F1665&gt;=$C$11,"x","")</f>
        <v/>
      </c>
      <c r="H1665" s="76"/>
    </row>
    <row r="1666" spans="2:18" x14ac:dyDescent="0.2">
      <c r="B1666" s="43" t="s">
        <v>1051</v>
      </c>
      <c r="C1666" s="44" t="s">
        <v>1053</v>
      </c>
      <c r="D1666" s="45" t="s">
        <v>1904</v>
      </c>
      <c r="E1666" s="45" t="s">
        <v>1964</v>
      </c>
      <c r="F1666" s="46">
        <v>3.5000000000000003E-2</v>
      </c>
      <c r="G1666" s="47" t="str">
        <f>IF(F1666&gt;=$C$11,"x","")</f>
        <v/>
      </c>
      <c r="H1666" s="76"/>
    </row>
    <row r="1667" spans="2:18" x14ac:dyDescent="0.2">
      <c r="B1667" s="43" t="s">
        <v>1033</v>
      </c>
      <c r="C1667" s="44" t="s">
        <v>1034</v>
      </c>
      <c r="D1667" s="45" t="s">
        <v>1909</v>
      </c>
      <c r="E1667" s="45" t="s">
        <v>1858</v>
      </c>
      <c r="F1667" s="46">
        <v>3.5000000000000003E-2</v>
      </c>
      <c r="G1667" s="47" t="str">
        <f>IF(F1667&gt;=$C$11,"x","")</f>
        <v/>
      </c>
      <c r="H1667" s="76"/>
    </row>
    <row r="1668" spans="2:18" x14ac:dyDescent="0.2">
      <c r="B1668" s="43" t="s">
        <v>81</v>
      </c>
      <c r="C1668" s="44" t="s">
        <v>116</v>
      </c>
      <c r="D1668" s="45" t="s">
        <v>1945</v>
      </c>
      <c r="E1668" s="45" t="s">
        <v>1847</v>
      </c>
      <c r="F1668" s="46">
        <v>3.5000000000000003E-2</v>
      </c>
      <c r="G1668" s="47" t="str">
        <f>IF(F1668&gt;=$C$11,"x","")</f>
        <v/>
      </c>
      <c r="H1668" s="76"/>
    </row>
    <row r="1669" spans="2:18" x14ac:dyDescent="0.2">
      <c r="B1669" s="43" t="s">
        <v>1033</v>
      </c>
      <c r="C1669" s="44" t="s">
        <v>1036</v>
      </c>
      <c r="D1669" s="45" t="s">
        <v>1894</v>
      </c>
      <c r="E1669" s="45" t="s">
        <v>1908</v>
      </c>
      <c r="F1669" s="46">
        <v>3.5000000000000003E-2</v>
      </c>
      <c r="G1669" s="47" t="str">
        <f>IF(F1669&gt;=$C$11,"x","")</f>
        <v/>
      </c>
      <c r="H1669" s="76"/>
    </row>
    <row r="1670" spans="2:18" x14ac:dyDescent="0.2">
      <c r="B1670" s="43" t="s">
        <v>896</v>
      </c>
      <c r="C1670" s="44" t="s">
        <v>899</v>
      </c>
      <c r="D1670" s="45" t="s">
        <v>1894</v>
      </c>
      <c r="E1670" s="45" t="s">
        <v>1845</v>
      </c>
      <c r="F1670" s="46">
        <v>3.5000000000000003E-2</v>
      </c>
      <c r="G1670" s="47" t="str">
        <f>IF(F1670&gt;=$C$11,"x","")</f>
        <v/>
      </c>
      <c r="H1670" s="76"/>
      <c r="J1670" s="57"/>
      <c r="K1670" s="57"/>
      <c r="L1670" s="57"/>
      <c r="M1670" s="57"/>
      <c r="N1670" s="57"/>
      <c r="O1670" s="57"/>
    </row>
    <row r="1671" spans="2:18" x14ac:dyDescent="0.2">
      <c r="B1671" s="43" t="s">
        <v>896</v>
      </c>
      <c r="C1671" s="44" t="s">
        <v>898</v>
      </c>
      <c r="D1671" s="45" t="s">
        <v>1949</v>
      </c>
      <c r="E1671" s="45" t="s">
        <v>1875</v>
      </c>
      <c r="F1671" s="46">
        <v>3.5000000000000003E-2</v>
      </c>
      <c r="G1671" s="47" t="str">
        <f>IF(F1671&gt;=$C$11,"x","")</f>
        <v/>
      </c>
      <c r="H1671" s="76"/>
      <c r="J1671" s="58"/>
      <c r="K1671" s="58"/>
      <c r="L1671" s="58"/>
      <c r="M1671" s="58"/>
      <c r="N1671" s="58"/>
      <c r="O1671" s="58"/>
    </row>
    <row r="1672" spans="2:18" x14ac:dyDescent="0.2">
      <c r="B1672" s="43" t="s">
        <v>1033</v>
      </c>
      <c r="C1672" s="44" t="s">
        <v>1035</v>
      </c>
      <c r="D1672" s="45" t="s">
        <v>1949</v>
      </c>
      <c r="E1672" s="45" t="s">
        <v>1848</v>
      </c>
      <c r="F1672" s="46">
        <v>3.5000000000000003E-2</v>
      </c>
      <c r="G1672" s="47" t="str">
        <f>IF(F1672&gt;=$C$11,"x","")</f>
        <v/>
      </c>
      <c r="H1672" s="76"/>
      <c r="J1672" s="58"/>
      <c r="K1672" s="58"/>
      <c r="L1672" s="58"/>
      <c r="M1672" s="58"/>
      <c r="N1672" s="58"/>
      <c r="O1672" s="58"/>
    </row>
    <row r="1673" spans="2:18" x14ac:dyDescent="0.2">
      <c r="B1673" s="43" t="s">
        <v>81</v>
      </c>
      <c r="C1673" s="44" t="s">
        <v>118</v>
      </c>
      <c r="D1673" s="45" t="s">
        <v>1940</v>
      </c>
      <c r="E1673" s="45" t="s">
        <v>1907</v>
      </c>
      <c r="F1673" s="46">
        <v>3.5000000000000003E-2</v>
      </c>
      <c r="G1673" s="47" t="str">
        <f>IF(F1673&gt;=$C$11,"x","")</f>
        <v/>
      </c>
      <c r="H1673" s="76"/>
      <c r="J1673" s="59"/>
      <c r="K1673" s="58"/>
      <c r="L1673" s="58"/>
      <c r="M1673" s="58"/>
      <c r="N1673" s="58"/>
      <c r="O1673" s="58"/>
    </row>
    <row r="1674" spans="2:18" x14ac:dyDescent="0.2">
      <c r="B1674" s="43" t="s">
        <v>81</v>
      </c>
      <c r="C1674" s="44" t="s">
        <v>119</v>
      </c>
      <c r="D1674" s="45" t="s">
        <v>1940</v>
      </c>
      <c r="E1674" s="45" t="s">
        <v>1907</v>
      </c>
      <c r="F1674" s="46">
        <v>3.5000000000000003E-2</v>
      </c>
      <c r="G1674" s="47" t="str">
        <f>IF(F1674&gt;=$C$11,"x","")</f>
        <v/>
      </c>
      <c r="H1674" s="76"/>
      <c r="J1674" s="58"/>
      <c r="K1674" s="58"/>
      <c r="L1674" s="58"/>
      <c r="M1674" s="58"/>
      <c r="N1674" s="58"/>
      <c r="O1674" s="58"/>
    </row>
    <row r="1675" spans="2:18" x14ac:dyDescent="0.2">
      <c r="B1675" s="43" t="s">
        <v>999</v>
      </c>
      <c r="C1675" s="44" t="s">
        <v>1002</v>
      </c>
      <c r="D1675" s="45" t="s">
        <v>1940</v>
      </c>
      <c r="E1675" s="45" t="s">
        <v>1907</v>
      </c>
      <c r="F1675" s="46">
        <v>3.5000000000000003E-2</v>
      </c>
      <c r="G1675" s="47" t="str">
        <f>IF(F1675&gt;=$C$11,"x","")</f>
        <v/>
      </c>
      <c r="H1675" s="76"/>
      <c r="J1675" s="58"/>
      <c r="K1675" s="58"/>
      <c r="L1675" s="58"/>
      <c r="M1675" s="58"/>
      <c r="N1675" s="58"/>
      <c r="O1675" s="58"/>
    </row>
    <row r="1676" spans="2:18" ht="15" x14ac:dyDescent="0.25">
      <c r="B1676" s="43" t="s">
        <v>780</v>
      </c>
      <c r="C1676" s="44" t="s">
        <v>828</v>
      </c>
      <c r="D1676" s="45" t="s">
        <v>1953</v>
      </c>
      <c r="E1676" s="45" t="s">
        <v>1954</v>
      </c>
      <c r="F1676" s="46">
        <v>3.5000000000000003E-2</v>
      </c>
      <c r="G1676" s="47" t="str">
        <f>IF(F1676&gt;=$C$11,"x","")</f>
        <v/>
      </c>
      <c r="H1676" s="76"/>
      <c r="J1676" s="58"/>
      <c r="K1676" s="58"/>
      <c r="L1676" s="58"/>
      <c r="M1676" s="58"/>
      <c r="N1676" s="58"/>
      <c r="O1676" s="60"/>
      <c r="P1676" s="60"/>
      <c r="Q1676" s="61"/>
      <c r="R1676" s="58"/>
    </row>
    <row r="1677" spans="2:18" ht="13.5" x14ac:dyDescent="0.25">
      <c r="B1677" s="43" t="s">
        <v>999</v>
      </c>
      <c r="C1677" s="44" t="s">
        <v>1001</v>
      </c>
      <c r="D1677" s="45" t="s">
        <v>1953</v>
      </c>
      <c r="E1677" s="45" t="s">
        <v>1954</v>
      </c>
      <c r="F1677" s="46">
        <v>3.5000000000000003E-2</v>
      </c>
      <c r="G1677" s="47" t="str">
        <f>IF(F1677&gt;=$C$11,"x","")</f>
        <v/>
      </c>
      <c r="H1677" s="76"/>
      <c r="I1677" s="58"/>
      <c r="J1677" s="58"/>
      <c r="K1677" s="58"/>
      <c r="L1677" s="58"/>
      <c r="M1677" s="58"/>
      <c r="N1677" s="58"/>
      <c r="O1677" s="62"/>
      <c r="P1677" s="62"/>
      <c r="Q1677" s="62"/>
      <c r="R1677" s="58"/>
    </row>
    <row r="1678" spans="2:18" x14ac:dyDescent="0.2">
      <c r="B1678" s="43" t="s">
        <v>780</v>
      </c>
      <c r="C1678" s="44" t="s">
        <v>824</v>
      </c>
      <c r="D1678" s="45" t="s">
        <v>1889</v>
      </c>
      <c r="E1678" s="45" t="s">
        <v>1938</v>
      </c>
      <c r="F1678" s="46">
        <v>3.5000000000000003E-2</v>
      </c>
      <c r="G1678" s="47" t="str">
        <f>IF(F1678&gt;=$C$11,"x","")</f>
        <v/>
      </c>
      <c r="H1678" s="76"/>
      <c r="O1678" s="58"/>
      <c r="P1678" s="58"/>
      <c r="Q1678" s="58"/>
      <c r="R1678" s="58"/>
    </row>
    <row r="1679" spans="2:18" x14ac:dyDescent="0.2">
      <c r="B1679" s="43" t="s">
        <v>780</v>
      </c>
      <c r="C1679" s="44" t="s">
        <v>825</v>
      </c>
      <c r="D1679" s="45" t="s">
        <v>1889</v>
      </c>
      <c r="E1679" s="45" t="s">
        <v>1938</v>
      </c>
      <c r="F1679" s="46">
        <v>3.5000000000000003E-2</v>
      </c>
      <c r="G1679" s="47" t="str">
        <f>IF(F1679&gt;=$C$11,"x","")</f>
        <v/>
      </c>
      <c r="H1679" s="76"/>
      <c r="O1679" s="58"/>
      <c r="P1679" s="58"/>
      <c r="Q1679" s="58"/>
      <c r="R1679" s="58"/>
    </row>
    <row r="1680" spans="2:18" x14ac:dyDescent="0.2">
      <c r="B1680" s="43" t="s">
        <v>1527</v>
      </c>
      <c r="C1680" s="44" t="s">
        <v>2098</v>
      </c>
      <c r="D1680" s="47" t="s">
        <v>1889</v>
      </c>
      <c r="E1680" s="47" t="s">
        <v>1938</v>
      </c>
      <c r="F1680" s="46">
        <v>3.5000000000000003E-2</v>
      </c>
      <c r="G1680" s="47" t="str">
        <f>IF(F1680&gt;=$C$11,"x","")</f>
        <v/>
      </c>
      <c r="H1680" s="76"/>
      <c r="O1680" s="58"/>
      <c r="P1680" s="58"/>
      <c r="Q1680" s="58"/>
      <c r="R1680" s="58"/>
    </row>
    <row r="1681" spans="2:18" x14ac:dyDescent="0.2">
      <c r="B1681" s="43" t="s">
        <v>780</v>
      </c>
      <c r="C1681" s="44" t="s">
        <v>831</v>
      </c>
      <c r="D1681" s="45" t="s">
        <v>1889</v>
      </c>
      <c r="E1681" s="45" t="s">
        <v>1958</v>
      </c>
      <c r="F1681" s="46">
        <v>3.5000000000000003E-2</v>
      </c>
      <c r="G1681" s="47" t="str">
        <f>IF(F1681&gt;=$C$11,"x","")</f>
        <v/>
      </c>
      <c r="H1681" s="76"/>
      <c r="O1681" s="58"/>
      <c r="P1681" s="58"/>
      <c r="Q1681" s="58"/>
      <c r="R1681" s="58"/>
    </row>
    <row r="1682" spans="2:18" x14ac:dyDescent="0.2">
      <c r="B1682" s="43" t="s">
        <v>780</v>
      </c>
      <c r="C1682" s="44" t="s">
        <v>832</v>
      </c>
      <c r="D1682" s="45" t="s">
        <v>1889</v>
      </c>
      <c r="E1682" s="45" t="s">
        <v>1958</v>
      </c>
      <c r="F1682" s="46">
        <v>3.5000000000000003E-2</v>
      </c>
      <c r="G1682" s="47" t="str">
        <f>IF(F1682&gt;=$C$11,"x","")</f>
        <v/>
      </c>
      <c r="H1682" s="76"/>
      <c r="O1682" s="58"/>
      <c r="P1682" s="58"/>
      <c r="Q1682" s="58"/>
      <c r="R1682" s="58"/>
    </row>
    <row r="1683" spans="2:18" x14ac:dyDescent="0.2">
      <c r="B1683" s="43" t="s">
        <v>780</v>
      </c>
      <c r="C1683" s="44" t="s">
        <v>821</v>
      </c>
      <c r="D1683" s="45" t="s">
        <v>1887</v>
      </c>
      <c r="E1683" s="45" t="s">
        <v>1958</v>
      </c>
      <c r="F1683" s="46">
        <v>3.5000000000000003E-2</v>
      </c>
      <c r="G1683" s="47" t="str">
        <f>IF(F1683&gt;=$C$11,"x","")</f>
        <v/>
      </c>
      <c r="H1683" s="76"/>
    </row>
    <row r="1684" spans="2:18" x14ac:dyDescent="0.2">
      <c r="B1684" s="43" t="s">
        <v>1382</v>
      </c>
      <c r="C1684" s="44" t="s">
        <v>1387</v>
      </c>
      <c r="D1684" s="45" t="s">
        <v>1887</v>
      </c>
      <c r="E1684" s="45" t="s">
        <v>1893</v>
      </c>
      <c r="F1684" s="46">
        <v>3.5000000000000003E-2</v>
      </c>
      <c r="G1684" s="47" t="str">
        <f>IF(F1684&gt;=$C$11,"x","")</f>
        <v/>
      </c>
      <c r="H1684" s="76"/>
    </row>
    <row r="1685" spans="2:18" x14ac:dyDescent="0.2">
      <c r="B1685" s="43" t="s">
        <v>1702</v>
      </c>
      <c r="C1685" s="44" t="s">
        <v>1704</v>
      </c>
      <c r="D1685" s="45" t="s">
        <v>1995</v>
      </c>
      <c r="E1685" s="45" t="s">
        <v>1893</v>
      </c>
      <c r="F1685" s="46">
        <v>3.5000000000000003E-2</v>
      </c>
      <c r="G1685" s="47" t="str">
        <f>IF(F1685&gt;=$C$11,"x","")</f>
        <v/>
      </c>
      <c r="H1685" s="76"/>
    </row>
    <row r="1686" spans="2:18" x14ac:dyDescent="0.2">
      <c r="B1686" s="43" t="s">
        <v>479</v>
      </c>
      <c r="C1686" s="44" t="s">
        <v>485</v>
      </c>
      <c r="D1686" s="45" t="s">
        <v>1995</v>
      </c>
      <c r="E1686" s="45" t="s">
        <v>1890</v>
      </c>
      <c r="F1686" s="46">
        <v>3.5000000000000003E-2</v>
      </c>
      <c r="G1686" s="47" t="str">
        <f>IF(F1686&gt;=$C$11,"x","")</f>
        <v/>
      </c>
      <c r="H1686" s="76"/>
    </row>
    <row r="1687" spans="2:18" x14ac:dyDescent="0.2">
      <c r="B1687" s="43" t="s">
        <v>81</v>
      </c>
      <c r="C1687" s="44" t="s">
        <v>106</v>
      </c>
      <c r="D1687" s="45" t="s">
        <v>1884</v>
      </c>
      <c r="E1687" s="45" t="s">
        <v>1883</v>
      </c>
      <c r="F1687" s="46">
        <v>3.4000000000000002E-2</v>
      </c>
      <c r="G1687" s="47" t="str">
        <f>IF(F1687&gt;=$C$11,"x","")</f>
        <v/>
      </c>
      <c r="H1687" s="76"/>
    </row>
    <row r="1688" spans="2:18" x14ac:dyDescent="0.2">
      <c r="B1688" s="43" t="s">
        <v>81</v>
      </c>
      <c r="C1688" s="44" t="s">
        <v>107</v>
      </c>
      <c r="D1688" s="45" t="s">
        <v>1884</v>
      </c>
      <c r="E1688" s="45" t="s">
        <v>1883</v>
      </c>
      <c r="F1688" s="46">
        <v>3.4000000000000002E-2</v>
      </c>
      <c r="G1688" s="47" t="str">
        <f>IF(F1688&gt;=$C$11,"x","")</f>
        <v/>
      </c>
      <c r="H1688" s="76"/>
    </row>
    <row r="1689" spans="2:18" x14ac:dyDescent="0.2">
      <c r="B1689" s="43" t="s">
        <v>81</v>
      </c>
      <c r="C1689" s="44" t="s">
        <v>110</v>
      </c>
      <c r="D1689" s="45" t="s">
        <v>1937</v>
      </c>
      <c r="E1689" s="45" t="s">
        <v>1885</v>
      </c>
      <c r="F1689" s="46">
        <v>3.4000000000000002E-2</v>
      </c>
      <c r="G1689" s="47" t="str">
        <f>IF(F1689&gt;=$C$11,"x","")</f>
        <v/>
      </c>
      <c r="H1689" s="76"/>
    </row>
    <row r="1690" spans="2:18" x14ac:dyDescent="0.2">
      <c r="B1690" s="43" t="s">
        <v>81</v>
      </c>
      <c r="C1690" s="44" t="s">
        <v>111</v>
      </c>
      <c r="D1690" s="45" t="s">
        <v>1946</v>
      </c>
      <c r="E1690" s="45" t="s">
        <v>1947</v>
      </c>
      <c r="F1690" s="46">
        <v>3.4000000000000002E-2</v>
      </c>
      <c r="G1690" s="47" t="str">
        <f>IF(F1690&gt;=$C$11,"x","")</f>
        <v/>
      </c>
      <c r="H1690" s="76"/>
    </row>
    <row r="1691" spans="2:18" x14ac:dyDescent="0.2">
      <c r="B1691" s="43" t="s">
        <v>479</v>
      </c>
      <c r="C1691" s="44" t="s">
        <v>483</v>
      </c>
      <c r="D1691" s="45" t="s">
        <v>1877</v>
      </c>
      <c r="E1691" s="45" t="s">
        <v>1947</v>
      </c>
      <c r="F1691" s="46">
        <v>3.4000000000000002E-2</v>
      </c>
      <c r="G1691" s="47" t="str">
        <f>IF(F1691&gt;=$C$11,"x","")</f>
        <v/>
      </c>
      <c r="H1691" s="76"/>
    </row>
    <row r="1692" spans="2:18" x14ac:dyDescent="0.2">
      <c r="B1692" s="43" t="s">
        <v>479</v>
      </c>
      <c r="C1692" s="44" t="s">
        <v>484</v>
      </c>
      <c r="D1692" s="45" t="s">
        <v>1877</v>
      </c>
      <c r="E1692" s="45" t="s">
        <v>1947</v>
      </c>
      <c r="F1692" s="46">
        <v>3.4000000000000002E-2</v>
      </c>
      <c r="G1692" s="47" t="str">
        <f>IF(F1692&gt;=$C$11,"x","")</f>
        <v/>
      </c>
      <c r="H1692" s="76"/>
    </row>
    <row r="1693" spans="2:18" x14ac:dyDescent="0.2">
      <c r="B1693" s="43" t="s">
        <v>479</v>
      </c>
      <c r="C1693" s="44" t="s">
        <v>482</v>
      </c>
      <c r="D1693" s="45" t="s">
        <v>2002</v>
      </c>
      <c r="E1693" s="45" t="s">
        <v>1947</v>
      </c>
      <c r="F1693" s="46">
        <v>3.4000000000000002E-2</v>
      </c>
      <c r="G1693" s="47" t="str">
        <f>IF(F1693&gt;=$C$11,"x","")</f>
        <v/>
      </c>
      <c r="H1693" s="76"/>
    </row>
    <row r="1694" spans="2:18" x14ac:dyDescent="0.2">
      <c r="B1694" s="43" t="s">
        <v>81</v>
      </c>
      <c r="C1694" s="44" t="s">
        <v>104</v>
      </c>
      <c r="D1694" s="45" t="s">
        <v>1943</v>
      </c>
      <c r="E1694" s="45" t="s">
        <v>1895</v>
      </c>
      <c r="F1694" s="46">
        <v>3.4000000000000002E-2</v>
      </c>
      <c r="G1694" s="47" t="str">
        <f>IF(F1694&gt;=$C$11,"x","")</f>
        <v/>
      </c>
      <c r="H1694" s="76"/>
    </row>
    <row r="1695" spans="2:18" x14ac:dyDescent="0.2">
      <c r="B1695" s="43" t="s">
        <v>81</v>
      </c>
      <c r="C1695" s="44" t="s">
        <v>105</v>
      </c>
      <c r="D1695" s="45" t="s">
        <v>1943</v>
      </c>
      <c r="E1695" s="45" t="s">
        <v>1895</v>
      </c>
      <c r="F1695" s="46">
        <v>3.4000000000000002E-2</v>
      </c>
      <c r="G1695" s="47" t="str">
        <f>IF(F1695&gt;=$C$11,"x","")</f>
        <v/>
      </c>
      <c r="H1695" s="76"/>
    </row>
    <row r="1696" spans="2:18" x14ac:dyDescent="0.2">
      <c r="B1696" s="43" t="s">
        <v>81</v>
      </c>
      <c r="C1696" s="44" t="s">
        <v>2098</v>
      </c>
      <c r="D1696" s="47" t="s">
        <v>1956</v>
      </c>
      <c r="E1696" s="47" t="s">
        <v>1895</v>
      </c>
      <c r="F1696" s="46">
        <v>3.4000000000000002E-2</v>
      </c>
      <c r="G1696" s="47" t="str">
        <f>IF(F1696&gt;=$C$11,"x","")</f>
        <v/>
      </c>
      <c r="H1696" s="76"/>
    </row>
    <row r="1697" spans="2:8" x14ac:dyDescent="0.2">
      <c r="B1697" s="43" t="s">
        <v>780</v>
      </c>
      <c r="C1697" s="44" t="s">
        <v>811</v>
      </c>
      <c r="D1697" s="45" t="s">
        <v>1956</v>
      </c>
      <c r="E1697" s="45" t="s">
        <v>1996</v>
      </c>
      <c r="F1697" s="46">
        <v>3.4000000000000002E-2</v>
      </c>
      <c r="G1697" s="47" t="str">
        <f>IF(F1697&gt;=$C$11,"x","")</f>
        <v/>
      </c>
      <c r="H1697" s="76"/>
    </row>
    <row r="1698" spans="2:8" x14ac:dyDescent="0.2">
      <c r="B1698" s="43" t="s">
        <v>81</v>
      </c>
      <c r="C1698" s="44" t="s">
        <v>108</v>
      </c>
      <c r="D1698" s="45" t="s">
        <v>1927</v>
      </c>
      <c r="E1698" s="45" t="s">
        <v>1944</v>
      </c>
      <c r="F1698" s="46">
        <v>3.4000000000000002E-2</v>
      </c>
      <c r="G1698" s="47" t="str">
        <f>IF(F1698&gt;=$C$11,"x","")</f>
        <v/>
      </c>
      <c r="H1698" s="76"/>
    </row>
    <row r="1699" spans="2:8" x14ac:dyDescent="0.2">
      <c r="B1699" s="43" t="s">
        <v>976</v>
      </c>
      <c r="C1699" s="44" t="s">
        <v>980</v>
      </c>
      <c r="D1699" s="45" t="s">
        <v>2057</v>
      </c>
      <c r="E1699" s="45" t="s">
        <v>1944</v>
      </c>
      <c r="F1699" s="46">
        <v>3.4000000000000002E-2</v>
      </c>
      <c r="G1699" s="47" t="str">
        <f>IF(F1699&gt;=$C$11,"x","")</f>
        <v/>
      </c>
      <c r="H1699" s="76"/>
    </row>
    <row r="1700" spans="2:8" x14ac:dyDescent="0.2">
      <c r="B1700" s="43" t="s">
        <v>780</v>
      </c>
      <c r="C1700" s="44" t="s">
        <v>816</v>
      </c>
      <c r="D1700" s="45" t="s">
        <v>1927</v>
      </c>
      <c r="E1700" s="45" t="s">
        <v>1897</v>
      </c>
      <c r="F1700" s="46">
        <v>3.4000000000000002E-2</v>
      </c>
      <c r="G1700" s="47" t="str">
        <f>IF(F1700&gt;=$C$11,"x","")</f>
        <v/>
      </c>
      <c r="H1700" s="76"/>
    </row>
    <row r="1701" spans="2:8" x14ac:dyDescent="0.2">
      <c r="B1701" s="43" t="s">
        <v>780</v>
      </c>
      <c r="C1701" s="44" t="s">
        <v>2098</v>
      </c>
      <c r="D1701" s="47" t="s">
        <v>1927</v>
      </c>
      <c r="E1701" s="47" t="s">
        <v>1897</v>
      </c>
      <c r="F1701" s="46">
        <v>3.4000000000000002E-2</v>
      </c>
      <c r="G1701" s="47" t="str">
        <f>IF(F1701&gt;=$C$11,"x","")</f>
        <v/>
      </c>
      <c r="H1701" s="76"/>
    </row>
    <row r="1702" spans="2:8" x14ac:dyDescent="0.2">
      <c r="B1702" s="43" t="s">
        <v>656</v>
      </c>
      <c r="C1702" s="44" t="s">
        <v>2098</v>
      </c>
      <c r="D1702" s="47" t="s">
        <v>1934</v>
      </c>
      <c r="E1702" s="47" t="s">
        <v>1896</v>
      </c>
      <c r="F1702" s="46">
        <v>3.4000000000000002E-2</v>
      </c>
      <c r="G1702" s="47" t="str">
        <f>IF(F1702&gt;=$C$11,"x","")</f>
        <v/>
      </c>
      <c r="H1702" s="76"/>
    </row>
    <row r="1703" spans="2:8" x14ac:dyDescent="0.2">
      <c r="B1703" s="43" t="s">
        <v>1146</v>
      </c>
      <c r="C1703" s="44" t="s">
        <v>1150</v>
      </c>
      <c r="D1703" s="45" t="s">
        <v>1920</v>
      </c>
      <c r="E1703" s="45" t="s">
        <v>1931</v>
      </c>
      <c r="F1703" s="46">
        <v>3.4000000000000002E-2</v>
      </c>
      <c r="G1703" s="47" t="str">
        <f>IF(F1703&gt;=$C$11,"x","")</f>
        <v/>
      </c>
      <c r="H1703" s="76"/>
    </row>
    <row r="1704" spans="2:8" x14ac:dyDescent="0.2">
      <c r="B1704" s="43" t="s">
        <v>81</v>
      </c>
      <c r="C1704" s="44" t="s">
        <v>103</v>
      </c>
      <c r="D1704" s="45" t="s">
        <v>1941</v>
      </c>
      <c r="E1704" s="45" t="s">
        <v>1942</v>
      </c>
      <c r="F1704" s="46">
        <v>3.4000000000000002E-2</v>
      </c>
      <c r="G1704" s="47" t="str">
        <f>IF(F1704&gt;=$C$11,"x","")</f>
        <v/>
      </c>
      <c r="H1704" s="76"/>
    </row>
    <row r="1705" spans="2:8" x14ac:dyDescent="0.2">
      <c r="B1705" s="43" t="s">
        <v>656</v>
      </c>
      <c r="C1705" s="44" t="s">
        <v>661</v>
      </c>
      <c r="D1705" s="45" t="s">
        <v>1941</v>
      </c>
      <c r="E1705" s="45" t="s">
        <v>1942</v>
      </c>
      <c r="F1705" s="46">
        <v>3.4000000000000002E-2</v>
      </c>
      <c r="G1705" s="47" t="str">
        <f>IF(F1705&gt;=$C$11,"x","")</f>
        <v/>
      </c>
      <c r="H1705" s="76"/>
    </row>
    <row r="1706" spans="2:8" x14ac:dyDescent="0.2">
      <c r="B1706" s="43" t="s">
        <v>1059</v>
      </c>
      <c r="C1706" s="44" t="s">
        <v>1066</v>
      </c>
      <c r="D1706" s="45" t="s">
        <v>1941</v>
      </c>
      <c r="E1706" s="45" t="s">
        <v>1942</v>
      </c>
      <c r="F1706" s="46">
        <v>3.4000000000000002E-2</v>
      </c>
      <c r="G1706" s="47" t="str">
        <f>IF(F1706&gt;=$C$11,"x","")</f>
        <v/>
      </c>
      <c r="H1706" s="76"/>
    </row>
    <row r="1707" spans="2:8" x14ac:dyDescent="0.2">
      <c r="B1707" s="43" t="s">
        <v>1059</v>
      </c>
      <c r="C1707" s="44" t="s">
        <v>1067</v>
      </c>
      <c r="D1707" s="45" t="s">
        <v>1941</v>
      </c>
      <c r="E1707" s="45" t="s">
        <v>1926</v>
      </c>
      <c r="F1707" s="46">
        <v>3.4000000000000002E-2</v>
      </c>
      <c r="G1707" s="47" t="str">
        <f>IF(F1707&gt;=$C$11,"x","")</f>
        <v/>
      </c>
      <c r="H1707" s="76"/>
    </row>
    <row r="1708" spans="2:8" x14ac:dyDescent="0.2">
      <c r="B1708" s="43" t="s">
        <v>1059</v>
      </c>
      <c r="C1708" s="44" t="s">
        <v>1068</v>
      </c>
      <c r="D1708" s="45" t="s">
        <v>2024</v>
      </c>
      <c r="E1708" s="45" t="s">
        <v>2027</v>
      </c>
      <c r="F1708" s="46">
        <v>3.4000000000000002E-2</v>
      </c>
      <c r="G1708" s="47" t="str">
        <f>IF(F1708&gt;=$C$11,"x","")</f>
        <v/>
      </c>
      <c r="H1708" s="76"/>
    </row>
    <row r="1709" spans="2:8" x14ac:dyDescent="0.2">
      <c r="B1709" s="43" t="s">
        <v>608</v>
      </c>
      <c r="C1709" s="44" t="s">
        <v>621</v>
      </c>
      <c r="D1709" s="45" t="s">
        <v>1930</v>
      </c>
      <c r="E1709" s="45" t="s">
        <v>2023</v>
      </c>
      <c r="F1709" s="46">
        <v>3.4000000000000002E-2</v>
      </c>
      <c r="G1709" s="47" t="str">
        <f>IF(F1709&gt;=$C$11,"x","")</f>
        <v/>
      </c>
      <c r="H1709" s="76"/>
    </row>
    <row r="1710" spans="2:8" x14ac:dyDescent="0.2">
      <c r="B1710" s="43" t="s">
        <v>608</v>
      </c>
      <c r="C1710" s="44" t="s">
        <v>622</v>
      </c>
      <c r="D1710" s="45" t="s">
        <v>1930</v>
      </c>
      <c r="E1710" s="45" t="s">
        <v>2023</v>
      </c>
      <c r="F1710" s="46">
        <v>3.4000000000000002E-2</v>
      </c>
      <c r="G1710" s="47" t="str">
        <f>IF(F1710&gt;=$C$11,"x","")</f>
        <v/>
      </c>
      <c r="H1710" s="76"/>
    </row>
    <row r="1711" spans="2:8" x14ac:dyDescent="0.2">
      <c r="B1711" s="43" t="s">
        <v>1664</v>
      </c>
      <c r="C1711" s="44" t="s">
        <v>1665</v>
      </c>
      <c r="D1711" s="45" t="s">
        <v>2032</v>
      </c>
      <c r="E1711" s="45" t="s">
        <v>2093</v>
      </c>
      <c r="F1711" s="46">
        <v>3.4000000000000002E-2</v>
      </c>
      <c r="G1711" s="47" t="str">
        <f>IF(F1711&gt;=$C$11,"x","")</f>
        <v/>
      </c>
      <c r="H1711" s="76"/>
    </row>
    <row r="1712" spans="2:8" x14ac:dyDescent="0.2">
      <c r="B1712" s="43" t="s">
        <v>1356</v>
      </c>
      <c r="C1712" s="44" t="s">
        <v>1381</v>
      </c>
      <c r="D1712" s="45" t="s">
        <v>2080</v>
      </c>
      <c r="E1712" s="45" t="s">
        <v>2089</v>
      </c>
      <c r="F1712" s="46">
        <v>3.4000000000000002E-2</v>
      </c>
      <c r="G1712" s="47" t="str">
        <f>IF(F1712&gt;=$C$11,"x","")</f>
        <v/>
      </c>
      <c r="H1712" s="76"/>
    </row>
    <row r="1713" spans="2:8" x14ac:dyDescent="0.2">
      <c r="B1713" s="43" t="s">
        <v>1051</v>
      </c>
      <c r="C1713" s="44" t="s">
        <v>1052</v>
      </c>
      <c r="D1713" s="45" t="s">
        <v>1876</v>
      </c>
      <c r="E1713" s="45" t="s">
        <v>1959</v>
      </c>
      <c r="F1713" s="46">
        <v>3.4000000000000002E-2</v>
      </c>
      <c r="G1713" s="47" t="str">
        <f>IF(F1713&gt;=$C$11,"x","")</f>
        <v/>
      </c>
      <c r="H1713" s="76"/>
    </row>
    <row r="1714" spans="2:8" x14ac:dyDescent="0.2">
      <c r="B1714" s="43" t="s">
        <v>780</v>
      </c>
      <c r="C1714" s="44" t="s">
        <v>812</v>
      </c>
      <c r="D1714" s="45" t="s">
        <v>1952</v>
      </c>
      <c r="E1714" s="45" t="s">
        <v>1858</v>
      </c>
      <c r="F1714" s="46">
        <v>3.4000000000000002E-2</v>
      </c>
      <c r="G1714" s="47" t="str">
        <f>IF(F1714&gt;=$C$11,"x","")</f>
        <v/>
      </c>
      <c r="H1714" s="76"/>
    </row>
    <row r="1715" spans="2:8" x14ac:dyDescent="0.2">
      <c r="B1715" s="43" t="s">
        <v>780</v>
      </c>
      <c r="C1715" s="44" t="s">
        <v>813</v>
      </c>
      <c r="D1715" s="45" t="s">
        <v>1952</v>
      </c>
      <c r="E1715" s="45" t="s">
        <v>1858</v>
      </c>
      <c r="F1715" s="46">
        <v>3.4000000000000002E-2</v>
      </c>
      <c r="G1715" s="47" t="str">
        <f>IF(F1715&gt;=$C$11,"x","")</f>
        <v/>
      </c>
      <c r="H1715" s="76"/>
    </row>
    <row r="1716" spans="2:8" x14ac:dyDescent="0.2">
      <c r="B1716" s="43" t="s">
        <v>780</v>
      </c>
      <c r="C1716" s="44" t="s">
        <v>814</v>
      </c>
      <c r="D1716" s="45" t="s">
        <v>1952</v>
      </c>
      <c r="E1716" s="45" t="s">
        <v>1858</v>
      </c>
      <c r="F1716" s="46">
        <v>3.4000000000000002E-2</v>
      </c>
      <c r="G1716" s="47" t="str">
        <f>IF(F1716&gt;=$C$11,"x","")</f>
        <v/>
      </c>
      <c r="H1716" s="76"/>
    </row>
    <row r="1717" spans="2:8" x14ac:dyDescent="0.2">
      <c r="B1717" s="43" t="s">
        <v>780</v>
      </c>
      <c r="C1717" s="44" t="s">
        <v>815</v>
      </c>
      <c r="D1717" s="45" t="s">
        <v>1952</v>
      </c>
      <c r="E1717" s="45" t="s">
        <v>1858</v>
      </c>
      <c r="F1717" s="46">
        <v>3.4000000000000002E-2</v>
      </c>
      <c r="G1717" s="47" t="str">
        <f>IF(F1717&gt;=$C$11,"x","")</f>
        <v/>
      </c>
      <c r="H1717" s="76"/>
    </row>
    <row r="1718" spans="2:8" x14ac:dyDescent="0.2">
      <c r="B1718" s="43" t="s">
        <v>81</v>
      </c>
      <c r="C1718" s="44" t="s">
        <v>109</v>
      </c>
      <c r="D1718" s="45" t="s">
        <v>1945</v>
      </c>
      <c r="E1718" s="45" t="s">
        <v>1915</v>
      </c>
      <c r="F1718" s="46">
        <v>3.4000000000000002E-2</v>
      </c>
      <c r="G1718" s="47" t="str">
        <f>IF(F1718&gt;=$C$11,"x","")</f>
        <v/>
      </c>
      <c r="H1718" s="76"/>
    </row>
    <row r="1719" spans="2:8" x14ac:dyDescent="0.2">
      <c r="B1719" s="43" t="s">
        <v>1527</v>
      </c>
      <c r="C1719" s="44" t="s">
        <v>1531</v>
      </c>
      <c r="D1719" s="45" t="s">
        <v>1889</v>
      </c>
      <c r="E1719" s="45" t="s">
        <v>1939</v>
      </c>
      <c r="F1719" s="46">
        <v>3.4000000000000002E-2</v>
      </c>
      <c r="G1719" s="47" t="str">
        <f>IF(F1719&gt;=$C$11,"x","")</f>
        <v/>
      </c>
      <c r="H1719" s="76"/>
    </row>
    <row r="1720" spans="2:8" x14ac:dyDescent="0.2">
      <c r="B1720" s="43" t="s">
        <v>81</v>
      </c>
      <c r="C1720" s="44" t="s">
        <v>112</v>
      </c>
      <c r="D1720" s="45" t="s">
        <v>1887</v>
      </c>
      <c r="E1720" s="45" t="s">
        <v>1938</v>
      </c>
      <c r="F1720" s="46">
        <v>3.4000000000000002E-2</v>
      </c>
      <c r="G1720" s="47" t="str">
        <f>IF(F1720&gt;=$C$11,"x","")</f>
        <v/>
      </c>
      <c r="H1720" s="76"/>
    </row>
    <row r="1721" spans="2:8" x14ac:dyDescent="0.2">
      <c r="B1721" s="43" t="s">
        <v>57</v>
      </c>
      <c r="C1721" s="44" t="s">
        <v>58</v>
      </c>
      <c r="D1721" s="45" t="s">
        <v>1886</v>
      </c>
      <c r="E1721" s="45" t="s">
        <v>1893</v>
      </c>
      <c r="F1721" s="46">
        <v>3.4000000000000002E-2</v>
      </c>
      <c r="G1721" s="47" t="str">
        <f>IF(F1721&gt;=$C$11,"x","")</f>
        <v/>
      </c>
      <c r="H1721" s="76"/>
    </row>
    <row r="1722" spans="2:8" x14ac:dyDescent="0.2">
      <c r="B1722" s="43" t="s">
        <v>1702</v>
      </c>
      <c r="C1722" s="44" t="s">
        <v>1703</v>
      </c>
      <c r="D1722" s="45" t="s">
        <v>1886</v>
      </c>
      <c r="E1722" s="45" t="s">
        <v>1890</v>
      </c>
      <c r="F1722" s="46">
        <v>3.4000000000000002E-2</v>
      </c>
      <c r="G1722" s="47" t="str">
        <f>IF(F1722&gt;=$C$11,"x","")</f>
        <v/>
      </c>
      <c r="H1722" s="76"/>
    </row>
    <row r="1723" spans="2:8" x14ac:dyDescent="0.2">
      <c r="B1723" s="43" t="s">
        <v>780</v>
      </c>
      <c r="C1723" s="44" t="s">
        <v>488</v>
      </c>
      <c r="D1723" s="45" t="s">
        <v>1937</v>
      </c>
      <c r="E1723" s="45" t="s">
        <v>1888</v>
      </c>
      <c r="F1723" s="46">
        <v>3.3000000000000002E-2</v>
      </c>
      <c r="G1723" s="47" t="str">
        <f>IF(F1723&gt;=$C$11,"x","")</f>
        <v/>
      </c>
      <c r="H1723" s="76"/>
    </row>
    <row r="1724" spans="2:8" x14ac:dyDescent="0.2">
      <c r="B1724" s="43" t="s">
        <v>1527</v>
      </c>
      <c r="C1724" s="44" t="s">
        <v>1530</v>
      </c>
      <c r="D1724" s="45" t="s">
        <v>1880</v>
      </c>
      <c r="E1724" s="45" t="s">
        <v>1883</v>
      </c>
      <c r="F1724" s="46">
        <v>3.3000000000000002E-2</v>
      </c>
      <c r="G1724" s="47" t="str">
        <f>IF(F1724&gt;=$C$11,"x","")</f>
        <v/>
      </c>
      <c r="H1724" s="76"/>
    </row>
    <row r="1725" spans="2:8" x14ac:dyDescent="0.2">
      <c r="B1725" s="43" t="s">
        <v>1382</v>
      </c>
      <c r="C1725" s="44" t="s">
        <v>1385</v>
      </c>
      <c r="D1725" s="45" t="s">
        <v>1946</v>
      </c>
      <c r="E1725" s="45" t="s">
        <v>1878</v>
      </c>
      <c r="F1725" s="46">
        <v>3.3000000000000002E-2</v>
      </c>
      <c r="G1725" s="47" t="str">
        <f>IF(F1725&gt;=$C$11,"x","")</f>
        <v/>
      </c>
      <c r="H1725" s="76"/>
    </row>
    <row r="1726" spans="2:8" x14ac:dyDescent="0.2">
      <c r="B1726" s="43" t="s">
        <v>30</v>
      </c>
      <c r="C1726" s="44" t="s">
        <v>31</v>
      </c>
      <c r="D1726" s="45" t="s">
        <v>1877</v>
      </c>
      <c r="E1726" s="45" t="s">
        <v>1878</v>
      </c>
      <c r="F1726" s="46">
        <v>3.3000000000000002E-2</v>
      </c>
      <c r="G1726" s="47" t="str">
        <f>IF(F1726&gt;=$C$11,"x","")</f>
        <v/>
      </c>
      <c r="H1726" s="76"/>
    </row>
    <row r="1727" spans="2:8" x14ac:dyDescent="0.2">
      <c r="B1727" s="43" t="s">
        <v>1382</v>
      </c>
      <c r="C1727" s="44" t="s">
        <v>1384</v>
      </c>
      <c r="D1727" s="45" t="s">
        <v>2002</v>
      </c>
      <c r="E1727" s="45" t="s">
        <v>1885</v>
      </c>
      <c r="F1727" s="46">
        <v>3.3000000000000002E-2</v>
      </c>
      <c r="G1727" s="47" t="str">
        <f>IF(F1727&gt;=$C$11,"x","")</f>
        <v/>
      </c>
      <c r="H1727" s="76"/>
    </row>
    <row r="1728" spans="2:8" x14ac:dyDescent="0.2">
      <c r="B1728" s="43" t="s">
        <v>30</v>
      </c>
      <c r="C1728" s="44" t="s">
        <v>32</v>
      </c>
      <c r="D1728" s="45" t="s">
        <v>1877</v>
      </c>
      <c r="E1728" s="45" t="s">
        <v>1879</v>
      </c>
      <c r="F1728" s="46">
        <v>3.3000000000000002E-2</v>
      </c>
      <c r="G1728" s="47" t="str">
        <f>IF(F1728&gt;=$C$11,"x","")</f>
        <v/>
      </c>
      <c r="H1728" s="76"/>
    </row>
    <row r="1729" spans="2:8" x14ac:dyDescent="0.2">
      <c r="B1729" s="43" t="s">
        <v>780</v>
      </c>
      <c r="C1729" s="44" t="s">
        <v>809</v>
      </c>
      <c r="D1729" s="45" t="s">
        <v>1943</v>
      </c>
      <c r="E1729" s="45" t="s">
        <v>2005</v>
      </c>
      <c r="F1729" s="46">
        <v>3.3000000000000002E-2</v>
      </c>
      <c r="G1729" s="47" t="str">
        <f>IF(F1729&gt;=$C$11,"x","")</f>
        <v/>
      </c>
      <c r="H1729" s="76"/>
    </row>
    <row r="1730" spans="2:8" x14ac:dyDescent="0.2">
      <c r="B1730" s="43" t="s">
        <v>780</v>
      </c>
      <c r="C1730" s="44" t="s">
        <v>810</v>
      </c>
      <c r="D1730" s="45" t="s">
        <v>1943</v>
      </c>
      <c r="E1730" s="45" t="s">
        <v>2005</v>
      </c>
      <c r="F1730" s="46">
        <v>3.3000000000000002E-2</v>
      </c>
      <c r="G1730" s="47" t="str">
        <f>IF(F1730&gt;=$C$11,"x","")</f>
        <v/>
      </c>
      <c r="H1730" s="76"/>
    </row>
    <row r="1731" spans="2:8" x14ac:dyDescent="0.2">
      <c r="B1731" s="43" t="s">
        <v>976</v>
      </c>
      <c r="C1731" s="44" t="s">
        <v>978</v>
      </c>
      <c r="D1731" s="45" t="s">
        <v>1956</v>
      </c>
      <c r="E1731" s="45" t="s">
        <v>1948</v>
      </c>
      <c r="F1731" s="46">
        <v>3.3000000000000002E-2</v>
      </c>
      <c r="G1731" s="47" t="str">
        <f>IF(F1731&gt;=$C$11,"x","")</f>
        <v/>
      </c>
      <c r="H1731" s="76"/>
    </row>
    <row r="1732" spans="2:8" x14ac:dyDescent="0.2">
      <c r="B1732" s="43" t="s">
        <v>780</v>
      </c>
      <c r="C1732" s="44" t="s">
        <v>807</v>
      </c>
      <c r="D1732" s="45" t="s">
        <v>1919</v>
      </c>
      <c r="E1732" s="45" t="s">
        <v>1895</v>
      </c>
      <c r="F1732" s="46">
        <v>3.3000000000000002E-2</v>
      </c>
      <c r="G1732" s="47" t="str">
        <f>IF(F1732&gt;=$C$11,"x","")</f>
        <v/>
      </c>
      <c r="H1732" s="76"/>
    </row>
    <row r="1733" spans="2:8" x14ac:dyDescent="0.2">
      <c r="B1733" s="43" t="s">
        <v>976</v>
      </c>
      <c r="C1733" s="44" t="s">
        <v>2098</v>
      </c>
      <c r="D1733" s="47" t="s">
        <v>1919</v>
      </c>
      <c r="E1733" s="47" t="s">
        <v>1996</v>
      </c>
      <c r="F1733" s="46">
        <v>3.3000000000000002E-2</v>
      </c>
      <c r="G1733" s="47" t="str">
        <f>IF(F1733&gt;=$C$11,"x","")</f>
        <v/>
      </c>
      <c r="H1733" s="76"/>
    </row>
    <row r="1734" spans="2:8" x14ac:dyDescent="0.2">
      <c r="B1734" s="43" t="s">
        <v>976</v>
      </c>
      <c r="C1734" s="44" t="s">
        <v>979</v>
      </c>
      <c r="D1734" s="45" t="s">
        <v>1919</v>
      </c>
      <c r="E1734" s="45" t="s">
        <v>1929</v>
      </c>
      <c r="F1734" s="46">
        <v>3.3000000000000002E-2</v>
      </c>
      <c r="G1734" s="47" t="str">
        <f>IF(F1734&gt;=$C$11,"x","")</f>
        <v/>
      </c>
      <c r="H1734" s="76"/>
    </row>
    <row r="1735" spans="2:8" x14ac:dyDescent="0.2">
      <c r="B1735" s="43" t="s">
        <v>780</v>
      </c>
      <c r="C1735" s="44" t="s">
        <v>806</v>
      </c>
      <c r="D1735" s="45" t="s">
        <v>1923</v>
      </c>
      <c r="E1735" s="45" t="s">
        <v>1922</v>
      </c>
      <c r="F1735" s="46">
        <v>3.3000000000000002E-2</v>
      </c>
      <c r="G1735" s="47" t="str">
        <f>IF(F1735&gt;=$C$11,"x","")</f>
        <v/>
      </c>
      <c r="H1735" s="76"/>
    </row>
    <row r="1736" spans="2:8" x14ac:dyDescent="0.2">
      <c r="B1736" s="43" t="s">
        <v>1059</v>
      </c>
      <c r="C1736" s="44" t="s">
        <v>1061</v>
      </c>
      <c r="D1736" s="45" t="s">
        <v>1923</v>
      </c>
      <c r="E1736" s="45" t="s">
        <v>1896</v>
      </c>
      <c r="F1736" s="46">
        <v>3.3000000000000002E-2</v>
      </c>
      <c r="G1736" s="47" t="str">
        <f>IF(F1736&gt;=$C$11,"x","")</f>
        <v/>
      </c>
      <c r="H1736" s="76"/>
    </row>
    <row r="1737" spans="2:8" x14ac:dyDescent="0.2">
      <c r="B1737" s="43" t="s">
        <v>1059</v>
      </c>
      <c r="C1737" s="44" t="s">
        <v>1062</v>
      </c>
      <c r="D1737" s="45" t="s">
        <v>1923</v>
      </c>
      <c r="E1737" s="45" t="s">
        <v>1896</v>
      </c>
      <c r="F1737" s="46">
        <v>3.3000000000000002E-2</v>
      </c>
      <c r="G1737" s="47" t="str">
        <f>IF(F1737&gt;=$C$11,"x","")</f>
        <v/>
      </c>
      <c r="H1737" s="76"/>
    </row>
    <row r="1738" spans="2:8" x14ac:dyDescent="0.2">
      <c r="B1738" s="43" t="s">
        <v>1059</v>
      </c>
      <c r="C1738" s="44" t="s">
        <v>1063</v>
      </c>
      <c r="D1738" s="45" t="s">
        <v>1923</v>
      </c>
      <c r="E1738" s="45" t="s">
        <v>1896</v>
      </c>
      <c r="F1738" s="46">
        <v>3.3000000000000002E-2</v>
      </c>
      <c r="G1738" s="47" t="str">
        <f>IF(F1738&gt;=$C$11,"x","")</f>
        <v/>
      </c>
      <c r="H1738" s="76"/>
    </row>
    <row r="1739" spans="2:8" x14ac:dyDescent="0.2">
      <c r="B1739" s="43" t="s">
        <v>1059</v>
      </c>
      <c r="C1739" s="44" t="s">
        <v>1064</v>
      </c>
      <c r="D1739" s="45" t="s">
        <v>1923</v>
      </c>
      <c r="E1739" s="45" t="s">
        <v>1896</v>
      </c>
      <c r="F1739" s="46">
        <v>3.3000000000000002E-2</v>
      </c>
      <c r="G1739" s="47" t="str">
        <f>IF(F1739&gt;=$C$11,"x","")</f>
        <v/>
      </c>
      <c r="H1739" s="76"/>
    </row>
    <row r="1740" spans="2:8" x14ac:dyDescent="0.2">
      <c r="B1740" s="43" t="s">
        <v>1059</v>
      </c>
      <c r="C1740" s="44" t="s">
        <v>1065</v>
      </c>
      <c r="D1740" s="45" t="s">
        <v>1923</v>
      </c>
      <c r="E1740" s="45" t="s">
        <v>1896</v>
      </c>
      <c r="F1740" s="46">
        <v>3.3000000000000002E-2</v>
      </c>
      <c r="G1740" s="47" t="str">
        <f>IF(F1740&gt;=$C$11,"x","")</f>
        <v/>
      </c>
      <c r="H1740" s="76"/>
    </row>
    <row r="1741" spans="2:8" x14ac:dyDescent="0.2">
      <c r="B1741" s="43" t="s">
        <v>780</v>
      </c>
      <c r="C1741" s="44" t="s">
        <v>808</v>
      </c>
      <c r="D1741" s="45" t="s">
        <v>2051</v>
      </c>
      <c r="E1741" s="45" t="s">
        <v>2050</v>
      </c>
      <c r="F1741" s="46">
        <v>3.3000000000000002E-2</v>
      </c>
      <c r="G1741" s="47" t="str">
        <f>IF(F1741&gt;=$C$11,"x","")</f>
        <v/>
      </c>
      <c r="H1741" s="76"/>
    </row>
    <row r="1742" spans="2:8" x14ac:dyDescent="0.2">
      <c r="B1742" s="43" t="s">
        <v>608</v>
      </c>
      <c r="C1742" s="44" t="s">
        <v>620</v>
      </c>
      <c r="D1742" s="45" t="s">
        <v>1932</v>
      </c>
      <c r="E1742" s="45" t="s">
        <v>2022</v>
      </c>
      <c r="F1742" s="46">
        <v>3.3000000000000002E-2</v>
      </c>
      <c r="G1742" s="47" t="str">
        <f>IF(F1742&gt;=$C$11,"x","")</f>
        <v/>
      </c>
      <c r="H1742" s="76"/>
    </row>
    <row r="1743" spans="2:8" x14ac:dyDescent="0.2">
      <c r="B1743" s="43" t="s">
        <v>1594</v>
      </c>
      <c r="C1743" s="44" t="s">
        <v>1595</v>
      </c>
      <c r="D1743" s="45" t="s">
        <v>1952</v>
      </c>
      <c r="E1743" s="45" t="s">
        <v>1864</v>
      </c>
      <c r="F1743" s="46">
        <v>3.3000000000000002E-2</v>
      </c>
      <c r="G1743" s="47" t="str">
        <f>IF(F1743&gt;=$C$11,"x","")</f>
        <v/>
      </c>
      <c r="H1743" s="76"/>
    </row>
    <row r="1744" spans="2:8" x14ac:dyDescent="0.2">
      <c r="B1744" s="43" t="s">
        <v>81</v>
      </c>
      <c r="C1744" s="44" t="s">
        <v>100</v>
      </c>
      <c r="D1744" s="45" t="s">
        <v>1906</v>
      </c>
      <c r="E1744" s="45" t="s">
        <v>1905</v>
      </c>
      <c r="F1744" s="46">
        <v>3.3000000000000002E-2</v>
      </c>
      <c r="G1744" s="47" t="str">
        <f>IF(F1744&gt;=$C$11,"x","")</f>
        <v/>
      </c>
      <c r="H1744" s="76"/>
    </row>
    <row r="1745" spans="2:8" x14ac:dyDescent="0.2">
      <c r="B1745" s="43" t="s">
        <v>81</v>
      </c>
      <c r="C1745" s="44" t="s">
        <v>102</v>
      </c>
      <c r="D1745" s="45" t="s">
        <v>1940</v>
      </c>
      <c r="E1745" s="45" t="s">
        <v>1908</v>
      </c>
      <c r="F1745" s="46">
        <v>3.3000000000000002E-2</v>
      </c>
      <c r="G1745" s="47" t="str">
        <f>IF(F1745&gt;=$C$11,"x","")</f>
        <v/>
      </c>
      <c r="H1745" s="76"/>
    </row>
    <row r="1746" spans="2:8" x14ac:dyDescent="0.2">
      <c r="B1746" s="43" t="s">
        <v>81</v>
      </c>
      <c r="C1746" s="44" t="s">
        <v>99</v>
      </c>
      <c r="D1746" s="45" t="s">
        <v>1886</v>
      </c>
      <c r="E1746" s="45" t="s">
        <v>1939</v>
      </c>
      <c r="F1746" s="46">
        <v>3.3000000000000002E-2</v>
      </c>
      <c r="G1746" s="47" t="str">
        <f>IF(F1746&gt;=$C$11,"x","")</f>
        <v/>
      </c>
      <c r="H1746" s="76"/>
    </row>
    <row r="1747" spans="2:8" x14ac:dyDescent="0.2">
      <c r="B1747" s="43" t="s">
        <v>81</v>
      </c>
      <c r="C1747" s="44" t="s">
        <v>101</v>
      </c>
      <c r="D1747" s="45" t="s">
        <v>1882</v>
      </c>
      <c r="E1747" s="45" t="s">
        <v>1938</v>
      </c>
      <c r="F1747" s="46">
        <v>3.3000000000000002E-2</v>
      </c>
      <c r="G1747" s="47" t="str">
        <f>IF(F1747&gt;=$C$11,"x","")</f>
        <v/>
      </c>
      <c r="H1747" s="76"/>
    </row>
    <row r="1748" spans="2:8" x14ac:dyDescent="0.2">
      <c r="B1748" s="43" t="s">
        <v>1163</v>
      </c>
      <c r="C1748" s="44" t="s">
        <v>1165</v>
      </c>
      <c r="D1748" s="45" t="s">
        <v>1882</v>
      </c>
      <c r="E1748" s="45" t="s">
        <v>1938</v>
      </c>
      <c r="F1748" s="46">
        <v>3.3000000000000002E-2</v>
      </c>
      <c r="G1748" s="47" t="str">
        <f>IF(F1748&gt;=$C$11,"x","")</f>
        <v/>
      </c>
      <c r="H1748" s="76"/>
    </row>
    <row r="1749" spans="2:8" x14ac:dyDescent="0.2">
      <c r="B1749" s="43" t="s">
        <v>1554</v>
      </c>
      <c r="C1749" s="44" t="s">
        <v>1561</v>
      </c>
      <c r="D1749" s="45" t="s">
        <v>1882</v>
      </c>
      <c r="E1749" s="45" t="s">
        <v>1958</v>
      </c>
      <c r="F1749" s="46">
        <v>3.3000000000000002E-2</v>
      </c>
      <c r="G1749" s="47" t="str">
        <f>IF(F1749&gt;=$C$11,"x","")</f>
        <v/>
      </c>
      <c r="H1749" s="76"/>
    </row>
    <row r="1750" spans="2:8" x14ac:dyDescent="0.2">
      <c r="B1750" s="43" t="s">
        <v>479</v>
      </c>
      <c r="C1750" s="44" t="s">
        <v>481</v>
      </c>
      <c r="D1750" s="45" t="s">
        <v>2002</v>
      </c>
      <c r="E1750" s="45" t="s">
        <v>1878</v>
      </c>
      <c r="F1750" s="46">
        <v>3.2000000000000001E-2</v>
      </c>
      <c r="G1750" s="47" t="str">
        <f>IF(F1750&gt;=$C$11,"x","")</f>
        <v/>
      </c>
      <c r="H1750" s="76"/>
    </row>
    <row r="1751" spans="2:8" x14ac:dyDescent="0.2">
      <c r="B1751" s="43" t="s">
        <v>1382</v>
      </c>
      <c r="C1751" s="44" t="s">
        <v>1383</v>
      </c>
      <c r="D1751" s="45" t="s">
        <v>1943</v>
      </c>
      <c r="E1751" s="45" t="s">
        <v>1885</v>
      </c>
      <c r="F1751" s="46">
        <v>3.2000000000000001E-2</v>
      </c>
      <c r="G1751" s="47" t="str">
        <f>IF(F1751&gt;=$C$11,"x","")</f>
        <v/>
      </c>
      <c r="H1751" s="76"/>
    </row>
    <row r="1752" spans="2:8" x14ac:dyDescent="0.2">
      <c r="B1752" s="43" t="s">
        <v>1580</v>
      </c>
      <c r="C1752" s="44" t="s">
        <v>1582</v>
      </c>
      <c r="D1752" s="45" t="s">
        <v>1943</v>
      </c>
      <c r="E1752" s="45" t="s">
        <v>1885</v>
      </c>
      <c r="F1752" s="46">
        <v>3.2000000000000001E-2</v>
      </c>
      <c r="G1752" s="47" t="str">
        <f>IF(F1752&gt;=$C$11,"x","")</f>
        <v/>
      </c>
      <c r="H1752" s="76"/>
    </row>
    <row r="1753" spans="2:8" x14ac:dyDescent="0.2">
      <c r="B1753" s="43" t="s">
        <v>1554</v>
      </c>
      <c r="C1753" s="44" t="s">
        <v>2098</v>
      </c>
      <c r="D1753" s="47" t="s">
        <v>1956</v>
      </c>
      <c r="E1753" s="47" t="s">
        <v>1885</v>
      </c>
      <c r="F1753" s="46">
        <v>3.2000000000000001E-2</v>
      </c>
      <c r="G1753" s="47" t="str">
        <f>IF(F1753&gt;=$C$11,"x","")</f>
        <v/>
      </c>
      <c r="H1753" s="76"/>
    </row>
    <row r="1754" spans="2:8" x14ac:dyDescent="0.2">
      <c r="B1754" s="43" t="s">
        <v>1554</v>
      </c>
      <c r="C1754" s="44" t="s">
        <v>1560</v>
      </c>
      <c r="D1754" s="45" t="s">
        <v>1943</v>
      </c>
      <c r="E1754" s="45" t="s">
        <v>1879</v>
      </c>
      <c r="F1754" s="46">
        <v>3.2000000000000001E-2</v>
      </c>
      <c r="G1754" s="47" t="str">
        <f>IF(F1754&gt;=$C$11,"x","")</f>
        <v/>
      </c>
      <c r="H1754" s="76"/>
    </row>
    <row r="1755" spans="2:8" x14ac:dyDescent="0.2">
      <c r="B1755" s="43" t="s">
        <v>1580</v>
      </c>
      <c r="C1755" s="44" t="s">
        <v>1583</v>
      </c>
      <c r="D1755" s="45" t="s">
        <v>1943</v>
      </c>
      <c r="E1755" s="45" t="s">
        <v>1879</v>
      </c>
      <c r="F1755" s="46">
        <v>3.2000000000000001E-2</v>
      </c>
      <c r="G1755" s="47" t="str">
        <f>IF(F1755&gt;=$C$11,"x","")</f>
        <v/>
      </c>
      <c r="H1755" s="76"/>
    </row>
    <row r="1756" spans="2:8" x14ac:dyDescent="0.2">
      <c r="B1756" s="43" t="s">
        <v>1580</v>
      </c>
      <c r="C1756" s="44" t="s">
        <v>2098</v>
      </c>
      <c r="D1756" s="47" t="s">
        <v>1943</v>
      </c>
      <c r="E1756" s="47" t="s">
        <v>1879</v>
      </c>
      <c r="F1756" s="46">
        <v>3.2000000000000001E-2</v>
      </c>
      <c r="G1756" s="47" t="str">
        <f>IF(F1756&gt;=$C$11,"x","")</f>
        <v/>
      </c>
      <c r="H1756" s="76"/>
    </row>
    <row r="1757" spans="2:8" x14ac:dyDescent="0.2">
      <c r="B1757" s="43" t="s">
        <v>1554</v>
      </c>
      <c r="C1757" s="44" t="s">
        <v>1558</v>
      </c>
      <c r="D1757" s="45" t="s">
        <v>1956</v>
      </c>
      <c r="E1757" s="45" t="s">
        <v>1879</v>
      </c>
      <c r="F1757" s="46">
        <v>3.2000000000000001E-2</v>
      </c>
      <c r="G1757" s="47" t="str">
        <f>IF(F1757&gt;=$C$11,"x","")</f>
        <v/>
      </c>
      <c r="H1757" s="76"/>
    </row>
    <row r="1758" spans="2:8" x14ac:dyDescent="0.2">
      <c r="B1758" s="43" t="s">
        <v>1527</v>
      </c>
      <c r="C1758" s="44" t="s">
        <v>1529</v>
      </c>
      <c r="D1758" s="45" t="s">
        <v>2028</v>
      </c>
      <c r="E1758" s="45" t="s">
        <v>1881</v>
      </c>
      <c r="F1758" s="46">
        <v>3.2000000000000001E-2</v>
      </c>
      <c r="G1758" s="47" t="str">
        <f>IF(F1758&gt;=$C$11,"x","")</f>
        <v/>
      </c>
      <c r="H1758" s="76"/>
    </row>
    <row r="1759" spans="2:8" x14ac:dyDescent="0.2">
      <c r="B1759" s="43" t="s">
        <v>1580</v>
      </c>
      <c r="C1759" s="44" t="s">
        <v>1581</v>
      </c>
      <c r="D1759" s="45" t="s">
        <v>2028</v>
      </c>
      <c r="E1759" s="45" t="s">
        <v>1881</v>
      </c>
      <c r="F1759" s="46">
        <v>3.2000000000000001E-2</v>
      </c>
      <c r="G1759" s="47" t="str">
        <f>IF(F1759&gt;=$C$11,"x","")</f>
        <v/>
      </c>
      <c r="H1759" s="76"/>
    </row>
    <row r="1760" spans="2:8" x14ac:dyDescent="0.2">
      <c r="B1760" s="43" t="s">
        <v>976</v>
      </c>
      <c r="C1760" s="44" t="s">
        <v>977</v>
      </c>
      <c r="D1760" s="45" t="s">
        <v>1927</v>
      </c>
      <c r="E1760" s="45" t="s">
        <v>1895</v>
      </c>
      <c r="F1760" s="46">
        <v>3.2000000000000001E-2</v>
      </c>
      <c r="G1760" s="47" t="str">
        <f>IF(F1760&gt;=$C$11,"x","")</f>
        <v/>
      </c>
      <c r="H1760" s="76"/>
    </row>
    <row r="1761" spans="2:8" x14ac:dyDescent="0.2">
      <c r="B1761" s="43" t="s">
        <v>1146</v>
      </c>
      <c r="C1761" s="44" t="s">
        <v>1148</v>
      </c>
      <c r="D1761" s="45" t="s">
        <v>2035</v>
      </c>
      <c r="E1761" s="45" t="s">
        <v>1895</v>
      </c>
      <c r="F1761" s="46">
        <v>3.2000000000000001E-2</v>
      </c>
      <c r="G1761" s="47" t="str">
        <f>IF(F1761&gt;=$C$11,"x","")</f>
        <v/>
      </c>
      <c r="H1761" s="76"/>
    </row>
    <row r="1762" spans="2:8" x14ac:dyDescent="0.2">
      <c r="B1762" s="43" t="s">
        <v>81</v>
      </c>
      <c r="C1762" s="44" t="s">
        <v>97</v>
      </c>
      <c r="D1762" s="45" t="s">
        <v>1934</v>
      </c>
      <c r="E1762" s="45" t="s">
        <v>1936</v>
      </c>
      <c r="F1762" s="46">
        <v>3.2000000000000001E-2</v>
      </c>
      <c r="G1762" s="47" t="str">
        <f>IF(F1762&gt;=$C$11,"x","")</f>
        <v/>
      </c>
      <c r="H1762" s="76"/>
    </row>
    <row r="1763" spans="2:8" x14ac:dyDescent="0.2">
      <c r="B1763" s="43" t="s">
        <v>656</v>
      </c>
      <c r="C1763" s="44" t="s">
        <v>660</v>
      </c>
      <c r="D1763" s="45" t="s">
        <v>1934</v>
      </c>
      <c r="E1763" s="45" t="s">
        <v>2034</v>
      </c>
      <c r="F1763" s="46">
        <v>3.2000000000000001E-2</v>
      </c>
      <c r="G1763" s="47" t="str">
        <f>IF(F1763&gt;=$C$11,"x","")</f>
        <v/>
      </c>
      <c r="H1763" s="76"/>
    </row>
    <row r="1764" spans="2:8" x14ac:dyDescent="0.2">
      <c r="B1764" s="43" t="s">
        <v>780</v>
      </c>
      <c r="C1764" s="44" t="s">
        <v>802</v>
      </c>
      <c r="D1764" s="45" t="s">
        <v>1920</v>
      </c>
      <c r="E1764" s="45" t="s">
        <v>2034</v>
      </c>
      <c r="F1764" s="46">
        <v>3.2000000000000001E-2</v>
      </c>
      <c r="G1764" s="47" t="str">
        <f>IF(F1764&gt;=$C$11,"x","")</f>
        <v/>
      </c>
      <c r="H1764" s="76"/>
    </row>
    <row r="1765" spans="2:8" x14ac:dyDescent="0.2">
      <c r="B1765" s="43" t="s">
        <v>1146</v>
      </c>
      <c r="C1765" s="44" t="s">
        <v>2098</v>
      </c>
      <c r="D1765" s="47" t="s">
        <v>1928</v>
      </c>
      <c r="E1765" s="47" t="s">
        <v>1896</v>
      </c>
      <c r="F1765" s="46">
        <v>3.2000000000000001E-2</v>
      </c>
      <c r="G1765" s="47" t="str">
        <f>IF(F1765&gt;=$C$11,"x","")</f>
        <v/>
      </c>
      <c r="H1765" s="76"/>
    </row>
    <row r="1766" spans="2:8" x14ac:dyDescent="0.2">
      <c r="B1766" s="43" t="s">
        <v>780</v>
      </c>
      <c r="C1766" s="44" t="s">
        <v>805</v>
      </c>
      <c r="D1766" s="45" t="s">
        <v>2024</v>
      </c>
      <c r="E1766" s="45" t="s">
        <v>1918</v>
      </c>
      <c r="F1766" s="46">
        <v>3.2000000000000001E-2</v>
      </c>
      <c r="G1766" s="47" t="str">
        <f>IF(F1766&gt;=$C$11,"x","")</f>
        <v/>
      </c>
      <c r="H1766" s="76"/>
    </row>
    <row r="1767" spans="2:8" x14ac:dyDescent="0.2">
      <c r="B1767" s="43" t="s">
        <v>81</v>
      </c>
      <c r="C1767" s="44" t="s">
        <v>95</v>
      </c>
      <c r="D1767" s="45" t="s">
        <v>1935</v>
      </c>
      <c r="E1767" s="45" t="s">
        <v>1918</v>
      </c>
      <c r="F1767" s="46">
        <v>3.2000000000000001E-2</v>
      </c>
      <c r="G1767" s="47" t="str">
        <f>IF(F1767&gt;=$C$11,"x","")</f>
        <v/>
      </c>
      <c r="H1767" s="76"/>
    </row>
    <row r="1768" spans="2:8" x14ac:dyDescent="0.2">
      <c r="B1768" s="43" t="s">
        <v>81</v>
      </c>
      <c r="C1768" s="44" t="s">
        <v>96</v>
      </c>
      <c r="D1768" s="45" t="s">
        <v>1935</v>
      </c>
      <c r="E1768" s="45" t="s">
        <v>1918</v>
      </c>
      <c r="F1768" s="46">
        <v>3.2000000000000001E-2</v>
      </c>
      <c r="G1768" s="47" t="str">
        <f>IF(F1768&gt;=$C$11,"x","")</f>
        <v/>
      </c>
      <c r="H1768" s="76"/>
    </row>
    <row r="1769" spans="2:8" x14ac:dyDescent="0.2">
      <c r="B1769" s="43" t="s">
        <v>1146</v>
      </c>
      <c r="C1769" s="44" t="s">
        <v>1149</v>
      </c>
      <c r="D1769" s="45" t="s">
        <v>1935</v>
      </c>
      <c r="E1769" s="45" t="s">
        <v>1918</v>
      </c>
      <c r="F1769" s="46">
        <v>3.2000000000000001E-2</v>
      </c>
      <c r="G1769" s="47" t="str">
        <f>IF(F1769&gt;=$C$11,"x","")</f>
        <v/>
      </c>
      <c r="H1769" s="76"/>
    </row>
    <row r="1770" spans="2:8" x14ac:dyDescent="0.2">
      <c r="B1770" s="43" t="s">
        <v>656</v>
      </c>
      <c r="C1770" s="44" t="s">
        <v>659</v>
      </c>
      <c r="D1770" s="45" t="s">
        <v>1935</v>
      </c>
      <c r="E1770" s="45" t="s">
        <v>2030</v>
      </c>
      <c r="F1770" s="46">
        <v>3.2000000000000001E-2</v>
      </c>
      <c r="G1770" s="47" t="str">
        <f>IF(F1770&gt;=$C$11,"x","")</f>
        <v/>
      </c>
      <c r="H1770" s="76"/>
    </row>
    <row r="1771" spans="2:8" x14ac:dyDescent="0.2">
      <c r="B1771" s="43" t="s">
        <v>1059</v>
      </c>
      <c r="C1771" s="44" t="s">
        <v>1060</v>
      </c>
      <c r="D1771" s="45" t="s">
        <v>1935</v>
      </c>
      <c r="E1771" s="45" t="s">
        <v>2030</v>
      </c>
      <c r="F1771" s="46">
        <v>3.2000000000000001E-2</v>
      </c>
      <c r="G1771" s="47" t="str">
        <f>IF(F1771&gt;=$C$11,"x","")</f>
        <v/>
      </c>
      <c r="H1771" s="76"/>
    </row>
    <row r="1772" spans="2:8" x14ac:dyDescent="0.2">
      <c r="B1772" s="43" t="s">
        <v>780</v>
      </c>
      <c r="C1772" s="44" t="s">
        <v>801</v>
      </c>
      <c r="D1772" s="45" t="s">
        <v>1930</v>
      </c>
      <c r="E1772" s="45" t="s">
        <v>2031</v>
      </c>
      <c r="F1772" s="46">
        <v>3.2000000000000001E-2</v>
      </c>
      <c r="G1772" s="47" t="str">
        <f>IF(F1772&gt;=$C$11,"x","")</f>
        <v/>
      </c>
      <c r="H1772" s="76"/>
    </row>
    <row r="1773" spans="2:8" x14ac:dyDescent="0.2">
      <c r="B1773" s="43" t="s">
        <v>780</v>
      </c>
      <c r="C1773" s="44" t="s">
        <v>803</v>
      </c>
      <c r="D1773" s="45" t="s">
        <v>1924</v>
      </c>
      <c r="E1773" s="45" t="s">
        <v>2025</v>
      </c>
      <c r="F1773" s="46">
        <v>3.2000000000000001E-2</v>
      </c>
      <c r="G1773" s="47" t="str">
        <f>IF(F1773&gt;=$C$11,"x","")</f>
        <v/>
      </c>
      <c r="H1773" s="76"/>
    </row>
    <row r="1774" spans="2:8" x14ac:dyDescent="0.2">
      <c r="B1774" s="43" t="s">
        <v>479</v>
      </c>
      <c r="C1774" s="44" t="s">
        <v>480</v>
      </c>
      <c r="D1774" s="45" t="s">
        <v>2000</v>
      </c>
      <c r="E1774" s="45" t="s">
        <v>2001</v>
      </c>
      <c r="F1774" s="46">
        <v>3.2000000000000001E-2</v>
      </c>
      <c r="G1774" s="47" t="str">
        <f>IF(F1774&gt;=$C$11,"x","")</f>
        <v/>
      </c>
      <c r="H1774" s="76"/>
    </row>
    <row r="1775" spans="2:8" x14ac:dyDescent="0.2">
      <c r="B1775" s="43" t="s">
        <v>780</v>
      </c>
      <c r="C1775" s="44" t="s">
        <v>800</v>
      </c>
      <c r="D1775" s="45" t="s">
        <v>2032</v>
      </c>
      <c r="E1775" s="45" t="s">
        <v>2056</v>
      </c>
      <c r="F1775" s="46">
        <v>3.2000000000000001E-2</v>
      </c>
      <c r="G1775" s="47" t="str">
        <f>IF(F1775&gt;=$C$11,"x","")</f>
        <v/>
      </c>
      <c r="H1775" s="76"/>
    </row>
    <row r="1776" spans="2:8" x14ac:dyDescent="0.2">
      <c r="B1776" s="43" t="s">
        <v>780</v>
      </c>
      <c r="C1776" s="44" t="s">
        <v>804</v>
      </c>
      <c r="D1776" s="45" t="s">
        <v>2032</v>
      </c>
      <c r="E1776" s="45" t="s">
        <v>2046</v>
      </c>
      <c r="F1776" s="46">
        <v>3.2000000000000001E-2</v>
      </c>
      <c r="G1776" s="47" t="str">
        <f>IF(F1776&gt;=$C$11,"x","")</f>
        <v/>
      </c>
      <c r="H1776" s="76"/>
    </row>
    <row r="1777" spans="2:8" x14ac:dyDescent="0.2">
      <c r="B1777" s="43" t="s">
        <v>608</v>
      </c>
      <c r="C1777" s="44" t="s">
        <v>497</v>
      </c>
      <c r="D1777" s="45" t="s">
        <v>2018</v>
      </c>
      <c r="E1777" s="45" t="s">
        <v>2011</v>
      </c>
      <c r="F1777" s="46">
        <v>3.2000000000000001E-2</v>
      </c>
      <c r="G1777" s="47" t="str">
        <f>IF(F1777&gt;=$C$11,"x","")</f>
        <v/>
      </c>
      <c r="H1777" s="76"/>
    </row>
    <row r="1778" spans="2:8" x14ac:dyDescent="0.2">
      <c r="B1778" s="43" t="s">
        <v>608</v>
      </c>
      <c r="C1778" s="44" t="s">
        <v>619</v>
      </c>
      <c r="D1778" s="45" t="s">
        <v>2018</v>
      </c>
      <c r="E1778" s="45" t="s">
        <v>2022</v>
      </c>
      <c r="F1778" s="46">
        <v>3.2000000000000001E-2</v>
      </c>
      <c r="G1778" s="47" t="str">
        <f>IF(F1778&gt;=$C$11,"x","")</f>
        <v/>
      </c>
      <c r="H1778" s="76"/>
    </row>
    <row r="1779" spans="2:8" x14ac:dyDescent="0.2">
      <c r="B1779" s="43" t="s">
        <v>608</v>
      </c>
      <c r="C1779" s="44" t="s">
        <v>618</v>
      </c>
      <c r="D1779" s="45" t="s">
        <v>2020</v>
      </c>
      <c r="E1779" s="45" t="s">
        <v>2021</v>
      </c>
      <c r="F1779" s="46">
        <v>3.2000000000000001E-2</v>
      </c>
      <c r="G1779" s="47" t="str">
        <f>IF(F1779&gt;=$C$11,"x","")</f>
        <v/>
      </c>
      <c r="H1779" s="76"/>
    </row>
    <row r="1780" spans="2:8" x14ac:dyDescent="0.2">
      <c r="B1780" s="43" t="s">
        <v>1356</v>
      </c>
      <c r="C1780" s="44" t="s">
        <v>1380</v>
      </c>
      <c r="D1780" s="45" t="s">
        <v>2090</v>
      </c>
      <c r="E1780" s="45" t="s">
        <v>2091</v>
      </c>
      <c r="F1780" s="46">
        <v>3.2000000000000001E-2</v>
      </c>
      <c r="G1780" s="47" t="str">
        <f>IF(F1780&gt;=$C$11,"x","")</f>
        <v/>
      </c>
      <c r="H1780" s="76"/>
    </row>
    <row r="1781" spans="2:8" x14ac:dyDescent="0.2">
      <c r="B1781" s="43" t="s">
        <v>1356</v>
      </c>
      <c r="C1781" s="44" t="s">
        <v>1379</v>
      </c>
      <c r="D1781" s="45" t="s">
        <v>2048</v>
      </c>
      <c r="E1781" s="45" t="s">
        <v>2089</v>
      </c>
      <c r="F1781" s="46">
        <v>3.2000000000000001E-2</v>
      </c>
      <c r="G1781" s="47" t="str">
        <f>IF(F1781&gt;=$C$11,"x","")</f>
        <v/>
      </c>
      <c r="H1781" s="76"/>
    </row>
    <row r="1782" spans="2:8" x14ac:dyDescent="0.2">
      <c r="B1782" s="43" t="s">
        <v>1356</v>
      </c>
      <c r="C1782" s="44" t="s">
        <v>1378</v>
      </c>
      <c r="D1782" s="45" t="s">
        <v>2088</v>
      </c>
      <c r="E1782" s="45" t="s">
        <v>2089</v>
      </c>
      <c r="F1782" s="46">
        <v>3.2000000000000001E-2</v>
      </c>
      <c r="G1782" s="47" t="str">
        <f>IF(F1782&gt;=$C$11,"x","")</f>
        <v/>
      </c>
      <c r="H1782" s="76"/>
    </row>
    <row r="1783" spans="2:8" x14ac:dyDescent="0.2">
      <c r="B1783" s="43" t="s">
        <v>896</v>
      </c>
      <c r="C1783" s="44" t="s">
        <v>897</v>
      </c>
      <c r="D1783" s="45" t="s">
        <v>1889</v>
      </c>
      <c r="E1783" s="45" t="s">
        <v>1845</v>
      </c>
      <c r="F1783" s="46">
        <v>3.2000000000000001E-2</v>
      </c>
      <c r="G1783" s="47" t="str">
        <f>IF(F1783&gt;=$C$11,"x","")</f>
        <v/>
      </c>
      <c r="H1783" s="76"/>
    </row>
    <row r="1784" spans="2:8" x14ac:dyDescent="0.2">
      <c r="B1784" s="43" t="s">
        <v>1223</v>
      </c>
      <c r="C1784" s="44" t="s">
        <v>1224</v>
      </c>
      <c r="D1784" s="45" t="s">
        <v>1995</v>
      </c>
      <c r="E1784" s="45" t="s">
        <v>1859</v>
      </c>
      <c r="F1784" s="46">
        <v>3.2000000000000001E-2</v>
      </c>
      <c r="G1784" s="47" t="str">
        <f>IF(F1784&gt;=$C$11,"x","")</f>
        <v/>
      </c>
      <c r="H1784" s="76"/>
    </row>
    <row r="1785" spans="2:8" x14ac:dyDescent="0.2">
      <c r="B1785" s="43" t="s">
        <v>81</v>
      </c>
      <c r="C1785" s="44" t="s">
        <v>98</v>
      </c>
      <c r="D1785" s="45" t="s">
        <v>1937</v>
      </c>
      <c r="E1785" s="45" t="s">
        <v>1938</v>
      </c>
      <c r="F1785" s="46">
        <v>3.2000000000000001E-2</v>
      </c>
      <c r="G1785" s="47" t="str">
        <f>IF(F1785&gt;=$C$11,"x","")</f>
        <v/>
      </c>
      <c r="H1785" s="76"/>
    </row>
    <row r="1786" spans="2:8" x14ac:dyDescent="0.2">
      <c r="B1786" s="43" t="s">
        <v>1163</v>
      </c>
      <c r="C1786" s="44" t="s">
        <v>2098</v>
      </c>
      <c r="D1786" s="47" t="s">
        <v>1937</v>
      </c>
      <c r="E1786" s="47" t="s">
        <v>1938</v>
      </c>
      <c r="F1786" s="46">
        <v>3.2000000000000001E-2</v>
      </c>
      <c r="G1786" s="47" t="str">
        <f>IF(F1786&gt;=$C$11,"x","")</f>
        <v/>
      </c>
      <c r="H1786" s="76"/>
    </row>
    <row r="1787" spans="2:8" x14ac:dyDescent="0.2">
      <c r="B1787" s="43" t="s">
        <v>1554</v>
      </c>
      <c r="C1787" s="44" t="s">
        <v>1559</v>
      </c>
      <c r="D1787" s="45" t="s">
        <v>1946</v>
      </c>
      <c r="E1787" s="45" t="s">
        <v>1890</v>
      </c>
      <c r="F1787" s="46">
        <v>3.2000000000000001E-2</v>
      </c>
      <c r="G1787" s="47" t="str">
        <f>IF(F1787&gt;=$C$11,"x","")</f>
        <v/>
      </c>
      <c r="H1787" s="76"/>
    </row>
    <row r="1788" spans="2:8" x14ac:dyDescent="0.2">
      <c r="B1788" s="43" t="s">
        <v>1554</v>
      </c>
      <c r="C1788" s="108" t="s">
        <v>1557</v>
      </c>
      <c r="D1788" s="109" t="s">
        <v>1877</v>
      </c>
      <c r="E1788" s="109" t="s">
        <v>1890</v>
      </c>
      <c r="F1788" s="112">
        <v>3.2000000000000001E-2</v>
      </c>
      <c r="G1788" s="110" t="str">
        <f>IF(F1788&gt;=$C$11,"x","")</f>
        <v/>
      </c>
      <c r="H1788" s="76"/>
    </row>
    <row r="1789" spans="2:8" x14ac:dyDescent="0.2">
      <c r="B1789" s="43" t="s">
        <v>1554</v>
      </c>
      <c r="C1789" s="44" t="s">
        <v>1555</v>
      </c>
      <c r="D1789" s="45" t="s">
        <v>2057</v>
      </c>
      <c r="E1789" s="45" t="s">
        <v>1881</v>
      </c>
      <c r="F1789" s="46">
        <v>3.1E-2</v>
      </c>
      <c r="G1789" s="47" t="str">
        <f>IF(F1789&gt;=$C$11,"x","")</f>
        <v/>
      </c>
      <c r="H1789" s="76"/>
    </row>
    <row r="1790" spans="2:8" x14ac:dyDescent="0.2">
      <c r="B1790" s="43" t="s">
        <v>1554</v>
      </c>
      <c r="C1790" s="44" t="s">
        <v>1556</v>
      </c>
      <c r="D1790" s="45" t="s">
        <v>2035</v>
      </c>
      <c r="E1790" s="45" t="s">
        <v>1948</v>
      </c>
      <c r="F1790" s="46">
        <v>3.1E-2</v>
      </c>
      <c r="G1790" s="47" t="str">
        <f>IF(F1790&gt;=$C$11,"x","")</f>
        <v/>
      </c>
      <c r="H1790" s="76"/>
    </row>
    <row r="1791" spans="2:8" x14ac:dyDescent="0.2">
      <c r="B1791" s="43" t="s">
        <v>81</v>
      </c>
      <c r="C1791" s="44" t="s">
        <v>93</v>
      </c>
      <c r="D1791" s="45" t="s">
        <v>1934</v>
      </c>
      <c r="E1791" s="45" t="s">
        <v>1895</v>
      </c>
      <c r="F1791" s="46">
        <v>3.1E-2</v>
      </c>
      <c r="G1791" s="47" t="str">
        <f>IF(F1791&gt;=$C$11,"x","")</f>
        <v/>
      </c>
      <c r="H1791" s="76"/>
    </row>
    <row r="1792" spans="2:8" x14ac:dyDescent="0.2">
      <c r="B1792" s="43" t="s">
        <v>81</v>
      </c>
      <c r="C1792" s="44" t="s">
        <v>94</v>
      </c>
      <c r="D1792" s="45" t="s">
        <v>1920</v>
      </c>
      <c r="E1792" s="45" t="s">
        <v>1929</v>
      </c>
      <c r="F1792" s="46">
        <v>3.1E-2</v>
      </c>
      <c r="G1792" s="47" t="str">
        <f>IF(F1792&gt;=$C$11,"x","")</f>
        <v/>
      </c>
      <c r="H1792" s="76"/>
    </row>
    <row r="1793" spans="2:8" x14ac:dyDescent="0.2">
      <c r="B1793" s="43" t="s">
        <v>1146</v>
      </c>
      <c r="C1793" s="44" t="s">
        <v>1147</v>
      </c>
      <c r="D1793" s="45" t="s">
        <v>2058</v>
      </c>
      <c r="E1793" s="45" t="s">
        <v>1918</v>
      </c>
      <c r="F1793" s="46">
        <v>3.1E-2</v>
      </c>
      <c r="G1793" s="47" t="str">
        <f>IF(F1793&gt;=$C$11,"x","")</f>
        <v/>
      </c>
      <c r="H1793" s="76"/>
    </row>
    <row r="1794" spans="2:8" x14ac:dyDescent="0.2">
      <c r="B1794" s="43" t="s">
        <v>656</v>
      </c>
      <c r="C1794" s="44" t="s">
        <v>658</v>
      </c>
      <c r="D1794" s="45" t="s">
        <v>2033</v>
      </c>
      <c r="E1794" s="45" t="s">
        <v>1918</v>
      </c>
      <c r="F1794" s="46">
        <v>3.1E-2</v>
      </c>
      <c r="G1794" s="47" t="str">
        <f>IF(F1794&gt;=$C$11,"x","")</f>
        <v/>
      </c>
      <c r="H1794" s="76"/>
    </row>
    <row r="1795" spans="2:8" x14ac:dyDescent="0.2">
      <c r="B1795" s="43" t="s">
        <v>780</v>
      </c>
      <c r="C1795" s="44" t="s">
        <v>797</v>
      </c>
      <c r="D1795" s="45" t="s">
        <v>1932</v>
      </c>
      <c r="E1795" s="45" t="s">
        <v>2023</v>
      </c>
      <c r="F1795" s="46">
        <v>3.1E-2</v>
      </c>
      <c r="G1795" s="47" t="str">
        <f>IF(F1795&gt;=$C$11,"x","")</f>
        <v/>
      </c>
      <c r="H1795" s="76"/>
    </row>
    <row r="1796" spans="2:8" x14ac:dyDescent="0.2">
      <c r="B1796" s="43" t="s">
        <v>81</v>
      </c>
      <c r="C1796" s="44" t="s">
        <v>92</v>
      </c>
      <c r="D1796" s="45" t="s">
        <v>1932</v>
      </c>
      <c r="E1796" s="45" t="s">
        <v>1933</v>
      </c>
      <c r="F1796" s="46">
        <v>3.1E-2</v>
      </c>
      <c r="G1796" s="47" t="str">
        <f>IF(F1796&gt;=$C$11,"x","")</f>
        <v/>
      </c>
      <c r="H1796" s="76"/>
    </row>
    <row r="1797" spans="2:8" x14ac:dyDescent="0.2">
      <c r="B1797" s="43" t="s">
        <v>780</v>
      </c>
      <c r="C1797" s="44" t="s">
        <v>799</v>
      </c>
      <c r="D1797" s="45" t="s">
        <v>2055</v>
      </c>
      <c r="E1797" s="45" t="s">
        <v>2046</v>
      </c>
      <c r="F1797" s="46">
        <v>3.1E-2</v>
      </c>
      <c r="G1797" s="47" t="str">
        <f>IF(F1797&gt;=$C$11,"x","")</f>
        <v/>
      </c>
      <c r="H1797" s="76"/>
    </row>
    <row r="1798" spans="2:8" x14ac:dyDescent="0.2">
      <c r="B1798" s="43" t="s">
        <v>608</v>
      </c>
      <c r="C1798" s="44" t="s">
        <v>616</v>
      </c>
      <c r="D1798" s="45" t="s">
        <v>2018</v>
      </c>
      <c r="E1798" s="45" t="s">
        <v>2019</v>
      </c>
      <c r="F1798" s="46">
        <v>3.1E-2</v>
      </c>
      <c r="G1798" s="47" t="str">
        <f>IF(F1798&gt;=$C$11,"x","")</f>
        <v/>
      </c>
      <c r="H1798" s="76"/>
    </row>
    <row r="1799" spans="2:8" x14ac:dyDescent="0.2">
      <c r="B1799" s="43" t="s">
        <v>608</v>
      </c>
      <c r="C1799" s="44" t="s">
        <v>617</v>
      </c>
      <c r="D1799" s="45" t="s">
        <v>2018</v>
      </c>
      <c r="E1799" s="45" t="s">
        <v>2019</v>
      </c>
      <c r="F1799" s="46">
        <v>3.1E-2</v>
      </c>
      <c r="G1799" s="47" t="str">
        <f>IF(F1799&gt;=$C$11,"x","")</f>
        <v/>
      </c>
      <c r="H1799" s="76"/>
    </row>
    <row r="1800" spans="2:8" x14ac:dyDescent="0.2">
      <c r="B1800" s="43" t="s">
        <v>780</v>
      </c>
      <c r="C1800" s="44" t="s">
        <v>798</v>
      </c>
      <c r="D1800" s="45" t="s">
        <v>2054</v>
      </c>
      <c r="E1800" s="45" t="s">
        <v>2019</v>
      </c>
      <c r="F1800" s="46">
        <v>3.1E-2</v>
      </c>
      <c r="G1800" s="47" t="str">
        <f>IF(F1800&gt;=$C$11,"x","")</f>
        <v/>
      </c>
      <c r="H1800" s="76"/>
    </row>
    <row r="1801" spans="2:8" x14ac:dyDescent="0.2">
      <c r="B1801" s="43" t="s">
        <v>780</v>
      </c>
      <c r="C1801" s="44" t="s">
        <v>796</v>
      </c>
      <c r="D1801" s="45" t="s">
        <v>2012</v>
      </c>
      <c r="E1801" s="45" t="s">
        <v>2053</v>
      </c>
      <c r="F1801" s="46">
        <v>3.1E-2</v>
      </c>
      <c r="G1801" s="47" t="str">
        <f>IF(F1801&gt;=$C$11,"x","")</f>
        <v/>
      </c>
      <c r="H1801" s="76"/>
    </row>
    <row r="1802" spans="2:8" x14ac:dyDescent="0.2">
      <c r="B1802" s="43" t="s">
        <v>1356</v>
      </c>
      <c r="C1802" s="44" t="s">
        <v>1377</v>
      </c>
      <c r="D1802" s="45" t="s">
        <v>2087</v>
      </c>
      <c r="E1802" s="45" t="s">
        <v>2083</v>
      </c>
      <c r="F1802" s="46">
        <v>3.1E-2</v>
      </c>
      <c r="G1802" s="47" t="str">
        <f>IF(F1802&gt;=$C$11,"x","")</f>
        <v/>
      </c>
      <c r="H1802" s="76"/>
    </row>
    <row r="1803" spans="2:8" x14ac:dyDescent="0.2">
      <c r="B1803" s="43" t="s">
        <v>1356</v>
      </c>
      <c r="C1803" s="44" t="s">
        <v>1375</v>
      </c>
      <c r="D1803" s="45" t="s">
        <v>2085</v>
      </c>
      <c r="E1803" s="45" t="s">
        <v>2007</v>
      </c>
      <c r="F1803" s="46">
        <v>3.1E-2</v>
      </c>
      <c r="G1803" s="47" t="str">
        <f>IF(F1803&gt;=$C$11,"x","")</f>
        <v/>
      </c>
      <c r="H1803" s="76"/>
    </row>
    <row r="1804" spans="2:8" x14ac:dyDescent="0.2">
      <c r="B1804" s="43" t="s">
        <v>1356</v>
      </c>
      <c r="C1804" s="44" t="s">
        <v>1376</v>
      </c>
      <c r="D1804" s="45" t="s">
        <v>2085</v>
      </c>
      <c r="E1804" s="45" t="s">
        <v>2086</v>
      </c>
      <c r="F1804" s="46">
        <v>3.1E-2</v>
      </c>
      <c r="G1804" s="47" t="str">
        <f>IF(F1804&gt;=$C$11,"x","")</f>
        <v/>
      </c>
      <c r="H1804" s="76"/>
    </row>
    <row r="1805" spans="2:8" x14ac:dyDescent="0.2">
      <c r="B1805" s="43" t="s">
        <v>1356</v>
      </c>
      <c r="C1805" s="44" t="s">
        <v>1374</v>
      </c>
      <c r="D1805" s="45" t="s">
        <v>2078</v>
      </c>
      <c r="E1805" s="45" t="s">
        <v>2017</v>
      </c>
      <c r="F1805" s="46">
        <v>3.1E-2</v>
      </c>
      <c r="G1805" s="47" t="str">
        <f>IF(F1805&gt;=$C$11,"x","")</f>
        <v/>
      </c>
      <c r="H1805" s="76"/>
    </row>
    <row r="1806" spans="2:8" x14ac:dyDescent="0.2">
      <c r="B1806" s="43" t="s">
        <v>608</v>
      </c>
      <c r="C1806" s="44" t="s">
        <v>615</v>
      </c>
      <c r="D1806" s="45" t="s">
        <v>2016</v>
      </c>
      <c r="E1806" s="45" t="s">
        <v>2017</v>
      </c>
      <c r="F1806" s="46">
        <v>3.1E-2</v>
      </c>
      <c r="G1806" s="47" t="str">
        <f>IF(F1806&gt;=$C$11,"x","")</f>
        <v/>
      </c>
      <c r="H1806" s="76"/>
    </row>
    <row r="1807" spans="2:8" x14ac:dyDescent="0.2">
      <c r="B1807" s="43" t="s">
        <v>1163</v>
      </c>
      <c r="C1807" s="44" t="s">
        <v>1164</v>
      </c>
      <c r="D1807" s="45" t="s">
        <v>2002</v>
      </c>
      <c r="E1807" s="45" t="s">
        <v>1958</v>
      </c>
      <c r="F1807" s="46">
        <v>3.1E-2</v>
      </c>
      <c r="G1807" s="47" t="str">
        <f>IF(F1807&gt;=$C$11,"x","")</f>
        <v/>
      </c>
      <c r="H1807" s="76"/>
    </row>
    <row r="1808" spans="2:8" x14ac:dyDescent="0.2">
      <c r="B1808" s="43" t="s">
        <v>81</v>
      </c>
      <c r="C1808" s="108" t="s">
        <v>89</v>
      </c>
      <c r="D1808" s="109" t="s">
        <v>1927</v>
      </c>
      <c r="E1808" s="109" t="s">
        <v>1888</v>
      </c>
      <c r="F1808" s="112">
        <v>0.03</v>
      </c>
      <c r="G1808" s="110" t="str">
        <f>IF(F1808&gt;=$C$11,"x","")</f>
        <v/>
      </c>
      <c r="H1808" s="76"/>
    </row>
    <row r="1809" spans="2:8" x14ac:dyDescent="0.2">
      <c r="B1809" s="43" t="s">
        <v>1527</v>
      </c>
      <c r="C1809" s="44" t="s">
        <v>1528</v>
      </c>
      <c r="D1809" s="45" t="s">
        <v>1923</v>
      </c>
      <c r="E1809" s="45" t="s">
        <v>1948</v>
      </c>
      <c r="F1809" s="46">
        <v>0.03</v>
      </c>
      <c r="G1809" s="47" t="str">
        <f>IF(F1809&gt;=$C$11,"x","")</f>
        <v/>
      </c>
      <c r="H1809" s="76"/>
    </row>
    <row r="1810" spans="2:8" x14ac:dyDescent="0.2">
      <c r="B1810" s="43" t="s">
        <v>81</v>
      </c>
      <c r="C1810" s="44" t="s">
        <v>90</v>
      </c>
      <c r="D1810" s="45" t="s">
        <v>1928</v>
      </c>
      <c r="E1810" s="45" t="s">
        <v>1929</v>
      </c>
      <c r="F1810" s="46">
        <v>0.03</v>
      </c>
      <c r="G1810" s="47" t="str">
        <f>IF(F1810&gt;=$C$11,"x","")</f>
        <v/>
      </c>
      <c r="H1810" s="76"/>
    </row>
    <row r="1811" spans="2:8" x14ac:dyDescent="0.2">
      <c r="B1811" s="43" t="s">
        <v>81</v>
      </c>
      <c r="C1811" s="44" t="s">
        <v>91</v>
      </c>
      <c r="D1811" s="45" t="s">
        <v>1930</v>
      </c>
      <c r="E1811" s="45" t="s">
        <v>1931</v>
      </c>
      <c r="F1811" s="46">
        <v>0.03</v>
      </c>
      <c r="G1811" s="47" t="str">
        <f>IF(F1811&gt;=$C$11,"x","")</f>
        <v/>
      </c>
      <c r="H1811" s="76"/>
    </row>
    <row r="1812" spans="2:8" x14ac:dyDescent="0.2">
      <c r="B1812" s="43" t="s">
        <v>780</v>
      </c>
      <c r="C1812" s="44" t="s">
        <v>791</v>
      </c>
      <c r="D1812" s="45" t="s">
        <v>2047</v>
      </c>
      <c r="E1812" s="45" t="s">
        <v>1942</v>
      </c>
      <c r="F1812" s="46">
        <v>0.03</v>
      </c>
      <c r="G1812" s="47" t="str">
        <f>IF(F1812&gt;=$C$11,"x","")</f>
        <v/>
      </c>
      <c r="H1812" s="76"/>
    </row>
    <row r="1813" spans="2:8" x14ac:dyDescent="0.2">
      <c r="B1813" s="43" t="s">
        <v>81</v>
      </c>
      <c r="C1813" s="44" t="s">
        <v>88</v>
      </c>
      <c r="D1813" s="45" t="s">
        <v>1925</v>
      </c>
      <c r="E1813" s="45" t="s">
        <v>1926</v>
      </c>
      <c r="F1813" s="46">
        <v>0.03</v>
      </c>
      <c r="G1813" s="47" t="str">
        <f>IF(F1813&gt;=$C$11,"x","")</f>
        <v/>
      </c>
      <c r="H1813" s="76"/>
    </row>
    <row r="1814" spans="2:8" x14ac:dyDescent="0.2">
      <c r="B1814" s="43" t="s">
        <v>780</v>
      </c>
      <c r="C1814" s="44" t="s">
        <v>795</v>
      </c>
      <c r="D1814" s="45" t="s">
        <v>2051</v>
      </c>
      <c r="E1814" s="45" t="s">
        <v>2052</v>
      </c>
      <c r="F1814" s="46">
        <v>0.03</v>
      </c>
      <c r="G1814" s="47" t="str">
        <f>IF(F1814&gt;=$C$11,"x","")</f>
        <v/>
      </c>
      <c r="H1814" s="76"/>
    </row>
    <row r="1815" spans="2:8" x14ac:dyDescent="0.2">
      <c r="B1815" s="43" t="s">
        <v>928</v>
      </c>
      <c r="C1815" s="44" t="s">
        <v>929</v>
      </c>
      <c r="D1815" s="45" t="s">
        <v>1917</v>
      </c>
      <c r="E1815" s="45" t="s">
        <v>2056</v>
      </c>
      <c r="F1815" s="46">
        <v>0.03</v>
      </c>
      <c r="G1815" s="47" t="str">
        <f>IF(F1815&gt;=$C$11,"x","")</f>
        <v/>
      </c>
      <c r="H1815" s="76"/>
    </row>
    <row r="1816" spans="2:8" x14ac:dyDescent="0.2">
      <c r="B1816" s="43" t="s">
        <v>780</v>
      </c>
      <c r="C1816" s="44" t="s">
        <v>792</v>
      </c>
      <c r="D1816" s="45" t="s">
        <v>2012</v>
      </c>
      <c r="E1816" s="45" t="s">
        <v>2046</v>
      </c>
      <c r="F1816" s="46">
        <v>0.03</v>
      </c>
      <c r="G1816" s="47" t="str">
        <f>IF(F1816&gt;=$C$11,"x","")</f>
        <v/>
      </c>
      <c r="H1816" s="76"/>
    </row>
    <row r="1817" spans="2:8" x14ac:dyDescent="0.2">
      <c r="B1817" s="43" t="s">
        <v>608</v>
      </c>
      <c r="C1817" s="44" t="s">
        <v>612</v>
      </c>
      <c r="D1817" s="45" t="s">
        <v>2012</v>
      </c>
      <c r="E1817" s="45" t="s">
        <v>2013</v>
      </c>
      <c r="F1817" s="46">
        <v>0.03</v>
      </c>
      <c r="G1817" s="47" t="str">
        <f>IF(F1817&gt;=$C$11,"x","")</f>
        <v/>
      </c>
      <c r="H1817" s="76"/>
    </row>
    <row r="1818" spans="2:8" x14ac:dyDescent="0.2">
      <c r="B1818" s="43" t="s">
        <v>780</v>
      </c>
      <c r="C1818" s="44" t="s">
        <v>794</v>
      </c>
      <c r="D1818" s="45" t="s">
        <v>2015</v>
      </c>
      <c r="E1818" s="45" t="s">
        <v>2050</v>
      </c>
      <c r="F1818" s="46">
        <v>0.03</v>
      </c>
      <c r="G1818" s="47" t="str">
        <f>IF(F1818&gt;=$C$11,"x","")</f>
        <v/>
      </c>
      <c r="H1818" s="76"/>
    </row>
    <row r="1819" spans="2:8" x14ac:dyDescent="0.2">
      <c r="B1819" s="43" t="s">
        <v>608</v>
      </c>
      <c r="C1819" s="44" t="s">
        <v>614</v>
      </c>
      <c r="D1819" s="45" t="s">
        <v>2015</v>
      </c>
      <c r="E1819" s="45" t="s">
        <v>2011</v>
      </c>
      <c r="F1819" s="46">
        <v>0.03</v>
      </c>
      <c r="G1819" s="47" t="str">
        <f>IF(F1819&gt;=$C$11,"x","")</f>
        <v/>
      </c>
      <c r="H1819" s="76"/>
    </row>
    <row r="1820" spans="2:8" x14ac:dyDescent="0.2">
      <c r="B1820" s="43" t="s">
        <v>608</v>
      </c>
      <c r="C1820" s="44" t="s">
        <v>613</v>
      </c>
      <c r="D1820" s="45" t="s">
        <v>2014</v>
      </c>
      <c r="E1820" s="45" t="s">
        <v>2009</v>
      </c>
      <c r="F1820" s="46">
        <v>0.03</v>
      </c>
      <c r="G1820" s="47" t="str">
        <f>IF(F1820&gt;=$C$11,"x","")</f>
        <v/>
      </c>
      <c r="H1820" s="76"/>
    </row>
    <row r="1821" spans="2:8" x14ac:dyDescent="0.2">
      <c r="B1821" s="43" t="s">
        <v>1356</v>
      </c>
      <c r="C1821" s="44" t="s">
        <v>1369</v>
      </c>
      <c r="D1821" s="45" t="s">
        <v>2080</v>
      </c>
      <c r="E1821" s="45" t="s">
        <v>2040</v>
      </c>
      <c r="F1821" s="46">
        <v>0.03</v>
      </c>
      <c r="G1821" s="47" t="str">
        <f>IF(F1821&gt;=$C$11,"x","")</f>
        <v/>
      </c>
      <c r="H1821" s="76"/>
    </row>
    <row r="1822" spans="2:8" x14ac:dyDescent="0.2">
      <c r="B1822" s="43" t="s">
        <v>1356</v>
      </c>
      <c r="C1822" s="44" t="s">
        <v>1371</v>
      </c>
      <c r="D1822" s="45" t="s">
        <v>2078</v>
      </c>
      <c r="E1822" s="45" t="s">
        <v>2083</v>
      </c>
      <c r="F1822" s="46">
        <v>0.03</v>
      </c>
      <c r="G1822" s="47" t="str">
        <f>IF(F1822&gt;=$C$11,"x","")</f>
        <v/>
      </c>
      <c r="H1822" s="76"/>
    </row>
    <row r="1823" spans="2:8" x14ac:dyDescent="0.2">
      <c r="B1823" s="43" t="s">
        <v>1356</v>
      </c>
      <c r="C1823" s="44" t="s">
        <v>1372</v>
      </c>
      <c r="D1823" s="45" t="s">
        <v>2078</v>
      </c>
      <c r="E1823" s="45" t="s">
        <v>2083</v>
      </c>
      <c r="F1823" s="46">
        <v>0.03</v>
      </c>
      <c r="G1823" s="47" t="str">
        <f>IF(F1823&gt;=$C$11,"x","")</f>
        <v/>
      </c>
      <c r="H1823" s="76"/>
    </row>
    <row r="1824" spans="2:8" x14ac:dyDescent="0.2">
      <c r="B1824" s="43" t="s">
        <v>1356</v>
      </c>
      <c r="C1824" s="44" t="s">
        <v>1373</v>
      </c>
      <c r="D1824" s="45" t="s">
        <v>2016</v>
      </c>
      <c r="E1824" s="45" t="s">
        <v>2084</v>
      </c>
      <c r="F1824" s="46">
        <v>0.03</v>
      </c>
      <c r="G1824" s="47" t="str">
        <f>IF(F1824&gt;=$C$11,"x","")</f>
        <v/>
      </c>
      <c r="H1824" s="76"/>
    </row>
    <row r="1825" spans="2:8" x14ac:dyDescent="0.2">
      <c r="B1825" s="43" t="s">
        <v>780</v>
      </c>
      <c r="C1825" s="44" t="s">
        <v>793</v>
      </c>
      <c r="D1825" s="45" t="s">
        <v>2048</v>
      </c>
      <c r="E1825" s="45" t="s">
        <v>2049</v>
      </c>
      <c r="F1825" s="46">
        <v>0.03</v>
      </c>
      <c r="G1825" s="47" t="str">
        <f>IF(F1825&gt;=$C$11,"x","")</f>
        <v/>
      </c>
      <c r="H1825" s="76"/>
    </row>
    <row r="1826" spans="2:8" x14ac:dyDescent="0.2">
      <c r="B1826" s="43" t="s">
        <v>1356</v>
      </c>
      <c r="C1826" s="44" t="s">
        <v>2098</v>
      </c>
      <c r="D1826" s="47" t="s">
        <v>2113</v>
      </c>
      <c r="E1826" s="47" t="s">
        <v>2068</v>
      </c>
      <c r="F1826" s="46">
        <v>0.03</v>
      </c>
      <c r="G1826" s="47" t="str">
        <f>IF(F1826&gt;=$C$11,"x","")</f>
        <v/>
      </c>
      <c r="H1826" s="76"/>
    </row>
    <row r="1827" spans="2:8" x14ac:dyDescent="0.2">
      <c r="B1827" s="43" t="s">
        <v>1356</v>
      </c>
      <c r="C1827" s="44" t="s">
        <v>1370</v>
      </c>
      <c r="D1827" s="45" t="s">
        <v>2081</v>
      </c>
      <c r="E1827" s="45" t="s">
        <v>2082</v>
      </c>
      <c r="F1827" s="46">
        <v>0.03</v>
      </c>
      <c r="G1827" s="47" t="str">
        <f>IF(F1827&gt;=$C$11,"x","")</f>
        <v/>
      </c>
      <c r="H1827" s="76"/>
    </row>
    <row r="1828" spans="2:8" x14ac:dyDescent="0.2">
      <c r="B1828" s="43" t="s">
        <v>81</v>
      </c>
      <c r="C1828" s="44" t="s">
        <v>84</v>
      </c>
      <c r="D1828" s="45" t="s">
        <v>1920</v>
      </c>
      <c r="E1828" s="45" t="s">
        <v>1878</v>
      </c>
      <c r="F1828" s="46">
        <v>2.8999999999999998E-2</v>
      </c>
      <c r="G1828" s="47" t="str">
        <f>IF(F1828&gt;=$C$11,"x","")</f>
        <v/>
      </c>
      <c r="H1828" s="76"/>
    </row>
    <row r="1829" spans="2:8" x14ac:dyDescent="0.2">
      <c r="B1829" s="43" t="s">
        <v>81</v>
      </c>
      <c r="C1829" s="44" t="s">
        <v>86</v>
      </c>
      <c r="D1829" s="45" t="s">
        <v>1923</v>
      </c>
      <c r="E1829" s="45" t="s">
        <v>1879</v>
      </c>
      <c r="F1829" s="46">
        <v>2.8999999999999998E-2</v>
      </c>
      <c r="G1829" s="47" t="str">
        <f>IF(F1829&gt;=$C$11,"x","")</f>
        <v/>
      </c>
      <c r="H1829" s="76"/>
    </row>
    <row r="1830" spans="2:8" x14ac:dyDescent="0.2">
      <c r="B1830" s="43" t="s">
        <v>81</v>
      </c>
      <c r="C1830" s="44" t="s">
        <v>85</v>
      </c>
      <c r="D1830" s="45" t="s">
        <v>1921</v>
      </c>
      <c r="E1830" s="45" t="s">
        <v>1922</v>
      </c>
      <c r="F1830" s="46">
        <v>2.8999999999999998E-2</v>
      </c>
      <c r="G1830" s="47" t="str">
        <f>IF(F1830&gt;=$C$11,"x","")</f>
        <v/>
      </c>
      <c r="H1830" s="76"/>
    </row>
    <row r="1831" spans="2:8" x14ac:dyDescent="0.2">
      <c r="B1831" s="43" t="s">
        <v>81</v>
      </c>
      <c r="C1831" s="44" t="s">
        <v>87</v>
      </c>
      <c r="D1831" s="45" t="s">
        <v>1924</v>
      </c>
      <c r="E1831" s="45" t="s">
        <v>1896</v>
      </c>
      <c r="F1831" s="46">
        <v>2.8999999999999998E-2</v>
      </c>
      <c r="G1831" s="47" t="str">
        <f>IF(F1831&gt;=$C$11,"x","")</f>
        <v/>
      </c>
      <c r="H1831" s="76"/>
    </row>
    <row r="1832" spans="2:8" x14ac:dyDescent="0.2">
      <c r="B1832" s="43" t="s">
        <v>656</v>
      </c>
      <c r="C1832" s="44" t="s">
        <v>657</v>
      </c>
      <c r="D1832" s="45" t="s">
        <v>2032</v>
      </c>
      <c r="E1832" s="45" t="s">
        <v>1926</v>
      </c>
      <c r="F1832" s="46">
        <v>2.8999999999999998E-2</v>
      </c>
      <c r="G1832" s="47" t="str">
        <f>IF(F1832&gt;=$C$11,"x","")</f>
        <v/>
      </c>
      <c r="H1832" s="76"/>
    </row>
    <row r="1833" spans="2:8" x14ac:dyDescent="0.2">
      <c r="B1833" s="43" t="s">
        <v>780</v>
      </c>
      <c r="C1833" s="44" t="s">
        <v>790</v>
      </c>
      <c r="D1833" s="45" t="s">
        <v>2015</v>
      </c>
      <c r="E1833" s="45" t="s">
        <v>2046</v>
      </c>
      <c r="F1833" s="46">
        <v>2.8999999999999998E-2</v>
      </c>
      <c r="G1833" s="47" t="str">
        <f>IF(F1833&gt;=$C$11,"x","")</f>
        <v/>
      </c>
      <c r="H1833" s="76"/>
    </row>
    <row r="1834" spans="2:8" x14ac:dyDescent="0.2">
      <c r="B1834" s="43" t="s">
        <v>780</v>
      </c>
      <c r="C1834" s="44" t="s">
        <v>785</v>
      </c>
      <c r="D1834" s="45" t="s">
        <v>2010</v>
      </c>
      <c r="E1834" s="45" t="s">
        <v>2013</v>
      </c>
      <c r="F1834" s="46">
        <v>2.8999999999999998E-2</v>
      </c>
      <c r="G1834" s="47" t="str">
        <f>IF(F1834&gt;=$C$11,"x","")</f>
        <v/>
      </c>
      <c r="H1834" s="76"/>
    </row>
    <row r="1835" spans="2:8" x14ac:dyDescent="0.2">
      <c r="B1835" s="43" t="s">
        <v>780</v>
      </c>
      <c r="C1835" s="44" t="s">
        <v>786</v>
      </c>
      <c r="D1835" s="45" t="s">
        <v>2010</v>
      </c>
      <c r="E1835" s="45" t="s">
        <v>2013</v>
      </c>
      <c r="F1835" s="46">
        <v>2.8999999999999998E-2</v>
      </c>
      <c r="G1835" s="47" t="str">
        <f>IF(F1835&gt;=$C$11,"x","")</f>
        <v/>
      </c>
      <c r="H1835" s="76"/>
    </row>
    <row r="1836" spans="2:8" x14ac:dyDescent="0.2">
      <c r="B1836" s="43" t="s">
        <v>608</v>
      </c>
      <c r="C1836" s="44" t="s">
        <v>611</v>
      </c>
      <c r="D1836" s="45" t="s">
        <v>2010</v>
      </c>
      <c r="E1836" s="45" t="s">
        <v>2011</v>
      </c>
      <c r="F1836" s="46">
        <v>2.8999999999999998E-2</v>
      </c>
      <c r="G1836" s="47" t="str">
        <f>IF(F1836&gt;=$C$11,"x","")</f>
        <v/>
      </c>
      <c r="H1836" s="76"/>
    </row>
    <row r="1837" spans="2:8" x14ac:dyDescent="0.2">
      <c r="B1837" s="43" t="s">
        <v>780</v>
      </c>
      <c r="C1837" s="44" t="s">
        <v>789</v>
      </c>
      <c r="D1837" s="45" t="s">
        <v>2010</v>
      </c>
      <c r="E1837" s="45" t="s">
        <v>2011</v>
      </c>
      <c r="F1837" s="46">
        <v>2.8999999999999998E-2</v>
      </c>
      <c r="G1837" s="47" t="str">
        <f>IF(F1837&gt;=$C$11,"x","")</f>
        <v/>
      </c>
      <c r="H1837" s="76"/>
    </row>
    <row r="1838" spans="2:8" x14ac:dyDescent="0.2">
      <c r="B1838" s="43" t="s">
        <v>780</v>
      </c>
      <c r="C1838" s="44" t="s">
        <v>788</v>
      </c>
      <c r="D1838" s="45" t="s">
        <v>2014</v>
      </c>
      <c r="E1838" s="45" t="s">
        <v>2045</v>
      </c>
      <c r="F1838" s="46">
        <v>2.8999999999999998E-2</v>
      </c>
      <c r="G1838" s="47" t="str">
        <f>IF(F1838&gt;=$C$11,"x","")</f>
        <v/>
      </c>
      <c r="H1838" s="76"/>
    </row>
    <row r="1839" spans="2:8" x14ac:dyDescent="0.2">
      <c r="B1839" s="43" t="s">
        <v>780</v>
      </c>
      <c r="C1839" s="44" t="s">
        <v>787</v>
      </c>
      <c r="D1839" s="45" t="s">
        <v>2044</v>
      </c>
      <c r="E1839" s="45" t="s">
        <v>2009</v>
      </c>
      <c r="F1839" s="46">
        <v>2.8999999999999998E-2</v>
      </c>
      <c r="G1839" s="47" t="str">
        <f>IF(F1839&gt;=$C$11,"x","")</f>
        <v/>
      </c>
      <c r="H1839" s="76"/>
    </row>
    <row r="1840" spans="2:8" x14ac:dyDescent="0.2">
      <c r="B1840" s="43" t="s">
        <v>1356</v>
      </c>
      <c r="C1840" s="44" t="s">
        <v>1368</v>
      </c>
      <c r="D1840" s="45" t="s">
        <v>2078</v>
      </c>
      <c r="E1840" s="45" t="s">
        <v>2079</v>
      </c>
      <c r="F1840" s="46">
        <v>2.8999999999999998E-2</v>
      </c>
      <c r="G1840" s="47" t="str">
        <f>IF(F1840&gt;=$C$11,"x","")</f>
        <v/>
      </c>
      <c r="H1840" s="76"/>
    </row>
    <row r="1841" spans="2:8" x14ac:dyDescent="0.2">
      <c r="B1841" s="43" t="s">
        <v>1356</v>
      </c>
      <c r="C1841" s="44" t="s">
        <v>1367</v>
      </c>
      <c r="D1841" s="45" t="s">
        <v>2077</v>
      </c>
      <c r="E1841" s="45" t="s">
        <v>2017</v>
      </c>
      <c r="F1841" s="46">
        <v>2.8999999999999998E-2</v>
      </c>
      <c r="G1841" s="47" t="str">
        <f>IF(F1841&gt;=$C$11,"x","")</f>
        <v/>
      </c>
      <c r="H1841" s="76"/>
    </row>
    <row r="1842" spans="2:8" x14ac:dyDescent="0.2">
      <c r="B1842" s="43" t="s">
        <v>1356</v>
      </c>
      <c r="C1842" s="44" t="s">
        <v>1366</v>
      </c>
      <c r="D1842" s="45" t="s">
        <v>2075</v>
      </c>
      <c r="E1842" s="45" t="s">
        <v>2076</v>
      </c>
      <c r="F1842" s="46">
        <v>2.8999999999999998E-2</v>
      </c>
      <c r="G1842" s="47" t="str">
        <f>IF(F1842&gt;=$C$11,"x","")</f>
        <v/>
      </c>
      <c r="H1842" s="76"/>
    </row>
    <row r="1843" spans="2:8" x14ac:dyDescent="0.2">
      <c r="B1843" s="43" t="s">
        <v>1584</v>
      </c>
      <c r="C1843" s="44" t="s">
        <v>1585</v>
      </c>
      <c r="D1843" s="45" t="s">
        <v>2024</v>
      </c>
      <c r="E1843" s="45" t="s">
        <v>1881</v>
      </c>
      <c r="F1843" s="46">
        <v>2.7999999999999997E-2</v>
      </c>
      <c r="G1843" s="47" t="str">
        <f>IF(F1843&gt;=$C$11,"x","")</f>
        <v/>
      </c>
      <c r="H1843" s="76"/>
    </row>
    <row r="1844" spans="2:8" x14ac:dyDescent="0.2">
      <c r="B1844" s="43" t="s">
        <v>780</v>
      </c>
      <c r="C1844" s="44" t="s">
        <v>783</v>
      </c>
      <c r="D1844" s="45" t="s">
        <v>2014</v>
      </c>
      <c r="E1844" s="45" t="s">
        <v>1933</v>
      </c>
      <c r="F1844" s="46">
        <v>2.7999999999999997E-2</v>
      </c>
      <c r="G1844" s="47" t="str">
        <f>IF(F1844&gt;=$C$11,"x","")</f>
        <v/>
      </c>
      <c r="H1844" s="76"/>
    </row>
    <row r="1845" spans="2:8" x14ac:dyDescent="0.2">
      <c r="B1845" s="43" t="s">
        <v>780</v>
      </c>
      <c r="C1845" s="44" t="s">
        <v>784</v>
      </c>
      <c r="D1845" s="45" t="s">
        <v>2043</v>
      </c>
      <c r="E1845" s="45" t="s">
        <v>2022</v>
      </c>
      <c r="F1845" s="46">
        <v>2.7999999999999997E-2</v>
      </c>
      <c r="G1845" s="47" t="str">
        <f>IF(F1845&gt;=$C$11,"x","")</f>
        <v/>
      </c>
      <c r="H1845" s="76"/>
    </row>
    <row r="1846" spans="2:8" x14ac:dyDescent="0.2">
      <c r="B1846" s="43" t="s">
        <v>608</v>
      </c>
      <c r="C1846" s="44" t="s">
        <v>610</v>
      </c>
      <c r="D1846" s="45" t="s">
        <v>2008</v>
      </c>
      <c r="E1846" s="45" t="s">
        <v>2009</v>
      </c>
      <c r="F1846" s="46">
        <v>2.7999999999999997E-2</v>
      </c>
      <c r="G1846" s="47" t="str">
        <f>IF(F1846&gt;=$C$11,"x","")</f>
        <v/>
      </c>
      <c r="H1846" s="76"/>
    </row>
    <row r="1847" spans="2:8" x14ac:dyDescent="0.2">
      <c r="B1847" s="43" t="s">
        <v>1356</v>
      </c>
      <c r="C1847" s="44" t="s">
        <v>1365</v>
      </c>
      <c r="D1847" s="45" t="s">
        <v>2074</v>
      </c>
      <c r="E1847" s="45" t="s">
        <v>2007</v>
      </c>
      <c r="F1847" s="46">
        <v>2.7999999999999997E-2</v>
      </c>
      <c r="G1847" s="47" t="str">
        <f>IF(F1847&gt;=$C$11,"x","")</f>
        <v/>
      </c>
      <c r="H1847" s="76"/>
    </row>
    <row r="1848" spans="2:8" x14ac:dyDescent="0.2">
      <c r="B1848" s="43" t="s">
        <v>1356</v>
      </c>
      <c r="C1848" s="44" t="s">
        <v>1364</v>
      </c>
      <c r="D1848" s="45" t="s">
        <v>2073</v>
      </c>
      <c r="E1848" s="45" t="s">
        <v>2070</v>
      </c>
      <c r="F1848" s="46">
        <v>2.7999999999999997E-2</v>
      </c>
      <c r="G1848" s="47" t="str">
        <f>IF(F1848&gt;=$C$11,"x","")</f>
        <v/>
      </c>
      <c r="H1848" s="76"/>
    </row>
    <row r="1849" spans="2:8" x14ac:dyDescent="0.2">
      <c r="B1849" s="43" t="s">
        <v>1356</v>
      </c>
      <c r="C1849" s="44" t="s">
        <v>1362</v>
      </c>
      <c r="D1849" s="45" t="s">
        <v>2069</v>
      </c>
      <c r="E1849" s="45" t="s">
        <v>2070</v>
      </c>
      <c r="F1849" s="46">
        <v>2.7999999999999997E-2</v>
      </c>
      <c r="G1849" s="47" t="str">
        <f>IF(F1849&gt;=$C$11,"x","")</f>
        <v/>
      </c>
      <c r="H1849" s="76"/>
    </row>
    <row r="1850" spans="2:8" x14ac:dyDescent="0.2">
      <c r="B1850" s="43" t="s">
        <v>1356</v>
      </c>
      <c r="C1850" s="44" t="s">
        <v>1363</v>
      </c>
      <c r="D1850" s="45" t="s">
        <v>2071</v>
      </c>
      <c r="E1850" s="45" t="s">
        <v>2072</v>
      </c>
      <c r="F1850" s="46">
        <v>2.7999999999999997E-2</v>
      </c>
      <c r="G1850" s="47" t="str">
        <f>IF(F1850&gt;=$C$11,"x","")</f>
        <v/>
      </c>
      <c r="H1850" s="76"/>
    </row>
    <row r="1851" spans="2:8" x14ac:dyDescent="0.2">
      <c r="B1851" s="43" t="s">
        <v>81</v>
      </c>
      <c r="C1851" s="44" t="s">
        <v>82</v>
      </c>
      <c r="D1851" s="45" t="s">
        <v>1917</v>
      </c>
      <c r="E1851" s="45" t="s">
        <v>1918</v>
      </c>
      <c r="F1851" s="46">
        <v>2.7000000000000003E-2</v>
      </c>
      <c r="G1851" s="47" t="str">
        <f>IF(F1851&gt;=$C$11,"x","")</f>
        <v/>
      </c>
      <c r="H1851" s="76"/>
    </row>
    <row r="1852" spans="2:8" x14ac:dyDescent="0.2">
      <c r="B1852" s="43" t="s">
        <v>608</v>
      </c>
      <c r="C1852" s="44" t="s">
        <v>609</v>
      </c>
      <c r="D1852" s="45" t="s">
        <v>2006</v>
      </c>
      <c r="E1852" s="45" t="s">
        <v>2007</v>
      </c>
      <c r="F1852" s="46">
        <v>2.7000000000000003E-2</v>
      </c>
      <c r="G1852" s="47" t="str">
        <f>IF(F1852&gt;=$C$11,"x","")</f>
        <v/>
      </c>
      <c r="H1852" s="76"/>
    </row>
    <row r="1853" spans="2:8" x14ac:dyDescent="0.2">
      <c r="B1853" s="43" t="s">
        <v>81</v>
      </c>
      <c r="C1853" s="44" t="s">
        <v>83</v>
      </c>
      <c r="D1853" s="45" t="s">
        <v>1919</v>
      </c>
      <c r="E1853" s="45" t="s">
        <v>1859</v>
      </c>
      <c r="F1853" s="46">
        <v>2.7000000000000003E-2</v>
      </c>
      <c r="G1853" s="47" t="str">
        <f>IF(F1853&gt;=$C$11,"x","")</f>
        <v/>
      </c>
      <c r="H1853" s="76"/>
    </row>
    <row r="1854" spans="2:8" x14ac:dyDescent="0.2">
      <c r="B1854" s="43" t="s">
        <v>780</v>
      </c>
      <c r="C1854" s="44" t="s">
        <v>782</v>
      </c>
      <c r="D1854" s="45" t="s">
        <v>2041</v>
      </c>
      <c r="E1854" s="45" t="s">
        <v>2042</v>
      </c>
      <c r="F1854" s="46">
        <v>2.6000000000000002E-2</v>
      </c>
      <c r="G1854" s="47" t="str">
        <f>IF(F1854&gt;=$C$11,"x","")</f>
        <v/>
      </c>
      <c r="H1854" s="76"/>
    </row>
    <row r="1855" spans="2:8" x14ac:dyDescent="0.2">
      <c r="B1855" s="43" t="s">
        <v>1356</v>
      </c>
      <c r="C1855" s="44" t="s">
        <v>1361</v>
      </c>
      <c r="D1855" s="45" t="s">
        <v>2067</v>
      </c>
      <c r="E1855" s="45" t="s">
        <v>2068</v>
      </c>
      <c r="F1855" s="46">
        <v>2.6000000000000002E-2</v>
      </c>
      <c r="G1855" s="47" t="str">
        <f>IF(F1855&gt;=$C$11,"x","")</f>
        <v/>
      </c>
      <c r="H1855" s="76"/>
    </row>
    <row r="1856" spans="2:8" x14ac:dyDescent="0.2">
      <c r="B1856" s="43" t="s">
        <v>780</v>
      </c>
      <c r="C1856" s="44" t="s">
        <v>781</v>
      </c>
      <c r="D1856" s="45" t="s">
        <v>2039</v>
      </c>
      <c r="E1856" s="45" t="s">
        <v>2040</v>
      </c>
      <c r="F1856" s="46">
        <v>2.5000000000000001E-2</v>
      </c>
      <c r="G1856" s="47" t="str">
        <f>IF(F1856&gt;=$C$11,"x","")</f>
        <v/>
      </c>
      <c r="H1856" s="76"/>
    </row>
    <row r="1857" spans="2:8" x14ac:dyDescent="0.2">
      <c r="B1857" s="43" t="s">
        <v>1356</v>
      </c>
      <c r="C1857" s="44" t="s">
        <v>1360</v>
      </c>
      <c r="D1857" s="45" t="s">
        <v>2065</v>
      </c>
      <c r="E1857" s="45" t="s">
        <v>2066</v>
      </c>
      <c r="F1857" s="46">
        <v>2.5000000000000001E-2</v>
      </c>
      <c r="G1857" s="47" t="str">
        <f>IF(F1857&gt;=$C$11,"x","")</f>
        <v/>
      </c>
      <c r="H1857" s="76"/>
    </row>
    <row r="1858" spans="2:8" x14ac:dyDescent="0.2">
      <c r="B1858" s="43" t="s">
        <v>1356</v>
      </c>
      <c r="C1858" s="108" t="s">
        <v>1359</v>
      </c>
      <c r="D1858" s="109" t="s">
        <v>2063</v>
      </c>
      <c r="E1858" s="109" t="s">
        <v>2064</v>
      </c>
      <c r="F1858" s="112">
        <v>2.4E-2</v>
      </c>
      <c r="G1858" s="110" t="str">
        <f>IF(F1858&gt;=$C$11,"x","")</f>
        <v/>
      </c>
      <c r="H1858" s="76"/>
    </row>
    <row r="1859" spans="2:8" x14ac:dyDescent="0.2">
      <c r="B1859" s="43" t="s">
        <v>1356</v>
      </c>
      <c r="C1859" s="44" t="s">
        <v>1358</v>
      </c>
      <c r="D1859" s="45" t="s">
        <v>2061</v>
      </c>
      <c r="E1859" s="45" t="s">
        <v>2062</v>
      </c>
      <c r="F1859" s="46">
        <v>2.2000000000000002E-2</v>
      </c>
      <c r="G1859" s="47" t="str">
        <f>IF(F1859&gt;=$C$11,"x","")</f>
        <v/>
      </c>
      <c r="H1859" s="76"/>
    </row>
    <row r="1860" spans="2:8" x14ac:dyDescent="0.2">
      <c r="B1860" s="63" t="s">
        <v>1356</v>
      </c>
      <c r="C1860" s="64" t="s">
        <v>1357</v>
      </c>
      <c r="D1860" s="111" t="s">
        <v>2059</v>
      </c>
      <c r="E1860" s="111" t="s">
        <v>2060</v>
      </c>
      <c r="F1860" s="66">
        <v>2.1000000000000001E-2</v>
      </c>
      <c r="G1860" s="65" t="str">
        <f>IF(F1860&gt;=$C$11,"x","")</f>
        <v/>
      </c>
      <c r="H1860" s="77"/>
    </row>
    <row r="1862" spans="2:8" ht="15" x14ac:dyDescent="0.25">
      <c r="E1862" s="60"/>
      <c r="G1862" s="67" t="s">
        <v>2121</v>
      </c>
      <c r="H1862" s="72"/>
    </row>
    <row r="1863" spans="2:8" ht="15" x14ac:dyDescent="0.25">
      <c r="D1863" s="60"/>
      <c r="E1863" s="60"/>
      <c r="G1863" s="62" t="s">
        <v>2095</v>
      </c>
      <c r="H1863" s="73"/>
    </row>
    <row r="1864" spans="2:8" ht="13.5" x14ac:dyDescent="0.25">
      <c r="E1864" s="62"/>
    </row>
  </sheetData>
  <sheetProtection algorithmName="SHA-512" hashValue="NusGzx3iGP+HWbO6UYO3dWKNKOEf4hGy7yLHToZ3NMwlH6mNCTw+J00DRt7at5ARmgU339+kEGogUEJHXFmn8w==" saltValue="AVQtWd5WG5gvNsJdpnHoTQ==" spinCount="100000" sheet="1" scenarios="1" formatCells="0" selectLockedCells="1" sort="0" autoFilter="0"/>
  <protectedRanges>
    <protectedRange sqref="B16:H1860" name="Daten"/>
  </protectedRanges>
  <autoFilter ref="B17:H1860" xr:uid="{DC4B1574-E247-4EC4-8748-4C99125630A5}">
    <sortState ref="B18:H1860">
      <sortCondition descending="1" ref="F17:F1860"/>
    </sortState>
  </autoFilter>
  <sortState ref="B18:F1860">
    <sortCondition ref="B18:B1860"/>
  </sortState>
  <mergeCells count="1">
    <mergeCell ref="B2:D3"/>
  </mergeCells>
  <conditionalFormatting sqref="B18:H1860">
    <cfRule type="expression" dxfId="1" priority="8">
      <formula>IF($F18&gt;=$C$11,TRUE,FALSE)</formula>
    </cfRule>
    <cfRule type="expression" dxfId="0" priority="9">
      <formula>MOD(ROW(),2)=0</formula>
    </cfRule>
  </conditionalFormatting>
  <dataValidations count="1">
    <dataValidation type="decimal" allowBlank="1" showInputMessage="1" showErrorMessage="1" errorTitle="% Zahl erforderlich" error="Bitte gib eine Prozentzahl zwischen 0% und 100% ein." sqref="C11" xr:uid="{B4F669E5-07D9-444F-AF7B-06F19B7F8947}">
      <formula1>0</formula1>
      <formula2>1</formula2>
    </dataValidation>
  </dataValidations>
  <hyperlinks>
    <hyperlink ref="G1862" r:id="rId1" xr:uid="{BDB58B69-9DEC-416C-BF7E-5F2FC5C16DA0}"/>
  </hyperlinks>
  <pageMargins left="0.78749999999999998" right="0.78749999999999998" top="1.0527777777777778" bottom="1.0527777777777778" header="0.78749999999999998" footer="0.78749999999999998"/>
  <pageSetup paperSize="9" scale="70" orientation="portrait" useFirstPageNumber="1" horizontalDpi="300" verticalDpi="300" r:id="rId2"/>
  <headerFooter alignWithMargins="0">
    <oddFooter>&amp;C&amp;"Times New Roman,Standard"&amp;12Seite &amp;P</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Deckblatt</vt:lpstr>
      <vt:lpstr>Daten</vt:lpstr>
      <vt:lpstr>Daten!Druckbereich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immocation &amp; Homeday Immobilien Preisatlas</dc:title>
  <dc:creator>Tobias Reisch</dc:creator>
  <cp:lastModifiedBy>Christoph Weissteiner</cp:lastModifiedBy>
  <dcterms:created xsi:type="dcterms:W3CDTF">2019-03-19T08:26:10Z</dcterms:created>
  <dcterms:modified xsi:type="dcterms:W3CDTF">2020-05-12T04:53:44Z</dcterms:modified>
</cp:coreProperties>
</file>