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xr:revisionPtr revIDLastSave="0" documentId="8_{40332ABE-3F7E-40BC-A1F4-3DF936950BF4}" xr6:coauthVersionLast="32" xr6:coauthVersionMax="32" xr10:uidLastSave="{00000000-0000-0000-0000-000000000000}"/>
  <bookViews>
    <workbookView xWindow="0" yWindow="0" windowWidth="16320" windowHeight="5328" xr2:uid="{00000000-000D-0000-FFFF-FFFF00000000}"/>
  </bookViews>
  <sheets>
    <sheet name="Teacher Supplies" sheetId="1" r:id="rId1"/>
    <sheet name="Prizes" sheetId="2" r:id="rId2"/>
  </sheets>
  <calcPr calcId="162913"/>
</workbook>
</file>

<file path=xl/calcChain.xml><?xml version="1.0" encoding="utf-8"?>
<calcChain xmlns="http://schemas.openxmlformats.org/spreadsheetml/2006/main">
  <c r="H5" i="2" l="1"/>
  <c r="H4" i="2"/>
  <c r="H3" i="2"/>
  <c r="H2" i="2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G102" i="1" l="1"/>
  <c r="G103" i="1" s="1"/>
</calcChain>
</file>

<file path=xl/sharedStrings.xml><?xml version="1.0" encoding="utf-8"?>
<sst xmlns="http://schemas.openxmlformats.org/spreadsheetml/2006/main" count="447" uniqueCount="321">
  <si>
    <t>Summer 2018</t>
  </si>
  <si>
    <t>VENDOR</t>
  </si>
  <si>
    <t>ITEM #</t>
  </si>
  <si>
    <t>ITEM</t>
  </si>
  <si>
    <t>LESSON</t>
  </si>
  <si>
    <t>COST</t>
  </si>
  <si>
    <t>QUANTITY</t>
  </si>
  <si>
    <t>TOTAL</t>
  </si>
  <si>
    <t>Cost per Teacher</t>
  </si>
  <si>
    <t>PER BIN</t>
  </si>
  <si>
    <t>WEBSITE</t>
  </si>
  <si>
    <t>NSTA</t>
  </si>
  <si>
    <t>PB351X</t>
  </si>
  <si>
    <t>Helping Students Make Sense of the World Using Next Generation Science and Engineering Practices</t>
  </si>
  <si>
    <t>Amazon</t>
  </si>
  <si>
    <t>Day 2 Prize</t>
  </si>
  <si>
    <t>2" Pull Back &amp; Let Go Racer Cars - Pack of 24 Cars</t>
  </si>
  <si>
    <t>https://www.nsta.org/store/product_detail.aspx?id=10.2505/9781938946042</t>
  </si>
  <si>
    <t>Hidden Figures Young Readers' Edition Paperback</t>
  </si>
  <si>
    <t>Day 3 Prize</t>
  </si>
  <si>
    <t>1 pack</t>
  </si>
  <si>
    <t>https://www.amazon.com/dp/B00I2E8J04</t>
  </si>
  <si>
    <t>AA Batteries (20 pack)</t>
  </si>
  <si>
    <t>https://www.amazon.com/gp/product/0062662376/ref=oh_aui_detailpage_o01_s00?ie=UTF8&amp;psc=1</t>
  </si>
  <si>
    <t>at least 20</t>
  </si>
  <si>
    <t>https://www.amazon.com/dp/B00NTCH52W/ref=twister_B00QWO9P0O?_encoding=UTF8&amp;th=1</t>
  </si>
  <si>
    <t>A Really Short History of Nearly Everything Hardcover</t>
  </si>
  <si>
    <t>Day 4 Prize</t>
  </si>
  <si>
    <t>https://www.amazon.com/Really-Short-History-Nearly-Everything/dp/0385738102/ref=tmm_hrd_swatch_0?_encoding=UTF8&amp;qid=&amp;sr=</t>
  </si>
  <si>
    <t>The Glass Universe: How the Ladies of the Harvard Observatory Took the Measure of the Stars</t>
  </si>
  <si>
    <t>Day 5 Prize</t>
  </si>
  <si>
    <t>https://www.amazon.com/Glass-Universe-Harvard-Observatory-Measure/dp/0143111345/ref=sr_1_1?ie=UTF8&amp;qid=1510678758&amp;sr=8-1&amp;keywords=the+glass+universe+by+dava+sobel</t>
  </si>
  <si>
    <t>12 Inches Assorted Color Party Balloons (144 Pcs)</t>
  </si>
  <si>
    <t>https://www.amazon.com/MESHA-Inches-Assorted-Color-Balloons/dp/B017R22JJS/ref=sr_1_3?ie=UTF8&amp;qid=1526666208&amp;sr=8-3&amp;keywords=12+inch+balloons</t>
  </si>
  <si>
    <t>C Batteries (12 pack)</t>
  </si>
  <si>
    <t>1 pack (12 batteries)</t>
  </si>
  <si>
    <t>https://www.amazon.com/AmazonBasics-Everyday-Alkaline-Batteries-12-Pack/dp/B00MH4QI26/ref=sr_1_6_a_it?ie=UTF8&amp;qid=1506093762&amp;sr=8-6&amp;keywords=batteries</t>
  </si>
  <si>
    <t>Super Twine Kite String Class Set (Pkg. of 12 rolls)</t>
  </si>
  <si>
    <t>2 rolls</t>
  </si>
  <si>
    <t>https://www.amazon.com/Super-Twine-String-Class-rolls/dp/B009P8CMEA/ref=sr_1_19?s=toys-and-games&amp;ie=UTF8&amp;qid=1526666828&amp;sr=1-19&amp;keywords=kite+string</t>
  </si>
  <si>
    <t>Digital Scale 500g/ 0.01g</t>
  </si>
  <si>
    <t>https://www.amazon.com/gp/product/B01HCKQG7G/ref=ox_sc_act_title_1?smid=A2W7SVTYX2YVVN&amp;psc=1</t>
  </si>
  <si>
    <t>Hover Ball/Puck</t>
  </si>
  <si>
    <t>https://www.amazon.com/amazing-powerful-Children-Training-Football/dp/B073B8SJG1/ref=sr_1_8?s=toys-and-games&amp;ie=UTF8&amp;qid=1506081470&amp;sr=1-8&amp;keywords=hover+ball</t>
  </si>
  <si>
    <t>Twisted Cotton Rope (3/8"x25'-Natural)</t>
  </si>
  <si>
    <t>https://www.amazon.com/SGT-KNOTS-Twisted-Cotton-Rope/dp/B01FWOU7F6/ref=pd_sim_468_7?_encoding=UTF8&amp;refRID=SGQNDC5S7KCZV2R0JQPR&amp;th=1</t>
  </si>
  <si>
    <t>Zip Ties (250 per pack): 50 pcs 8 inch cable ties (black), 200 pcs 4 inch cable ties</t>
  </si>
  <si>
    <t>https://www.amazon.com/Topzone%C2%AE-Assorted-Color-Locking-250-Piece/dp/B010CCZJSS/ref=sr_1_9?s=industrial&amp;ie=UTF8&amp;qid=1506116843&amp;sr=1-9&amp;keywords=zip+ties#</t>
  </si>
  <si>
    <t>3" bar magnets w ends labeled (2 pack)</t>
  </si>
  <si>
    <t>1 set</t>
  </si>
  <si>
    <t>https://www.amazon.com/Dowling-Magnets-DO-731011-Alnico-Bar/dp/B001DRORA8</t>
  </si>
  <si>
    <t>golf ball (50 count)</t>
  </si>
  <si>
    <t>https://smile.amazon.com/CALLAWAY-NEAR-MINT-AAAA-BALLS/dp/B00PR2HRDO/ref=sr_1_5?s=golf&amp;ie=UTF8&amp;qid=1502858974&amp;sr=1-5&amp;keywords=golf+balls</t>
  </si>
  <si>
    <t>Plastic Table Tennis Ball (50 pack)</t>
  </si>
  <si>
    <t>https://www.amazon.com/dp/B01NA9UMI0?aaxitk=X11SmV354FB4hDcY9fG95g</t>
  </si>
  <si>
    <t>Small bar magnets w ends labeled (100 pack)</t>
  </si>
  <si>
    <t>https://www.amazon.com/Dowling-Magnets-Ceramic-1-13-thick/dp/B01IV0W2DS/ref=sr_1_17?ie=UTF8&amp;qid=1506458282&amp;sr=8-17&amp;keywords=bar+magnets</t>
  </si>
  <si>
    <t>The Story of Clocks and Calendars Paperback</t>
  </si>
  <si>
    <t>1 (on table)</t>
  </si>
  <si>
    <t>https://www.amazon.com/gp/product/0060589450/ref=od_aui_detailpages00?ie=UTF8&amp;psc=1</t>
  </si>
  <si>
    <t>https://www.amazon.com/BambooMN-thick-Semi-Point-Caramel-Skewers/dp/B005KC6BI8/ref=sr_1_3?s=home-garden&amp;ie=UTF8&amp;qid=1508275850&amp;sr=1-3&amp;keywords=thick%2Bskewers%2B12%2Binch&amp;th=1</t>
  </si>
  <si>
    <t>Husky 15 ft. 16/3 3-Outlet Extension Cord</t>
  </si>
  <si>
    <t>https://www.amazon.com/Husky-ft-3-Outlet-Extension-Cord/dp/B0026TBTYY/ref=sr_1_2?s=lamps-light&amp;ie=UTF8&amp;qid=1508509383&amp;sr=1-2&amp;keywords=extension+cord&amp;refinements=p_n_feature_keywords_two_browse-bin%3A7065060011</t>
  </si>
  <si>
    <t>Map dot stickers  1/4in (pack of 600)</t>
  </si>
  <si>
    <t>https://www.amazon.com/Medium-removable-Mark-reports-projects/dp/B003M6U07M/ref=pd_sim_229_9?_encoding=UTF8&amp;psc=1&amp;refRID=KN587SXN0C4P2PEPR5M7</t>
  </si>
  <si>
    <t xml:space="preserve"> Plug-In Dimmer FOR Halogen and Incandescent Bulbs</t>
  </si>
  <si>
    <t>https://smile.amazon.com/Lutron-Credenza-Halogen-Incandescent-TT-300NLH-WH/dp/B0000DI241/ref=sr_1_4?ie=UTF8&amp;qid=1526919771&amp;sr=8-4&amp;keywords=dimmer+plug</t>
  </si>
  <si>
    <t>Older Than the Stars (book)</t>
  </si>
  <si>
    <t>https://smile.amazon.com/Older-than-Stars-Karen-Fox/dp/1570917884/ref=sr_1_1?ie=UTF8&amp;qid=1519079553&amp;sr=8-1&amp;keywords=older+than+the+stars</t>
  </si>
  <si>
    <t>The Original Slinky Brand Metal Slinky Jr. (5 Pack)</t>
  </si>
  <si>
    <t>1 slinky</t>
  </si>
  <si>
    <t>https://www.amazon.com/Original-Slinky-Brand-Metal-Pack/dp/B00BJHKQWK/ref=pd_sim_21_2?_encoding=UTF8&amp;pd_rd_i=B00BJHKQWK&amp;pd_rd_r=49VF420M6Z4526RDRPWA&amp;pd_rd_w=OtEOE&amp;pd_rd_wg=pkDrw&amp;psc=1&amp;refRID=49VF420M6Z4526RDRPWA</t>
  </si>
  <si>
    <t>Qualatex Hand Held Air Inflator - Double Action Balloon Pump (2 pack)</t>
  </si>
  <si>
    <t>1 pump only</t>
  </si>
  <si>
    <t>https://www.amazon.com/Qualatex-Hand-Held-Air-Inflator/dp/B01H5TBFIO/ref=pd_sbs_200_5?_encoding=UTF8&amp;pd_rd_i=B01H5TBFIO&amp;pd_rd_r=STDQQ5H7DNXJZKE9S5TE&amp;pd_rd_w=o56Zi&amp;pd_rd_wg=a2wVf&amp;refRID=STDQQ5H7DNXJZKE9S5TE&amp;th=1</t>
  </si>
  <si>
    <t>Classroom Direct</t>
  </si>
  <si>
    <t>190-7421</t>
  </si>
  <si>
    <t>Spring Scale - 50 N</t>
  </si>
  <si>
    <t>https://store.schoolspecialty.com/OA_HTML/ibeCCtpItmDspRte.jsp?minisite=10046&amp;item=19451</t>
  </si>
  <si>
    <t>30 " Hola Hoops 12-pack</t>
  </si>
  <si>
    <t>https://store.schoolspecialty.com/OA_HTML/ibeCCtpItmDspRte.jsp?minisite=10046&amp;item=3253415&amp;gclid=CjwKCAjwmqHPBRBQEiwAOvbR8xqHEloOyNOEqMRp3m6b7-ETOAd0j-O9_BjOxdzUWMB75tM1U-euHRoCZQ8QAvD_BwE</t>
  </si>
  <si>
    <t>yarn (167 yd skein)</t>
  </si>
  <si>
    <t>https://store.schoolspecialty.com/OA_HTML/ibeCCtpItmDspRte.jsp?minisite=10046&amp;item=2970376</t>
  </si>
  <si>
    <t>Discount School Supply</t>
  </si>
  <si>
    <t>CELLOSHT</t>
  </si>
  <si>
    <t>Cellophane sheets (pack of 48)</t>
  </si>
  <si>
    <t>http://www.discountschoolsupply.com/Product/ProductDetail.aspx?product=37339&amp;xes=237530000ESC&amp;gclid=CjwKCAjwwPfVBRBiEiwAdkM0HUz-NWP1hHhaYsPLvMVwO0DYU_FDs1WwixQCYzlpXw0nHaBsz0hNfRoCaigQAvD_BwE</t>
  </si>
  <si>
    <t>Dollar General</t>
  </si>
  <si>
    <t>plastic fold-over sandwich bag (150 pack)</t>
  </si>
  <si>
    <t>https://www.dollargeneral.com/smart-simple-fold-top-sandwich-bag-150-ct.html?gclid=CjwKCAjwwPfVBRBiEiwAdkM0HWCtBfSVFhZAuyniu2S-PpO9HCuuVWldsUGqqjP-HsTuAoOokYM56xoC4JUQAvD_BwE</t>
  </si>
  <si>
    <t>Dollar Tree</t>
  </si>
  <si>
    <t>balloons  9 inch (25 count)</t>
  </si>
  <si>
    <t>3 bags (75 balloons)</t>
  </si>
  <si>
    <t>https://www.dollartree.com/catalog/product.jsp?productId=142235</t>
  </si>
  <si>
    <t>Die-cast cars, 3 ct packs</t>
  </si>
  <si>
    <t>1 pack (3 cars)</t>
  </si>
  <si>
    <t>https://www.dollartree.com/2-75-in-Die-Cast-Cars-3-ct-Packs/p342432/index.pro</t>
  </si>
  <si>
    <t>Glass Marbles (36-bags per case)</t>
  </si>
  <si>
    <t>4 bags</t>
  </si>
  <si>
    <t>https://www.dollartree.com/Imperial-Glass-Marbles-with-Super-Shooter-50-ct-Bags/p362878/index.pro</t>
  </si>
  <si>
    <t>https://www.dollartree.com/Sunbeam-Warm-White-9-Watt-Medium-Base-LED-Light-Bulbs/p410343/index.pro</t>
  </si>
  <si>
    <t>https://www.dollartree.com/Sunbeam-Medium-Base-Clear-Decor-Globe-Light-Bulbs-40-Watt/p406907/index.pro</t>
  </si>
  <si>
    <t>Durable Wax Paper, 65-ft. Rolls (24 boxes per case)</t>
  </si>
  <si>
    <t>http://www.enasco.com/product/KI01046(Z)M</t>
  </si>
  <si>
    <t>Ultra Foil Aluminum Foil Wrap, 40-sq.ft. Boxes (35 units per case)</t>
  </si>
  <si>
    <t>1 roll</t>
  </si>
  <si>
    <t>http://www.dollartree.com/household/paper-plastic/food-storage/Ultra-Foil-Aluminum-Foil-Wrap-40-sq-ft-Boxes/500c509c512p328926/index.pro?method=search</t>
  </si>
  <si>
    <t>Educational Innovations</t>
  </si>
  <si>
    <t>EYE-231</t>
  </si>
  <si>
    <t>The Private Eye Loupe</t>
  </si>
  <si>
    <t>https://www.teachersource.com/product/the-private-eye-loupe/forensic</t>
  </si>
  <si>
    <t>PG-1</t>
  </si>
  <si>
    <t>Prism Glasses (Double Axis) - Pack of 10</t>
  </si>
  <si>
    <t>3 sets</t>
  </si>
  <si>
    <t>https://www.teachersource.com/product/prism-glasses-double-axis-pkg-of-10/light-spectra</t>
  </si>
  <si>
    <t xml:space="preserve">Fisher Scientific </t>
  </si>
  <si>
    <t>S24256</t>
  </si>
  <si>
    <t>Aluminum Rod 1/2 in. Diameter x 12 in. Length - Round Bar (0.50 in. x 12 in.)</t>
  </si>
  <si>
    <t>https://www.fishersci.com/shop/products/aluminum-rod-1-2-in-diameter-x-12-in-length-round-bar-0-50-in-x-12-in/s24256?searchHijack=true&amp;searchTerm=S24256&amp;searchType=RAPID&amp;matchedCatNo=S24256</t>
  </si>
  <si>
    <t>Flinn Scientific</t>
  </si>
  <si>
    <t>AP5995</t>
  </si>
  <si>
    <t>Microscale Vacuum Apparatus (single)</t>
  </si>
  <si>
    <t>1 apparatus</t>
  </si>
  <si>
    <t>https://www.flinnsci.com/microscale-bell-jar-and-vacuum-set/ap5995/</t>
  </si>
  <si>
    <t>McMaster-Carr</t>
  </si>
  <si>
    <t>90107A030</t>
  </si>
  <si>
    <t>3/4" Stainless Steel Washer (100-pack)</t>
  </si>
  <si>
    <t>http://www.mcmaster.com/#catalog/121/3218/=x4w39v</t>
  </si>
  <si>
    <t>NASCO</t>
  </si>
  <si>
    <t>SB48981M</t>
  </si>
  <si>
    <t>Constant Velocity Car</t>
  </si>
  <si>
    <t>https://www.enasco.com/product/SB48981M#</t>
  </si>
  <si>
    <t>SB26251M</t>
  </si>
  <si>
    <t>Mini Dynamics Carts (set of 2)</t>
  </si>
  <si>
    <t>1 set (2 carts)</t>
  </si>
  <si>
    <t>https://www.enasco.com/product/SB26251M</t>
  </si>
  <si>
    <t>SB10760M</t>
  </si>
  <si>
    <t>Right-Angle Clamp Holder</t>
  </si>
  <si>
    <t>https://www.enasco.com/product/SB10760M</t>
  </si>
  <si>
    <t>SA04544M</t>
  </si>
  <si>
    <t>Ring Stand, Triangular Support - 4" Base Legs, 3/8" x 20" Rod Size</t>
  </si>
  <si>
    <t>https://www.enasco.com/product/SA04544M</t>
  </si>
  <si>
    <t>Nasco</t>
  </si>
  <si>
    <t>SB24748M</t>
  </si>
  <si>
    <t>spring scale - 10 N</t>
  </si>
  <si>
    <t>https://www.enasco.com/product/SB24748M</t>
  </si>
  <si>
    <t>SB24749M</t>
  </si>
  <si>
    <t>spring scale - 20 N</t>
  </si>
  <si>
    <t>https://www.enasco.com/product/SB24749M</t>
  </si>
  <si>
    <t>TB17891M</t>
  </si>
  <si>
    <t>stopwatch (box of 12)</t>
  </si>
  <si>
    <t>https://www.enasco.com/product/TB17891M</t>
  </si>
  <si>
    <t>SB37264M</t>
  </si>
  <si>
    <t>Class pack of magnetic compasses (20 pack)</t>
  </si>
  <si>
    <t>1 set (of 20)</t>
  </si>
  <si>
    <t>https://www.enasco.com/product/SB37264M</t>
  </si>
  <si>
    <t>SB33394M</t>
  </si>
  <si>
    <t>Large magnetic compass</t>
  </si>
  <si>
    <t>https://www.enasco.com/product/SB33394M</t>
  </si>
  <si>
    <t>SB40700M</t>
  </si>
  <si>
    <t>The EarthBall® - 16" dia. Globe</t>
  </si>
  <si>
    <t>https://www.enasco.com/product/SB40700?gclid=CjwKCAiA3JrQBRBtEiwAN7cEGh2juzL9MDDXtImRxXzK5_jQKucu3uCfGhjAug3EebkWzNJhKYpFohoC1hEQAvD_BwE</t>
  </si>
  <si>
    <t>Styrofoam Balls  (4")</t>
  </si>
  <si>
    <t>http://www.enasco.com/product/0500480</t>
  </si>
  <si>
    <t>Styrofoam Balls (3")</t>
  </si>
  <si>
    <t>http://www.enasco.com/product/0500479</t>
  </si>
  <si>
    <t>Crayola® Classic Color Markers Set of 8 - Conical-Tip</t>
  </si>
  <si>
    <t>http://www.enasco.com/product/7100130</t>
  </si>
  <si>
    <t>PB307X</t>
  </si>
  <si>
    <t>Uncovering Student Ideas in Astronomy</t>
  </si>
  <si>
    <t>http://www.nsta.org/store/product_detail.aspx?id=10.2505/9781936137381</t>
  </si>
  <si>
    <t>PB274X1</t>
  </si>
  <si>
    <t>Uncovering Student Ideas in Physical Science, Volume 1</t>
  </si>
  <si>
    <t>http://www.nsta.org/store/product_detail.aspx?id=10.2505/9781935155188</t>
  </si>
  <si>
    <t>PB402X</t>
  </si>
  <si>
    <t>Disciplinary Core Ideas: Reshaping Teaching and Learning</t>
  </si>
  <si>
    <t>https://www.nsta.org/store/product_detail.aspx?id=10.2505/9781938946417</t>
  </si>
  <si>
    <t>PB403X</t>
  </si>
  <si>
    <t>Solar Science: Exploring Sunspots, Seasons, Eclipses, and More</t>
  </si>
  <si>
    <t>https://www.nsta.org/store/product_detail.aspx?id=10.2505/9781941316078&amp;</t>
  </si>
  <si>
    <t>PB237X</t>
  </si>
  <si>
    <t>Extreme Science: From Nano to Galactic</t>
  </si>
  <si>
    <t>http://www.nsta.org/store/product_detail.aspx?id=10.2505/9781933531304</t>
  </si>
  <si>
    <t>PB281X</t>
  </si>
  <si>
    <t>Predict, Observe, Explain: Activities Enhancing Scientific Understanding</t>
  </si>
  <si>
    <t>Office Supply King</t>
  </si>
  <si>
    <t>MIICUR110163RB</t>
  </si>
  <si>
    <t>cotton balls (box of 100)</t>
  </si>
  <si>
    <t>1 bag</t>
  </si>
  <si>
    <t>http://www.officesupplyking.com/Products/Curad-Sterile-Cotton-Balls__MIICUR110163RB.aspx</t>
  </si>
  <si>
    <t>QUA46171</t>
  </si>
  <si>
    <t>Cotton Twine, Parcel post</t>
  </si>
  <si>
    <t>http://www.officesupplyking.com/Products/White-Cotton-10-Ply-(Medium)-String-in-Ball--475-Feet__QUA46171.aspx</t>
  </si>
  <si>
    <t>PAC25370</t>
  </si>
  <si>
    <t>craft sticks (box of 500)</t>
  </si>
  <si>
    <t>1 box</t>
  </si>
  <si>
    <t>http://www.officesupplyking.com/Products/Pacon-Natural-Wood-Craft-Sticks__PAC25370.aspx</t>
  </si>
  <si>
    <t>MEA63352</t>
  </si>
  <si>
    <t>index cards</t>
  </si>
  <si>
    <t>http://www.officesupplyking.com/Products/Mead-90-lb-Stock-Index-Cards__MEA63352.aspx</t>
  </si>
  <si>
    <t>MMM4105</t>
  </si>
  <si>
    <t>Magic Tape in Handheld Dispenser, 3/4" x 300", 1" Core, Clear, 4/Pack</t>
  </si>
  <si>
    <t>1 pack of 4</t>
  </si>
  <si>
    <t>http://www.officesupplyking.com/Products/Magic-Tape-in-Handheld-Dispenser--34-x-300--1-Core--Clear--4Pack__MMM4105.aspx</t>
  </si>
  <si>
    <t>SPR64000</t>
  </si>
  <si>
    <t>masking tape, 1/2" x 60 yds</t>
  </si>
  <si>
    <t>http://www.officesupplyking.com/Products/Sparco-All-Purpose-Masking-Tape__SPR64000.aspx</t>
  </si>
  <si>
    <t>ACM10431</t>
  </si>
  <si>
    <t>meter sticks (12-pack)</t>
  </si>
  <si>
    <t>12 (1 pack)</t>
  </si>
  <si>
    <t>http://www.officesupplyking.com/Products/Wooden-Meter-Stick--39-12--12box__ACM10431.aspx</t>
  </si>
  <si>
    <t>ACC72585</t>
  </si>
  <si>
    <t>paper clips (10 boxes, 100 ea box)</t>
  </si>
  <si>
    <t>2 boxes</t>
  </si>
  <si>
    <t>http://www.officesupplyking.com/Products/Nonskid-Standard-Paper-Clips--Jumbo--Silver--100Box--10-BoxesPack__ACC72585.aspx</t>
  </si>
  <si>
    <t>LEO77106</t>
  </si>
  <si>
    <t>protractor (12-pack)</t>
  </si>
  <si>
    <t>3 packs</t>
  </si>
  <si>
    <t>https://store.schoolspecialty.com/OA_HTML/ibeCCtpItmDspRte.jsp?minisite=10206&amp;item=467780</t>
  </si>
  <si>
    <t>DUC1265015RL</t>
  </si>
  <si>
    <t>roll of white duct tape</t>
  </si>
  <si>
    <t>http://www.officesupplyking.com/Products/Duck-Brand-Color-Duct-Tape__DUC1265015RL.aspx</t>
  </si>
  <si>
    <t>UNV00133</t>
  </si>
  <si>
    <t>rubber bands size 33 (640 units)</t>
  </si>
  <si>
    <t>http://www.officesupplyking.com/Products/Rubber-Bands--Size-33--3-12-x-18--640-Bands1lb-Pack__UNV00133.aspx</t>
  </si>
  <si>
    <t>UNV00416</t>
  </si>
  <si>
    <t>rubber bands size 16 (475 units)</t>
  </si>
  <si>
    <t>http://www.officesupplyking.com/Products/Rubber-Bands--Size-16--2-12-x-116--475-Bands14lb-Pack__UNV00416.aspx</t>
  </si>
  <si>
    <t>LEO77136</t>
  </si>
  <si>
    <t>ruler (36-pack)</t>
  </si>
  <si>
    <t>http://www.officesupplyking.com/Products/CLI-12-Plastic-Ruler__LEO77136.aspx</t>
  </si>
  <si>
    <t>SPR39047</t>
  </si>
  <si>
    <t>scissors (12-pack)</t>
  </si>
  <si>
    <t>http://www.officesupplyking.com/Products/Sparco-5-Kids-Blunt-End-Scissors__SPR39047.aspx</t>
  </si>
  <si>
    <t>UNV20743</t>
  </si>
  <si>
    <t>Slant-Ring Economy View Binder, 1-1/2" Capacity, Black</t>
  </si>
  <si>
    <t>pre workshop</t>
  </si>
  <si>
    <t>http://www.officesupplyking.com/Products/Slant-Ring-Economy-View-Binder--1-12-Capacity--Black__UNV20743.aspx</t>
  </si>
  <si>
    <t>ACC72020</t>
  </si>
  <si>
    <t>Small Binder Clips, 5/16" Cap, 3/4"w (box of 12)</t>
  </si>
  <si>
    <t>http://www.officesupplyking.com/Products/Small-Binder-Clips--Steel-Wire--516-Cap--34w--BlackSilver--Dozen__ACC72020.aspx?via=search&amp;pq=ACC72020</t>
  </si>
  <si>
    <t>SCC404</t>
  </si>
  <si>
    <t>small paper cups, 4 oz (100 count)</t>
  </si>
  <si>
    <t>http://www.officesupplyking.com/Products/White-Paper-Water-Cups--4oz--White--100Pack__SCC404.aspx</t>
  </si>
  <si>
    <t>MMM65324VADB</t>
  </si>
  <si>
    <t>small post it pads (24-pack)</t>
  </si>
  <si>
    <t>10 pads</t>
  </si>
  <si>
    <t>http://www.officesupplyking.com/Products/Original-Pads-in-Canary-Yellow--1-12-x-2--90-Sheet--24Pack__MMM65324VADB.aspx</t>
  </si>
  <si>
    <t>UNV51002</t>
  </si>
  <si>
    <t>Thumb Tacks, Steel, Silver, 5/ 16", 100/ Pack</t>
  </si>
  <si>
    <t>http://www.officesupplyking.com/Products/Thumb-Tacks--Steel--Silver--516--100Box__UNV51002.aspx</t>
  </si>
  <si>
    <t>SPR99828</t>
  </si>
  <si>
    <t>white craft paper bags (pack of 100)</t>
  </si>
  <si>
    <t>http://www.officesupplyking.com/Products/Sparco-White-Kraft-Paper-Bags__SPR99828.aspx</t>
  </si>
  <si>
    <t>CKC4503</t>
  </si>
  <si>
    <t>large feather (24-pack)</t>
  </si>
  <si>
    <t>8 feathers</t>
  </si>
  <si>
    <t>http://www.officesupplyking.com/Products/ChenilleKraft-Quill-Feathers__CKC4503.aspx</t>
  </si>
  <si>
    <t>OfficeSupply.com</t>
  </si>
  <si>
    <t>CRD61318</t>
  </si>
  <si>
    <t>Cardinal OneStep Plus Index System, 5-Tab, Multi-Color</t>
  </si>
  <si>
    <t>https://www.officesupply.com/office-supplies/binders-accessories/binder-accessories/printed-index-dividers/cardinal-onestep-plus-index-system-multi-color/p191060.html?q=OneStep%20Plus%20Index%20System%2C%208-Tab%2C%20Multi-Color</t>
  </si>
  <si>
    <t>Party Supplies Delivered</t>
  </si>
  <si>
    <t>Toy Construction Dump Truck</t>
  </si>
  <si>
    <t>http://www.partysuppliesdelivered.com/construction-dump-truck.html</t>
  </si>
  <si>
    <t>School Specialty</t>
  </si>
  <si>
    <t>black construction paper 9x12 (50-pack)</t>
  </si>
  <si>
    <t>https://store.schoolspecialty.com/OA_HTML/ibeCCtpItmDspRte.jsp?minisite=10206&amp;item=482771</t>
  </si>
  <si>
    <t>Pom Pon, 1/2 inch (100-pack)</t>
  </si>
  <si>
    <t>https://store.schoolspecialty.com/OA_HTML/ibeCCtpItmDspRte.jsp?minisite=10206&amp;item=472110</t>
  </si>
  <si>
    <t>toothpicks (box of 800)</t>
  </si>
  <si>
    <t>https://store.schoolspecialty.com/OA_HTML/ibeCCtpItmDspRte.jsp?minisite=10206&amp;item=99727</t>
  </si>
  <si>
    <t>transparent bucket</t>
  </si>
  <si>
    <t>https://store.schoolspecialty.com/OA_HTML/ibeCCtpItmDspRte.jsp?minisite=10206&amp;item=481569</t>
  </si>
  <si>
    <t>Hole Punch, Single</t>
  </si>
  <si>
    <t>https://store.schoolspecialty.com/OA_HTML/ibeCCtpItmDspRte.jsp?minisite=10206&amp;item=7616</t>
  </si>
  <si>
    <t>U-line</t>
  </si>
  <si>
    <t>S-3614</t>
  </si>
  <si>
    <t>Kraft Mailing Tubes with End Caps - 3 x 12", .060" thick</t>
  </si>
  <si>
    <t>https://www.uline.com/Product/Detail/S-3614/Tubes/Kraft-Mailing-Tubes-with-End-Caps-3-x-12-060-thick</t>
  </si>
  <si>
    <t>US Art Supply</t>
  </si>
  <si>
    <t>TCP GLB-561</t>
  </si>
  <si>
    <t>6" Inch (14.2cm) Blue Ocean Rotating Desktop World Globe</t>
  </si>
  <si>
    <t>http://www.usartsupply.com/TCPGLB-561?gclid=CjwKCAiA3JrQBRBtEiwAN7cEGmPFjAamzuDan1ef97zsZacS2esiVjh1ymYZssPg_Q1UE7gBZMXHehoCf6cQAvD_BwE</t>
  </si>
  <si>
    <t>Walmart</t>
  </si>
  <si>
    <t>Colorbok 8.5" Smith Cardstock Pad, Tuxedo</t>
  </si>
  <si>
    <t>https://www.walmart.com/ip/Colorbok-8-5-Smith-Cardstock-Pad-Tuxedo/24538945#read-more</t>
  </si>
  <si>
    <t>Dry Erase Marker, Fine/Bullet Tip, Black, (12 pack)</t>
  </si>
  <si>
    <t>https://www.walmart.com/ip/Universal-Pen-Style-Dry-Erase-Marker-Fine-Bullet-Tip-Black-Dozen/21454708</t>
  </si>
  <si>
    <t>Georgia-Pacific White Cardstock Paper, 8.5" x 11", 110 lb, 150 Sheets</t>
  </si>
  <si>
    <t>https://www.walmart.com/ip/Georgia-Pacific-White-Cardstock-Paper-8-5-x-11-110-lb-150-Sheets/15904276?action=product_interest&amp;action_type=title&amp;beacon_version=1.0.2&amp;bucket_id=irsbucketdefault&amp;client_guid=380e0fb2-e8d4-4eb9-3ef2-8ebe8bb1b913&amp;config_id=2&amp;customer_id_enc&amp;findingMethod=p13n&amp;guid=380e0fb2-e8d4-4eb9-3ef2-8ebe8bb1b913&amp;item_id=15904276&amp;parent_anchor_item_id=24538945&amp;parent_item_id=24538945&amp;placement_id=irs-2-m2&amp;reporter=recommendations&amp;source=new_site&amp;strategy=PWVAV&amp;visitor_id=TpNZ4zBf9a2z7bMATM5LfI</t>
  </si>
  <si>
    <t>Mainstays Medium-Sized Stick Lamp Base</t>
  </si>
  <si>
    <t>https://www.walmart.com/ip/Mainstays-Medium-Sized-Stick-Base/146575905#read-more</t>
  </si>
  <si>
    <t>Ozark Trail 6 LED Aluminum Flashlight, 10-Pack</t>
  </si>
  <si>
    <t>https://www.walmart.com/ip/Ozark-Trail-6-LED-Aluminum-Flashlight-10-Pack/38763652?action=product_interest&amp;action_type=title&amp;beacon_version=1.0.2&amp;bucket_id=irsbucketdefault&amp;client_guid=778bdf1e-de39-4b75-317a-10dbd2b5b86e&amp;config_id=2&amp;customer_id_enc&amp;findingMethod=p13n&amp;guid=778bdf1e-de39-4b75-317a-10dbd2b5b86e&amp;item_id=38763652&amp;parent_anchor_item_id=38752870&amp;parent_item_id=38752870&amp;placement_id=irs-2-m2&amp;reporter=recommendations&amp;source=new_site&amp;strategy=PWVUB&amp;visitor_id=TpNZ4zBf9a2z7bMATM5LfI</t>
  </si>
  <si>
    <t>White Nylon Solid Braid Rope, 3/16" x 50'</t>
  </si>
  <si>
    <t>https://www.walmart.com/ip/Lehigh-Group-N650W-White-Nylon-Solid-Braid-Rope-3-16-x-50/19870479?action=product_interest&amp;action_type=title&amp;beacon_version=1.0.2&amp;bucket_id=irsbucketdefault&amp;client_guid=05b95703-58b2-4b13-33a9-c2dce7059772&amp;config_id=2&amp;customer_id_enc&amp;findingMethod=p13n&amp;guid=05b95703-58b2-4b13-33a9-c2dce7059772&amp;item_id=19870479&amp;parent_anchor_item_id=19870500&amp;parent_item_id=19870500&amp;placement_id=irs-2-m3&amp;reporter=recommendations&amp;source=new_site&amp;strategy=PWVAV&amp;visitor_id=ZQ_38tAQ86h8zXw0s4EM4A</t>
  </si>
  <si>
    <t>3 oz paper cups (200 pack)</t>
  </si>
  <si>
    <t>https://www.walmart.com/ip/Dixie-Everyday-Bath-Cups-3-Oz-200-Ct/21777840?findingMethod=wpa&amp;tgtp=0&amp;cmp=12244&amp;relRank=0&amp;tax=1115193_1073264_1149388&amp;pt=tp&amp;adgrp=12942&amp;bt=1&amp;plmt=1145x345_B-C-OG_TI_4-20_HL-BOTTOM&amp;wpa_qs=PMhsY8Ogeb5U-Kdeim-9twr9Uk05aHN2K3nwaPFr72sA3jec7-VXbm9GgoZ7rwbv&amp;bkt=&amp;pgid=dixie-cups&amp;itemId=21777840&amp;relUUID=f3f2dc92-9ce6-40d4-a0e8-886c4166ec4c&amp;adUid=54b6132b-3e8f-4511-9b52-dd523d06f40c&amp;adiuuid=9e007f99-5dc9-4bd8-8395-f207d7dcc063&amp;adpgm=wpa&amp;pltfm=desktop</t>
  </si>
  <si>
    <t>plastic bathroom cups (3oz) (100-pack)</t>
  </si>
  <si>
    <t>https://www.walmart.com/ip/Great-Value-Bath-Plastic-Cups-3-Oz-100-Count/12167406?action=product_interest&amp;action_type=title&amp;beacon_version=1.0.2&amp;bucket_id=irsbucketdefault&amp;client_guid=dfdc095a-a21b-42f8-3d01-385ad2a4ecb0&amp;config_id=2&amp;customer_id_enc&amp;findingMethod=p13n&amp;guid=dfdc095a-a21b-42f8-3d01-385ad2a4ecb0&amp;item_id=12167406&amp;parent_anchor_item_id=21777840&amp;parent_item_id=21777840&amp;placement_id=irs-2-m2&amp;reporter=recommendations&amp;source=new_site&amp;strategy=PWVUB&amp;visitor_id=ZQ_38tAQ86h8zXw0s4EM4A</t>
  </si>
  <si>
    <t>Striped Plastic Straws, Assorted 100ct</t>
  </si>
  <si>
    <t>https://www.walmart.com/ip/Striped-Plastic-Straws-Assorted-100ct/50638028</t>
  </si>
  <si>
    <t>Warehouse Direct</t>
  </si>
  <si>
    <t>ACC-72385</t>
  </si>
  <si>
    <t>paper clips (pack of 10 boxes, 100 clips/box)</t>
  </si>
  <si>
    <t>http://shopatwarehousedirect.com/Product/ACC/72385/ACC72385</t>
  </si>
  <si>
    <t>UNV35705</t>
  </si>
  <si>
    <t>Calculator Tape (100 rolls)</t>
  </si>
  <si>
    <t>http://shopatwarehousedirect.com/Product/UNV/35705/UNV35705</t>
  </si>
  <si>
    <t>Total</t>
  </si>
  <si>
    <t>Per Teacher</t>
  </si>
  <si>
    <t>teachers</t>
  </si>
  <si>
    <t>Bamboo 5mm thick Semi-Point Food Skewers - 12" (30cm) 1,000pc</t>
  </si>
  <si>
    <t>Day</t>
  </si>
  <si>
    <r>
      <t xml:space="preserve">Sunbeam Warm White 9-Watt Medium Base </t>
    </r>
    <r>
      <rPr>
        <b/>
        <sz val="10"/>
        <rFont val="Arial"/>
        <family val="2"/>
      </rPr>
      <t xml:space="preserve">LED </t>
    </r>
    <r>
      <rPr>
        <b/>
        <sz val="10"/>
        <color rgb="FF000000"/>
        <rFont val="Arial"/>
        <family val="2"/>
      </rPr>
      <t>Light Bulbs</t>
    </r>
  </si>
  <si>
    <r>
      <rPr>
        <b/>
        <sz val="10"/>
        <color rgb="FFFF0000"/>
        <rFont val="Arial"/>
        <family val="2"/>
      </rPr>
      <t>Incandescent</t>
    </r>
    <r>
      <rPr>
        <b/>
        <sz val="1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Sunbeam Medium-Base Clear Decor Globe Light Bulbs, 40-Watt (12 per case)</t>
    </r>
  </si>
  <si>
    <t>= order asap'</t>
  </si>
  <si>
    <t>= unordered, check inv'</t>
  </si>
  <si>
    <t>= find alternative to originally requested item'</t>
  </si>
  <si>
    <t>= alternative item purchased'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</si>
</sst>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3">
    <font>
      <sz val="10"/>
      <color rgb="FF000000"/>
      <name val="Arial"/>
    </font>
    <font>
      <sz val="11"/>
      <color rgb="FF000000"/>
      <name val="Calibri"/>
    </font>
    <font>
      <sz val="8"/>
      <color rgb="FF000000"/>
      <name val="Calibri"/>
    </font>
    <font>
      <sz val="10"/>
      <name val="Arial"/>
    </font>
    <font>
      <sz val="10"/>
      <color rgb="FF262626"/>
      <name val="Inherit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8"/>
      <name val="Calibri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u/>
      <sz val="8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u/>
      <sz val="8"/>
      <color rgb="FF000000"/>
      <name val="Calibri"/>
      <family val="2"/>
    </font>
    <font>
      <b/>
      <sz val="10"/>
      <color rgb="FF262626"/>
      <name val="Arial"/>
      <family val="2"/>
    </font>
    <font>
      <b/>
      <sz val="11"/>
      <name val="Calibri"/>
      <family val="2"/>
    </font>
    <font>
      <b/>
      <sz val="11"/>
      <color rgb="FF4D4D4D"/>
      <name val="Arial"/>
      <family val="2"/>
    </font>
    <font>
      <b/>
      <sz val="11"/>
      <color rgb="FFFF0000"/>
      <name val="Calibri"/>
      <family val="2"/>
    </font>
    <font>
      <b/>
      <sz val="10"/>
      <name val="Calibri"/>
      <family val="2"/>
    </font>
    <font>
      <b/>
      <sz val="9"/>
      <color rgb="FF000000"/>
      <name val="Helvetica"/>
    </font>
    <font>
      <b/>
      <sz val="11"/>
      <color rgb="FF444444"/>
      <name val="Calibri"/>
      <family val="2"/>
    </font>
    <font>
      <b/>
      <sz val="10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left" vertical="top"/>
    </xf>
    <xf numFmtId="0" fontId="3" fillId="0" borderId="0" xfId="0" applyFont="1" applyAlignment="1"/>
    <xf numFmtId="164" fontId="3" fillId="0" borderId="0" xfId="0" applyNumberFormat="1" applyFont="1" applyAlignment="1"/>
    <xf numFmtId="164" fontId="5" fillId="0" borderId="0" xfId="0" applyNumberFormat="1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5" fillId="0" borderId="0" xfId="0" applyFont="1" applyAlignment="1">
      <alignment horizontal="right"/>
    </xf>
    <xf numFmtId="0" fontId="8" fillId="0" borderId="3" xfId="0" applyFont="1" applyBorder="1" applyAlignment="1"/>
    <xf numFmtId="0" fontId="5" fillId="0" borderId="0" xfId="0" applyFont="1" applyAlignment="1">
      <alignment wrapText="1"/>
    </xf>
    <xf numFmtId="0" fontId="10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2" fillId="5" borderId="0" xfId="0" applyFont="1" applyFill="1"/>
    <xf numFmtId="0" fontId="12" fillId="6" borderId="0" xfId="0" applyFont="1" applyFill="1"/>
    <xf numFmtId="0" fontId="12" fillId="0" borderId="0" xfId="0" applyFont="1"/>
    <xf numFmtId="0" fontId="11" fillId="0" borderId="0" xfId="0" applyFont="1" applyAlignment="1">
      <alignment horizontal="center" vertical="center" wrapText="1"/>
    </xf>
    <xf numFmtId="0" fontId="23" fillId="0" borderId="0" xfId="0" applyFont="1" applyAlignment="1"/>
    <xf numFmtId="0" fontId="11" fillId="3" borderId="0" xfId="0" applyFont="1" applyFill="1"/>
    <xf numFmtId="0" fontId="26" fillId="0" borderId="0" xfId="0" applyFont="1"/>
    <xf numFmtId="0" fontId="11" fillId="0" borderId="0" xfId="0" applyFont="1" applyAlignment="1">
      <alignment horizontal="left"/>
    </xf>
    <xf numFmtId="0" fontId="11" fillId="5" borderId="0" xfId="0" applyFont="1" applyFill="1"/>
    <xf numFmtId="0" fontId="11" fillId="0" borderId="0" xfId="0" applyFont="1" applyAlignment="1"/>
    <xf numFmtId="0" fontId="14" fillId="0" borderId="0" xfId="0" applyFont="1" applyAlignment="1"/>
    <xf numFmtId="0" fontId="14" fillId="0" borderId="0" xfId="0" applyFont="1"/>
    <xf numFmtId="0" fontId="14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22" fillId="0" borderId="4" xfId="0" applyFont="1" applyBorder="1" applyAlignment="1"/>
    <xf numFmtId="0" fontId="22" fillId="0" borderId="4" xfId="0" applyFont="1" applyBorder="1" applyAlignment="1">
      <alignment horizontal="left"/>
    </xf>
    <xf numFmtId="164" fontId="22" fillId="0" borderId="4" xfId="0" applyNumberFormat="1" applyFont="1" applyBorder="1" applyAlignment="1">
      <alignment horizontal="right"/>
    </xf>
    <xf numFmtId="0" fontId="22" fillId="0" borderId="4" xfId="0" applyFont="1" applyBorder="1" applyAlignment="1">
      <alignment horizontal="right"/>
    </xf>
    <xf numFmtId="164" fontId="22" fillId="0" borderId="4" xfId="0" applyNumberFormat="1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4" fillId="0" borderId="4" xfId="0" applyFont="1" applyBorder="1" applyAlignment="1"/>
    <xf numFmtId="0" fontId="25" fillId="0" borderId="4" xfId="0" applyFont="1" applyBorder="1" applyAlignment="1">
      <alignment horizontal="left" vertical="top"/>
    </xf>
    <xf numFmtId="164" fontId="23" fillId="0" borderId="4" xfId="0" applyNumberFormat="1" applyFont="1" applyBorder="1" applyAlignment="1">
      <alignment horizontal="right"/>
    </xf>
    <xf numFmtId="0" fontId="15" fillId="4" borderId="4" xfId="0" applyFont="1" applyFill="1" applyBorder="1" applyAlignment="1">
      <alignment horizontal="center"/>
    </xf>
    <xf numFmtId="0" fontId="26" fillId="4" borderId="4" xfId="0" applyFont="1" applyFill="1" applyBorder="1" applyAlignment="1"/>
    <xf numFmtId="164" fontId="26" fillId="4" borderId="4" xfId="0" applyNumberFormat="1" applyFont="1" applyFill="1" applyBorder="1" applyAlignment="1">
      <alignment horizontal="right"/>
    </xf>
    <xf numFmtId="0" fontId="26" fillId="4" borderId="4" xfId="0" applyFont="1" applyFill="1" applyBorder="1" applyAlignment="1">
      <alignment horizontal="right"/>
    </xf>
    <xf numFmtId="164" fontId="22" fillId="4" borderId="4" xfId="0" applyNumberFormat="1" applyFont="1" applyFill="1" applyBorder="1" applyAlignment="1">
      <alignment horizontal="center"/>
    </xf>
    <xf numFmtId="0" fontId="26" fillId="4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22" fillId="0" borderId="4" xfId="0" applyFont="1" applyBorder="1" applyAlignment="1">
      <alignment vertical="top"/>
    </xf>
    <xf numFmtId="0" fontId="26" fillId="4" borderId="4" xfId="0" applyFont="1" applyFill="1" applyBorder="1" applyAlignment="1">
      <alignment horizontal="left"/>
    </xf>
    <xf numFmtId="164" fontId="22" fillId="4" borderId="4" xfId="0" applyNumberFormat="1" applyFont="1" applyFill="1" applyBorder="1" applyAlignment="1">
      <alignment horizontal="right"/>
    </xf>
    <xf numFmtId="0" fontId="15" fillId="0" borderId="4" xfId="0" applyFont="1" applyBorder="1" applyAlignment="1">
      <alignment horizontal="center"/>
    </xf>
    <xf numFmtId="0" fontId="26" fillId="0" borderId="4" xfId="0" applyFont="1" applyBorder="1" applyAlignment="1"/>
    <xf numFmtId="164" fontId="26" fillId="0" borderId="4" xfId="0" applyNumberFormat="1" applyFont="1" applyBorder="1" applyAlignment="1">
      <alignment horizontal="right"/>
    </xf>
    <xf numFmtId="0" fontId="26" fillId="0" borderId="4" xfId="0" applyFont="1" applyBorder="1" applyAlignment="1">
      <alignment horizontal="right"/>
    </xf>
    <xf numFmtId="0" fontId="26" fillId="0" borderId="4" xfId="0" applyFont="1" applyBorder="1" applyAlignment="1">
      <alignment horizontal="center"/>
    </xf>
    <xf numFmtId="0" fontId="23" fillId="0" borderId="4" xfId="0" applyFont="1" applyBorder="1" applyAlignment="1">
      <alignment horizontal="left"/>
    </xf>
    <xf numFmtId="0" fontId="27" fillId="0" borderId="4" xfId="0" applyFont="1" applyBorder="1" applyAlignment="1">
      <alignment horizontal="left"/>
    </xf>
    <xf numFmtId="0" fontId="22" fillId="0" borderId="4" xfId="0" applyFont="1" applyBorder="1"/>
    <xf numFmtId="0" fontId="24" fillId="0" borderId="4" xfId="0" applyFont="1" applyBorder="1"/>
    <xf numFmtId="0" fontId="23" fillId="0" borderId="4" xfId="0" applyFont="1" applyBorder="1" applyAlignment="1"/>
    <xf numFmtId="0" fontId="26" fillId="0" borderId="4" xfId="0" applyFont="1" applyBorder="1" applyAlignment="1">
      <alignment horizontal="left"/>
    </xf>
    <xf numFmtId="0" fontId="14" fillId="4" borderId="4" xfId="0" applyFont="1" applyFill="1" applyBorder="1" applyAlignment="1">
      <alignment horizontal="center"/>
    </xf>
    <xf numFmtId="0" fontId="22" fillId="4" borderId="4" xfId="0" applyFont="1" applyFill="1" applyBorder="1" applyAlignment="1"/>
    <xf numFmtId="0" fontId="25" fillId="4" borderId="4" xfId="0" applyFont="1" applyFill="1" applyBorder="1" applyAlignment="1">
      <alignment horizontal="left" vertical="top"/>
    </xf>
    <xf numFmtId="0" fontId="22" fillId="4" borderId="4" xfId="0" applyFont="1" applyFill="1" applyBorder="1" applyAlignment="1">
      <alignment horizontal="right"/>
    </xf>
    <xf numFmtId="0" fontId="22" fillId="4" borderId="4" xfId="0" applyFont="1" applyFill="1" applyBorder="1" applyAlignment="1">
      <alignment horizontal="center"/>
    </xf>
    <xf numFmtId="0" fontId="25" fillId="4" borderId="4" xfId="0" applyFont="1" applyFill="1" applyBorder="1" applyAlignment="1">
      <alignment horizontal="left"/>
    </xf>
    <xf numFmtId="164" fontId="9" fillId="4" borderId="4" xfId="0" applyNumberFormat="1" applyFont="1" applyFill="1" applyBorder="1" applyAlignment="1">
      <alignment horizontal="right"/>
    </xf>
    <xf numFmtId="164" fontId="28" fillId="4" borderId="4" xfId="0" applyNumberFormat="1" applyFont="1" applyFill="1" applyBorder="1" applyAlignment="1">
      <alignment horizontal="right"/>
    </xf>
    <xf numFmtId="0" fontId="29" fillId="4" borderId="4" xfId="0" applyFont="1" applyFill="1" applyBorder="1" applyAlignment="1"/>
    <xf numFmtId="0" fontId="31" fillId="7" borderId="4" xfId="0" applyFont="1" applyFill="1" applyBorder="1" applyAlignment="1"/>
    <xf numFmtId="0" fontId="16" fillId="0" borderId="4" xfId="0" applyFont="1" applyBorder="1" applyAlignment="1"/>
    <xf numFmtId="0" fontId="11" fillId="0" borderId="4" xfId="0" applyFont="1" applyBorder="1" applyAlignment="1"/>
    <xf numFmtId="164" fontId="11" fillId="0" borderId="4" xfId="0" applyNumberFormat="1" applyFont="1" applyBorder="1" applyAlignment="1"/>
    <xf numFmtId="0" fontId="14" fillId="0" borderId="4" xfId="0" applyFont="1" applyBorder="1" applyAlignment="1"/>
    <xf numFmtId="0" fontId="32" fillId="0" borderId="4" xfId="0" applyFont="1" applyBorder="1" applyAlignment="1"/>
    <xf numFmtId="0" fontId="15" fillId="8" borderId="4" xfId="0" applyFont="1" applyFill="1" applyBorder="1" applyAlignment="1">
      <alignment horizontal="center"/>
    </xf>
    <xf numFmtId="0" fontId="26" fillId="8" borderId="4" xfId="0" applyFont="1" applyFill="1" applyBorder="1" applyAlignment="1"/>
    <xf numFmtId="0" fontId="26" fillId="8" borderId="4" xfId="0" applyFont="1" applyFill="1" applyBorder="1" applyAlignment="1">
      <alignment horizontal="left"/>
    </xf>
    <xf numFmtId="164" fontId="26" fillId="8" borderId="4" xfId="0" applyNumberFormat="1" applyFont="1" applyFill="1" applyBorder="1" applyAlignment="1">
      <alignment horizontal="right"/>
    </xf>
    <xf numFmtId="0" fontId="26" fillId="8" borderId="4" xfId="0" applyFont="1" applyFill="1" applyBorder="1" applyAlignment="1">
      <alignment horizontal="right"/>
    </xf>
    <xf numFmtId="164" fontId="22" fillId="8" borderId="4" xfId="0" applyNumberFormat="1" applyFont="1" applyFill="1" applyBorder="1" applyAlignment="1">
      <alignment horizontal="right"/>
    </xf>
    <xf numFmtId="164" fontId="22" fillId="8" borderId="4" xfId="0" applyNumberFormat="1" applyFont="1" applyFill="1" applyBorder="1" applyAlignment="1">
      <alignment horizontal="center"/>
    </xf>
    <xf numFmtId="0" fontId="26" fillId="8" borderId="4" xfId="0" applyFont="1" applyFill="1" applyBorder="1" applyAlignment="1">
      <alignment horizontal="center"/>
    </xf>
    <xf numFmtId="0" fontId="24" fillId="8" borderId="4" xfId="0" applyFont="1" applyFill="1" applyBorder="1" applyAlignment="1"/>
    <xf numFmtId="0" fontId="23" fillId="8" borderId="0" xfId="0" applyFont="1" applyFill="1" applyAlignment="1"/>
    <xf numFmtId="0" fontId="14" fillId="8" borderId="4" xfId="0" applyFont="1" applyFill="1" applyBorder="1" applyAlignment="1">
      <alignment horizontal="center"/>
    </xf>
    <xf numFmtId="0" fontId="22" fillId="8" borderId="4" xfId="0" applyFont="1" applyFill="1" applyBorder="1" applyAlignment="1"/>
    <xf numFmtId="0" fontId="22" fillId="8" borderId="4" xfId="0" applyFont="1" applyFill="1" applyBorder="1" applyAlignment="1">
      <alignment horizontal="left"/>
    </xf>
    <xf numFmtId="0" fontId="22" fillId="8" borderId="4" xfId="0" applyFont="1" applyFill="1" applyBorder="1" applyAlignment="1">
      <alignment horizontal="right"/>
    </xf>
    <xf numFmtId="0" fontId="22" fillId="8" borderId="4" xfId="0" applyFont="1" applyFill="1" applyBorder="1" applyAlignment="1">
      <alignment horizontal="center"/>
    </xf>
    <xf numFmtId="0" fontId="30" fillId="9" borderId="4" xfId="0" applyFont="1" applyFill="1" applyBorder="1" applyAlignment="1">
      <alignment horizontal="left"/>
    </xf>
    <xf numFmtId="0" fontId="13" fillId="0" borderId="4" xfId="0" applyFont="1" applyBorder="1" applyAlignment="1">
      <alignment horizontal="center"/>
    </xf>
    <xf numFmtId="0" fontId="20" fillId="0" borderId="4" xfId="0" applyFont="1" applyBorder="1" applyAlignment="1"/>
    <xf numFmtId="0" fontId="20" fillId="0" borderId="4" xfId="0" applyFont="1" applyBorder="1" applyAlignment="1">
      <alignment horizontal="left"/>
    </xf>
    <xf numFmtId="164" fontId="20" fillId="0" borderId="4" xfId="0" applyNumberFormat="1" applyFont="1" applyBorder="1" applyAlignment="1">
      <alignment horizontal="right"/>
    </xf>
    <xf numFmtId="0" fontId="20" fillId="0" borderId="4" xfId="0" applyFont="1" applyBorder="1" applyAlignment="1">
      <alignment horizontal="right"/>
    </xf>
    <xf numFmtId="164" fontId="18" fillId="0" borderId="4" xfId="0" applyNumberFormat="1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19" fillId="0" borderId="4" xfId="0" applyFont="1" applyBorder="1" applyAlignment="1"/>
    <xf numFmtId="0" fontId="18" fillId="0" borderId="4" xfId="0" applyFont="1" applyBorder="1" applyAlignment="1"/>
    <xf numFmtId="0" fontId="18" fillId="0" borderId="4" xfId="0" applyFont="1" applyBorder="1" applyAlignment="1">
      <alignment horizontal="left" wrapText="1"/>
    </xf>
    <xf numFmtId="164" fontId="18" fillId="0" borderId="4" xfId="0" applyNumberFormat="1" applyFont="1" applyBorder="1" applyAlignment="1">
      <alignment horizontal="right"/>
    </xf>
    <xf numFmtId="0" fontId="18" fillId="0" borderId="4" xfId="0" applyFont="1" applyBorder="1" applyAlignment="1">
      <alignment horizontal="right"/>
    </xf>
    <xf numFmtId="0" fontId="18" fillId="0" borderId="4" xfId="0" applyFont="1" applyBorder="1" applyAlignment="1">
      <alignment horizontal="center"/>
    </xf>
    <xf numFmtId="0" fontId="18" fillId="0" borderId="4" xfId="0" applyFont="1" applyBorder="1" applyAlignment="1">
      <alignment horizontal="left"/>
    </xf>
    <xf numFmtId="0" fontId="14" fillId="10" borderId="4" xfId="0" applyFont="1" applyFill="1" applyBorder="1" applyAlignment="1">
      <alignment horizontal="center"/>
    </xf>
    <xf numFmtId="0" fontId="22" fillId="10" borderId="4" xfId="0" applyFont="1" applyFill="1" applyBorder="1" applyAlignment="1"/>
    <xf numFmtId="0" fontId="22" fillId="10" borderId="4" xfId="0" applyFont="1" applyFill="1" applyBorder="1" applyAlignment="1">
      <alignment horizontal="left"/>
    </xf>
    <xf numFmtId="164" fontId="22" fillId="10" borderId="4" xfId="0" applyNumberFormat="1" applyFont="1" applyFill="1" applyBorder="1" applyAlignment="1">
      <alignment horizontal="right"/>
    </xf>
    <xf numFmtId="0" fontId="22" fillId="10" borderId="4" xfId="0" applyFont="1" applyFill="1" applyBorder="1" applyAlignment="1">
      <alignment horizontal="right"/>
    </xf>
    <xf numFmtId="164" fontId="22" fillId="10" borderId="4" xfId="0" applyNumberFormat="1" applyFont="1" applyFill="1" applyBorder="1" applyAlignment="1">
      <alignment horizontal="center"/>
    </xf>
    <xf numFmtId="0" fontId="22" fillId="10" borderId="4" xfId="0" applyFont="1" applyFill="1" applyBorder="1" applyAlignment="1">
      <alignment horizontal="center"/>
    </xf>
    <xf numFmtId="0" fontId="24" fillId="10" borderId="4" xfId="0" applyFont="1" applyFill="1" applyBorder="1" applyAlignment="1"/>
    <xf numFmtId="0" fontId="23" fillId="10" borderId="0" xfId="0" applyFont="1" applyFill="1" applyAlignment="1"/>
    <xf numFmtId="0" fontId="14" fillId="11" borderId="4" xfId="0" applyFont="1" applyFill="1" applyBorder="1" applyAlignment="1">
      <alignment horizontal="center"/>
    </xf>
    <xf numFmtId="0" fontId="22" fillId="11" borderId="4" xfId="0" applyFont="1" applyFill="1" applyBorder="1" applyAlignment="1"/>
    <xf numFmtId="0" fontId="22" fillId="11" borderId="4" xfId="0" applyFont="1" applyFill="1" applyBorder="1" applyAlignment="1">
      <alignment horizontal="left"/>
    </xf>
    <xf numFmtId="164" fontId="22" fillId="11" borderId="4" xfId="0" applyNumberFormat="1" applyFont="1" applyFill="1" applyBorder="1" applyAlignment="1">
      <alignment horizontal="right"/>
    </xf>
    <xf numFmtId="0" fontId="22" fillId="11" borderId="4" xfId="0" applyFont="1" applyFill="1" applyBorder="1" applyAlignment="1">
      <alignment horizontal="right"/>
    </xf>
    <xf numFmtId="164" fontId="22" fillId="11" borderId="4" xfId="0" applyNumberFormat="1" applyFont="1" applyFill="1" applyBorder="1" applyAlignment="1">
      <alignment horizontal="center"/>
    </xf>
    <xf numFmtId="0" fontId="22" fillId="11" borderId="4" xfId="0" applyFont="1" applyFill="1" applyBorder="1" applyAlignment="1">
      <alignment horizontal="center"/>
    </xf>
    <xf numFmtId="0" fontId="24" fillId="11" borderId="4" xfId="0" applyFont="1" applyFill="1" applyBorder="1" applyAlignment="1"/>
    <xf numFmtId="0" fontId="23" fillId="11" borderId="0" xfId="0" applyFont="1" applyFill="1" applyAlignment="1"/>
    <xf numFmtId="0" fontId="13" fillId="13" borderId="4" xfId="0" applyFont="1" applyFill="1" applyBorder="1" applyAlignment="1">
      <alignment horizontal="center"/>
    </xf>
    <xf numFmtId="0" fontId="18" fillId="13" borderId="4" xfId="0" applyFont="1" applyFill="1" applyBorder="1" applyAlignment="1"/>
    <xf numFmtId="0" fontId="18" fillId="13" borderId="4" xfId="0" applyFont="1" applyFill="1" applyBorder="1" applyAlignment="1">
      <alignment horizontal="left"/>
    </xf>
    <xf numFmtId="164" fontId="18" fillId="13" borderId="4" xfId="0" applyNumberFormat="1" applyFont="1" applyFill="1" applyBorder="1" applyAlignment="1">
      <alignment horizontal="right"/>
    </xf>
    <xf numFmtId="0" fontId="18" fillId="13" borderId="4" xfId="0" applyFont="1" applyFill="1" applyBorder="1" applyAlignment="1">
      <alignment horizontal="right"/>
    </xf>
    <xf numFmtId="164" fontId="18" fillId="13" borderId="4" xfId="0" applyNumberFormat="1" applyFont="1" applyFill="1" applyBorder="1" applyAlignment="1">
      <alignment horizontal="center"/>
    </xf>
    <xf numFmtId="0" fontId="18" fillId="13" borderId="4" xfId="0" applyFont="1" applyFill="1" applyBorder="1" applyAlignment="1">
      <alignment horizontal="center"/>
    </xf>
    <xf numFmtId="0" fontId="19" fillId="13" borderId="4" xfId="0" applyFont="1" applyFill="1" applyBorder="1" applyAlignment="1"/>
    <xf numFmtId="0" fontId="10" fillId="13" borderId="0" xfId="0" applyFont="1" applyFill="1" applyAlignment="1"/>
    <xf numFmtId="0" fontId="20" fillId="0" borderId="4" xfId="0" applyFont="1" applyBorder="1" applyAlignment="1">
      <alignment horizontal="left" wrapText="1"/>
    </xf>
    <xf numFmtId="0" fontId="14" fillId="14" borderId="4" xfId="0" applyFont="1" applyFill="1" applyBorder="1" applyAlignment="1">
      <alignment horizontal="center"/>
    </xf>
    <xf numFmtId="0" fontId="22" fillId="14" borderId="4" xfId="0" applyFont="1" applyFill="1" applyBorder="1" applyAlignment="1"/>
    <xf numFmtId="0" fontId="22" fillId="14" borderId="4" xfId="0" applyFont="1" applyFill="1" applyBorder="1" applyAlignment="1">
      <alignment horizontal="left"/>
    </xf>
    <xf numFmtId="164" fontId="22" fillId="14" borderId="4" xfId="0" applyNumberFormat="1" applyFont="1" applyFill="1" applyBorder="1" applyAlignment="1">
      <alignment horizontal="right"/>
    </xf>
    <xf numFmtId="0" fontId="22" fillId="14" borderId="4" xfId="0" applyFont="1" applyFill="1" applyBorder="1" applyAlignment="1">
      <alignment horizontal="right"/>
    </xf>
    <xf numFmtId="164" fontId="22" fillId="14" borderId="4" xfId="0" applyNumberFormat="1" applyFont="1" applyFill="1" applyBorder="1" applyAlignment="1">
      <alignment horizontal="center"/>
    </xf>
    <xf numFmtId="0" fontId="22" fillId="14" borderId="4" xfId="0" applyFont="1" applyFill="1" applyBorder="1" applyAlignment="1">
      <alignment horizontal="center"/>
    </xf>
    <xf numFmtId="0" fontId="20" fillId="0" borderId="4" xfId="0" applyFont="1" applyBorder="1"/>
    <xf numFmtId="0" fontId="20" fillId="0" borderId="4" xfId="0" applyFont="1" applyBorder="1" applyAlignment="1">
      <alignment wrapText="1"/>
    </xf>
    <xf numFmtId="0" fontId="19" fillId="0" borderId="4" xfId="0" applyFont="1" applyBorder="1"/>
    <xf numFmtId="0" fontId="13" fillId="2" borderId="4" xfId="0" applyFont="1" applyFill="1" applyBorder="1" applyAlignment="1">
      <alignment horizontal="center"/>
    </xf>
    <xf numFmtId="0" fontId="21" fillId="2" borderId="4" xfId="0" applyFont="1" applyFill="1" applyBorder="1" applyAlignment="1"/>
    <xf numFmtId="0" fontId="18" fillId="2" borderId="4" xfId="0" applyFont="1" applyFill="1" applyBorder="1" applyAlignment="1">
      <alignment horizontal="left"/>
    </xf>
    <xf numFmtId="0" fontId="18" fillId="2" borderId="4" xfId="0" applyFont="1" applyFill="1" applyBorder="1" applyAlignment="1">
      <alignment vertical="top"/>
    </xf>
    <xf numFmtId="164" fontId="18" fillId="2" borderId="4" xfId="0" applyNumberFormat="1" applyFont="1" applyFill="1" applyBorder="1" applyAlignment="1">
      <alignment horizontal="right"/>
    </xf>
    <xf numFmtId="0" fontId="18" fillId="2" borderId="4" xfId="0" applyFont="1" applyFill="1" applyBorder="1" applyAlignment="1">
      <alignment horizontal="right"/>
    </xf>
    <xf numFmtId="164" fontId="18" fillId="2" borderId="4" xfId="0" applyNumberFormat="1" applyFont="1" applyFill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0" fontId="23" fillId="8" borderId="0" xfId="0" quotePrefix="1" applyFont="1" applyFill="1" applyAlignment="1"/>
    <xf numFmtId="0" fontId="23" fillId="11" borderId="0" xfId="0" quotePrefix="1" applyFont="1" applyFill="1" applyAlignment="1">
      <alignment wrapText="1"/>
    </xf>
    <xf numFmtId="0" fontId="23" fillId="10" borderId="0" xfId="0" quotePrefix="1" applyFont="1" applyFill="1" applyAlignment="1"/>
    <xf numFmtId="0" fontId="23" fillId="1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ollargeneral.com/smart-simple-fold-top-sandwich-bag-150-ct.html?gclid=CjwKCAjwwPfVBRBiEiwAdkM0HWCtBfSVFhZAuyniu2S-PpO9HCuuVWldsUGqqjP-HsTuAoOokYM56xoC4JUQAvD_BwE" TargetMode="External"/><Relationship Id="rId21" Type="http://schemas.openxmlformats.org/officeDocument/2006/relationships/hyperlink" Target="https://www.amazon.com/Qualatex-Hand-Held-Air-Inflator/dp/B01H5TBFIO/ref=pd_sbs_200_5?_encoding=UTF8&amp;pd_rd_i=B01H5TBFIO&amp;pd_rd_r=STDQQ5H7DNXJZKE9S5TE&amp;pd_rd_w=o56Zi&amp;pd_rd_wg=a2wVf&amp;refRID=STDQQ5H7DNXJZKE9S5TE&amp;th=1" TargetMode="External"/><Relationship Id="rId34" Type="http://schemas.openxmlformats.org/officeDocument/2006/relationships/hyperlink" Target="https://www.teachersource.com/product/the-private-eye-loupe/forensic" TargetMode="External"/><Relationship Id="rId42" Type="http://schemas.openxmlformats.org/officeDocument/2006/relationships/hyperlink" Target="https://www.enasco.com/product/SA04544M" TargetMode="External"/><Relationship Id="rId47" Type="http://schemas.openxmlformats.org/officeDocument/2006/relationships/hyperlink" Target="https://www.enasco.com/product/SB33394M" TargetMode="External"/><Relationship Id="rId50" Type="http://schemas.openxmlformats.org/officeDocument/2006/relationships/hyperlink" Target="http://www.enasco.com/product/0500479" TargetMode="External"/><Relationship Id="rId55" Type="http://schemas.openxmlformats.org/officeDocument/2006/relationships/hyperlink" Target="https://www.nsta.org/store/product_detail.aspx?id=10.2505/9781941316078&amp;" TargetMode="External"/><Relationship Id="rId63" Type="http://schemas.openxmlformats.org/officeDocument/2006/relationships/hyperlink" Target="http://www.officesupplyking.com/Products/Wooden-Meter-Stick--39-12--12box__ACM10431.aspx" TargetMode="External"/><Relationship Id="rId68" Type="http://schemas.openxmlformats.org/officeDocument/2006/relationships/hyperlink" Target="http://www.officesupplyking.com/Products/Rubber-Bands--Size-16--2-12-x-116--475-Bands14lb-Pack__UNV00416.aspx" TargetMode="External"/><Relationship Id="rId76" Type="http://schemas.openxmlformats.org/officeDocument/2006/relationships/hyperlink" Target="http://www.officesupplyking.com/Products/Sparco-White-Kraft-Paper-Bags__SPR99828.aspx" TargetMode="External"/><Relationship Id="rId84" Type="http://schemas.openxmlformats.org/officeDocument/2006/relationships/hyperlink" Target="https://store.schoolspecialty.com/OA_HTML/ibeCCtpItmDspRte.jsp?minisite=10206&amp;item=481569" TargetMode="External"/><Relationship Id="rId89" Type="http://schemas.openxmlformats.org/officeDocument/2006/relationships/hyperlink" Target="https://www.walmart.com/ip/Universal-Pen-Style-Dry-Erase-Marker-Fine-Bullet-Tip-Black-Dozen/21454708" TargetMode="External"/><Relationship Id="rId97" Type="http://schemas.openxmlformats.org/officeDocument/2006/relationships/hyperlink" Target="http://shopatwarehousedirect.com/Product/ACC/72385/ACC72385" TargetMode="External"/><Relationship Id="rId7" Type="http://schemas.openxmlformats.org/officeDocument/2006/relationships/hyperlink" Target="https://www.amazon.com/amazing-powerful-Children-Training-Football/dp/B073B8SJG1/ref=sr_1_8?s=toys-and-games&amp;ie=UTF8&amp;qid=1506081470&amp;sr=1-8&amp;keywords=hover+ball" TargetMode="External"/><Relationship Id="rId71" Type="http://schemas.openxmlformats.org/officeDocument/2006/relationships/hyperlink" Target="http://www.officesupplyking.com/Products/Slant-Ring-Economy-View-Binder--1-12-Capacity--Black__UNV20743.aspx" TargetMode="External"/><Relationship Id="rId92" Type="http://schemas.openxmlformats.org/officeDocument/2006/relationships/hyperlink" Target="https://www.walmart.com/ip/Ozark-Trail-6-LED-Aluminum-Flashlight-10-Pack/38763652?action=product_interest&amp;action_type=title&amp;beacon_version=1.0.2&amp;bucket_id=irsbucketdefault&amp;client_guid=778bdf1e-de39-4b75-317a-10dbd2b5b86e&amp;config_id=2&amp;customer_id_enc&amp;findingMethod=p13n&amp;guid=778bdf1e-de39-4b75-317a-10dbd2b5b86e&amp;item_id=38763652&amp;parent_anchor_item_id=38752870&amp;parent_item_id=38752870&amp;placement_id=irs-2-m2&amp;reporter=recommendations&amp;source=new_site&amp;strategy=PWVUB&amp;visitor_id=TpNZ4zBf9a2z7bMATM5LfI" TargetMode="External"/><Relationship Id="rId2" Type="http://schemas.openxmlformats.org/officeDocument/2006/relationships/hyperlink" Target="https://www.amazon.com/dp/B00NTCH52W/ref=twister_B00QWO9P0O?_encoding=UTF8&amp;th=1" TargetMode="External"/><Relationship Id="rId16" Type="http://schemas.openxmlformats.org/officeDocument/2006/relationships/hyperlink" Target="https://www.amazon.com/Husky-ft-3-Outlet-Extension-Cord/dp/B0026TBTYY/ref=sr_1_2?s=lamps-light&amp;ie=UTF8&amp;qid=1508509383&amp;sr=1-2&amp;keywords=extension+cord&amp;refinements=p_n_feature_keywords_two_browse-bin%3A7065060011" TargetMode="External"/><Relationship Id="rId29" Type="http://schemas.openxmlformats.org/officeDocument/2006/relationships/hyperlink" Target="https://www.dollartree.com/Imperial-Glass-Marbles-with-Super-Shooter-50-ct-Bags/p362878/index.pro" TargetMode="External"/><Relationship Id="rId11" Type="http://schemas.openxmlformats.org/officeDocument/2006/relationships/hyperlink" Target="https://smile.amazon.com/CALLAWAY-NEAR-MINT-AAAA-BALLS/dp/B00PR2HRDO/ref=sr_1_5?s=golf&amp;ie=UTF8&amp;qid=1502858974&amp;sr=1-5&amp;keywords=golf+balls" TargetMode="External"/><Relationship Id="rId24" Type="http://schemas.openxmlformats.org/officeDocument/2006/relationships/hyperlink" Target="https://store.schoolspecialty.com/OA_HTML/ibeCCtpItmDspRte.jsp?minisite=10046&amp;item=2970376" TargetMode="External"/><Relationship Id="rId32" Type="http://schemas.openxmlformats.org/officeDocument/2006/relationships/hyperlink" Target="http://www.enasco.com/product/KI01046(Z)M" TargetMode="External"/><Relationship Id="rId37" Type="http://schemas.openxmlformats.org/officeDocument/2006/relationships/hyperlink" Target="https://www.flinnsci.com/microscale-bell-jar-and-vacuum-set/ap5995/" TargetMode="External"/><Relationship Id="rId40" Type="http://schemas.openxmlformats.org/officeDocument/2006/relationships/hyperlink" Target="https://www.enasco.com/product/SB26251M" TargetMode="External"/><Relationship Id="rId45" Type="http://schemas.openxmlformats.org/officeDocument/2006/relationships/hyperlink" Target="https://www.enasco.com/product/TB17891M" TargetMode="External"/><Relationship Id="rId53" Type="http://schemas.openxmlformats.org/officeDocument/2006/relationships/hyperlink" Target="http://www.nsta.org/store/product_detail.aspx?id=10.2505/9781935155188" TargetMode="External"/><Relationship Id="rId58" Type="http://schemas.openxmlformats.org/officeDocument/2006/relationships/hyperlink" Target="http://www.officesupplyking.com/Products/White-Cotton-10-Ply-(Medium)-String-in-Ball--475-Feet__QUA46171.aspx" TargetMode="External"/><Relationship Id="rId66" Type="http://schemas.openxmlformats.org/officeDocument/2006/relationships/hyperlink" Target="http://www.officesupplyking.com/Products/Duck-Brand-Color-Duct-Tape__DUC1265015RL.aspx" TargetMode="External"/><Relationship Id="rId74" Type="http://schemas.openxmlformats.org/officeDocument/2006/relationships/hyperlink" Target="http://www.officesupplyking.com/Products/Original-Pads-in-Canary-Yellow--1-12-x-2--90-Sheet--24Pack__MMM65324VADB.aspx" TargetMode="External"/><Relationship Id="rId79" Type="http://schemas.openxmlformats.org/officeDocument/2006/relationships/hyperlink" Target="https://www.officesupply.com/office-supplies/binders-accessories/binder-accessories/printed-index-dividers/cardinal-onestep-plus-index-system-multi-color/p191060.html?q=OneStep%20Plus%20Index%20System%2C%208-Tab%2C%20Multi-Color" TargetMode="External"/><Relationship Id="rId87" Type="http://schemas.openxmlformats.org/officeDocument/2006/relationships/hyperlink" Target="http://www.usartsupply.com/TCPGLB-561?gclid=CjwKCAiA3JrQBRBtEiwAN7cEGmPFjAamzuDan1ef97zsZacS2esiVjh1ymYZssPg_Q1UE7gBZMXHehoCf6cQAvD_BwE" TargetMode="External"/><Relationship Id="rId5" Type="http://schemas.openxmlformats.org/officeDocument/2006/relationships/hyperlink" Target="https://www.amazon.com/Super-Twine-String-Class-rolls/dp/B009P8CMEA/ref=sr_1_19?s=toys-and-games&amp;ie=UTF8&amp;qid=1526666828&amp;sr=1-19&amp;keywords=kite+string" TargetMode="External"/><Relationship Id="rId61" Type="http://schemas.openxmlformats.org/officeDocument/2006/relationships/hyperlink" Target="http://www.officesupplyking.com/Products/Magic-Tape-in-Handheld-Dispenser--34-x-300--1-Core--Clear--4Pack__MMM4105.aspx" TargetMode="External"/><Relationship Id="rId82" Type="http://schemas.openxmlformats.org/officeDocument/2006/relationships/hyperlink" Target="https://store.schoolspecialty.com/OA_HTML/ibeCCtpItmDspRte.jsp?minisite=10206&amp;item=472110" TargetMode="External"/><Relationship Id="rId90" Type="http://schemas.openxmlformats.org/officeDocument/2006/relationships/hyperlink" Target="https://www.walmart.com/ip/Georgia-Pacific-White-Cardstock-Paper-8-5-x-11-110-lb-150-Sheets/15904276?action=product_interest&amp;action_type=title&amp;beacon_version=1.0.2&amp;bucket_id=irsbucketdefault&amp;client_guid=380e0fb2-e8d4-4eb9-3ef2-8ebe8bb1b913&amp;config_id=2&amp;customer_id_enc&amp;findingMethod=p13n&amp;guid=380e0fb2-e8d4-4eb9-3ef2-8ebe8bb1b913&amp;item_id=15904276&amp;parent_anchor_item_id=24538945&amp;parent_item_id=24538945&amp;placement_id=irs-2-m2&amp;reporter=recommendations&amp;source=new_site&amp;strategy=PWVAV&amp;visitor_id=TpNZ4zBf9a2z7bMATM5LfI" TargetMode="External"/><Relationship Id="rId95" Type="http://schemas.openxmlformats.org/officeDocument/2006/relationships/hyperlink" Target="https://www.walmart.com/ip/Great-Value-Bath-Plastic-Cups-3-Oz-100-Count/12167406?action=product_interest&amp;action_type=title&amp;beacon_version=1.0.2&amp;bucket_id=irsbucketdefault&amp;client_guid=dfdc095a-a21b-42f8-3d01-385ad2a4ecb0&amp;config_id=2&amp;customer_id_enc&amp;findingMethod=p13n&amp;guid=dfdc095a-a21b-42f8-3d01-385ad2a4ecb0&amp;item_id=12167406&amp;parent_anchor_item_id=21777840&amp;parent_item_id=21777840&amp;placement_id=irs-2-m2&amp;reporter=recommendations&amp;source=new_site&amp;strategy=PWVUB&amp;visitor_id=ZQ_38tAQ86h8zXw0s4EM4A" TargetMode="External"/><Relationship Id="rId19" Type="http://schemas.openxmlformats.org/officeDocument/2006/relationships/hyperlink" Target="https://smile.amazon.com/Older-than-Stars-Karen-Fox/dp/1570917884/ref=sr_1_1?ie=UTF8&amp;qid=1519079553&amp;sr=8-1&amp;keywords=older+than+the+stars" TargetMode="External"/><Relationship Id="rId14" Type="http://schemas.openxmlformats.org/officeDocument/2006/relationships/hyperlink" Target="https://www.amazon.com/gp/product/0060589450/ref=od_aui_detailpages00?ie=UTF8&amp;psc=1" TargetMode="External"/><Relationship Id="rId22" Type="http://schemas.openxmlformats.org/officeDocument/2006/relationships/hyperlink" Target="https://store.schoolspecialty.com/OA_HTML/ibeCCtpItmDspRte.jsp?minisite=10046&amp;item=19451" TargetMode="External"/><Relationship Id="rId27" Type="http://schemas.openxmlformats.org/officeDocument/2006/relationships/hyperlink" Target="https://www.dollartree.com/catalog/product.jsp?productId=142235" TargetMode="External"/><Relationship Id="rId30" Type="http://schemas.openxmlformats.org/officeDocument/2006/relationships/hyperlink" Target="https://www.dollartree.com/Sunbeam-Warm-White-9-Watt-Medium-Base-LED-Light-Bulbs/p410343/index.pro" TargetMode="External"/><Relationship Id="rId35" Type="http://schemas.openxmlformats.org/officeDocument/2006/relationships/hyperlink" Target="https://www.teachersource.com/product/prism-glasses-double-axis-pkg-of-10/light-spectra" TargetMode="External"/><Relationship Id="rId43" Type="http://schemas.openxmlformats.org/officeDocument/2006/relationships/hyperlink" Target="https://www.enasco.com/product/SB24748M" TargetMode="External"/><Relationship Id="rId48" Type="http://schemas.openxmlformats.org/officeDocument/2006/relationships/hyperlink" Target="https://www.enasco.com/product/SB40700?gclid=CjwKCAiA3JrQBRBtEiwAN7cEGh2juzL9MDDXtImRxXzK5_jQKucu3uCfGhjAug3EebkWzNJhKYpFohoC1hEQAvD_BwE" TargetMode="External"/><Relationship Id="rId56" Type="http://schemas.openxmlformats.org/officeDocument/2006/relationships/hyperlink" Target="http://www.nsta.org/store/product_detail.aspx?id=10.2505/9781933531304" TargetMode="External"/><Relationship Id="rId64" Type="http://schemas.openxmlformats.org/officeDocument/2006/relationships/hyperlink" Target="http://www.officesupplyking.com/Products/Nonskid-Standard-Paper-Clips--Jumbo--Silver--100Box--10-BoxesPack__ACC72585.aspx" TargetMode="External"/><Relationship Id="rId69" Type="http://schemas.openxmlformats.org/officeDocument/2006/relationships/hyperlink" Target="http://www.officesupplyking.com/Products/CLI-12-Plastic-Ruler__LEO77136.aspx" TargetMode="External"/><Relationship Id="rId77" Type="http://schemas.openxmlformats.org/officeDocument/2006/relationships/hyperlink" Target="http://www.officesupplyking.com/Products/ChenilleKraft-Quill-Feathers__CKC4503.aspx" TargetMode="External"/><Relationship Id="rId8" Type="http://schemas.openxmlformats.org/officeDocument/2006/relationships/hyperlink" Target="https://www.amazon.com/SGT-KNOTS-Twisted-Cotton-Rope/dp/B01FWOU7F6/ref=pd_sim_468_7?_encoding=UTF8&amp;refRID=SGQNDC5S7KCZV2R0JQPR&amp;th=1" TargetMode="External"/><Relationship Id="rId51" Type="http://schemas.openxmlformats.org/officeDocument/2006/relationships/hyperlink" Target="http://www.enasco.com/product/7100130" TargetMode="External"/><Relationship Id="rId72" Type="http://schemas.openxmlformats.org/officeDocument/2006/relationships/hyperlink" Target="http://www.officesupplyking.com/Products/Small-Binder-Clips--Steel-Wire--516-Cap--34w--BlackSilver--Dozen__ACC72020.aspx?via=search&amp;pq=ACC72020" TargetMode="External"/><Relationship Id="rId80" Type="http://schemas.openxmlformats.org/officeDocument/2006/relationships/hyperlink" Target="http://www.partysuppliesdelivered.com/construction-dump-truck.html" TargetMode="External"/><Relationship Id="rId85" Type="http://schemas.openxmlformats.org/officeDocument/2006/relationships/hyperlink" Target="https://store.schoolspecialty.com/OA_HTML/ibeCCtpItmDspRte.jsp?minisite=10206&amp;item=7616" TargetMode="External"/><Relationship Id="rId93" Type="http://schemas.openxmlformats.org/officeDocument/2006/relationships/hyperlink" Target="https://www.walmart.com/ip/Lehigh-Group-N650W-White-Nylon-Solid-Braid-Rope-3-16-x-50/19870479?action=product_interest&amp;action_type=title&amp;beacon_version=1.0.2&amp;bucket_id=irsbucketdefault&amp;client_guid=05b95703-58b2-4b13-33a9-c2dce7059772&amp;config_id=2&amp;customer_id_enc&amp;findingMethod=p13n&amp;guid=05b95703-58b2-4b13-33a9-c2dce7059772&amp;item_id=19870479&amp;parent_anchor_item_id=19870500&amp;parent_item_id=19870500&amp;placement_id=irs-2-m3&amp;reporter=recommendations&amp;source=new_site&amp;strategy=PWVAV&amp;visitor_id=ZQ_38tAQ86h8zXw0s4EM4A" TargetMode="External"/><Relationship Id="rId98" Type="http://schemas.openxmlformats.org/officeDocument/2006/relationships/hyperlink" Target="http://shopatwarehousedirect.com/Product/UNV/35705/UNV35705" TargetMode="External"/><Relationship Id="rId3" Type="http://schemas.openxmlformats.org/officeDocument/2006/relationships/hyperlink" Target="https://www.amazon.com/MESHA-Inches-Assorted-Color-Balloons/dp/B017R22JJS/ref=sr_1_3?ie=UTF8&amp;qid=1526666208&amp;sr=8-3&amp;keywords=12+inch+balloons" TargetMode="External"/><Relationship Id="rId12" Type="http://schemas.openxmlformats.org/officeDocument/2006/relationships/hyperlink" Target="https://www.amazon.com/dp/B01NA9UMI0?aaxitk=X11SmV354FB4hDcY9fG95g" TargetMode="External"/><Relationship Id="rId17" Type="http://schemas.openxmlformats.org/officeDocument/2006/relationships/hyperlink" Target="https://www.amazon.com/Medium-removable-Mark-reports-projects/dp/B003M6U07M/ref=pd_sim_229_9?_encoding=UTF8&amp;psc=1&amp;refRID=KN587SXN0C4P2PEPR5M7" TargetMode="External"/><Relationship Id="rId25" Type="http://schemas.openxmlformats.org/officeDocument/2006/relationships/hyperlink" Target="http://www.discountschoolsupply.com/Product/ProductDetail.aspx?product=37339&amp;xes=237530000ESC&amp;gclid=CjwKCAjwwPfVBRBiEiwAdkM0HUz-NWP1hHhaYsPLvMVwO0DYU_FDs1WwixQCYzlpXw0nHaBsz0hNfRoCaigQAvD_BwE" TargetMode="External"/><Relationship Id="rId33" Type="http://schemas.openxmlformats.org/officeDocument/2006/relationships/hyperlink" Target="http://www.dollartree.com/household/paper-plastic/food-storage/Ultra-Foil-Aluminum-Foil-Wrap-40-sq-ft-Boxes/500c509c512p328926/index.pro?method=search" TargetMode="External"/><Relationship Id="rId38" Type="http://schemas.openxmlformats.org/officeDocument/2006/relationships/hyperlink" Target="http://www.mcmaster.com/" TargetMode="External"/><Relationship Id="rId46" Type="http://schemas.openxmlformats.org/officeDocument/2006/relationships/hyperlink" Target="https://www.enasco.com/product/SB37264M" TargetMode="External"/><Relationship Id="rId59" Type="http://schemas.openxmlformats.org/officeDocument/2006/relationships/hyperlink" Target="http://www.officesupplyking.com/Products/Pacon-Natural-Wood-Craft-Sticks__PAC25370.aspx" TargetMode="External"/><Relationship Id="rId67" Type="http://schemas.openxmlformats.org/officeDocument/2006/relationships/hyperlink" Target="http://www.officesupplyking.com/Products/Rubber-Bands--Size-33--3-12-x-18--640-Bands1lb-Pack__UNV00133.aspx" TargetMode="External"/><Relationship Id="rId20" Type="http://schemas.openxmlformats.org/officeDocument/2006/relationships/hyperlink" Target="https://www.amazon.com/Original-Slinky-Brand-Metal-Pack/dp/B00BJHKQWK/ref=pd_sim_21_2?_encoding=UTF8&amp;pd_rd_i=B00BJHKQWK&amp;pd_rd_r=49VF420M6Z4526RDRPWA&amp;pd_rd_w=OtEOE&amp;pd_rd_wg=pkDrw&amp;psc=1&amp;refRID=49VF420M6Z4526RDRPWA" TargetMode="External"/><Relationship Id="rId41" Type="http://schemas.openxmlformats.org/officeDocument/2006/relationships/hyperlink" Target="https://www.enasco.com/product/SB10760M" TargetMode="External"/><Relationship Id="rId54" Type="http://schemas.openxmlformats.org/officeDocument/2006/relationships/hyperlink" Target="https://www.nsta.org/store/product_detail.aspx?id=10.2505/9781938946417" TargetMode="External"/><Relationship Id="rId62" Type="http://schemas.openxmlformats.org/officeDocument/2006/relationships/hyperlink" Target="http://www.officesupplyking.com/Products/Sparco-All-Purpose-Masking-Tape__SPR64000.aspx" TargetMode="External"/><Relationship Id="rId70" Type="http://schemas.openxmlformats.org/officeDocument/2006/relationships/hyperlink" Target="http://www.officesupplyking.com/Products/Sparco-5-Kids-Blunt-End-Scissors__SPR39047.aspx" TargetMode="External"/><Relationship Id="rId75" Type="http://schemas.openxmlformats.org/officeDocument/2006/relationships/hyperlink" Target="http://www.officesupplyking.com/Products/Thumb-Tacks--Steel--Silver--516--100Box__UNV51002.aspx" TargetMode="External"/><Relationship Id="rId83" Type="http://schemas.openxmlformats.org/officeDocument/2006/relationships/hyperlink" Target="https://store.schoolspecialty.com/OA_HTML/ibeCCtpItmDspRte.jsp?minisite=10206&amp;item=99727" TargetMode="External"/><Relationship Id="rId88" Type="http://schemas.openxmlformats.org/officeDocument/2006/relationships/hyperlink" Target="https://www.walmart.com/ip/Colorbok-8-5-Smith-Cardstock-Pad-Tuxedo/24538945" TargetMode="External"/><Relationship Id="rId91" Type="http://schemas.openxmlformats.org/officeDocument/2006/relationships/hyperlink" Target="https://www.walmart.com/ip/Mainstays-Medium-Sized-Stick-Base/146575905" TargetMode="External"/><Relationship Id="rId96" Type="http://schemas.openxmlformats.org/officeDocument/2006/relationships/hyperlink" Target="https://www.walmart.com/ip/Striped-Plastic-Straws-Assorted-100ct/50638028" TargetMode="External"/><Relationship Id="rId1" Type="http://schemas.openxmlformats.org/officeDocument/2006/relationships/hyperlink" Target="https://www.amazon.com/dp/B00I2E8J04" TargetMode="External"/><Relationship Id="rId6" Type="http://schemas.openxmlformats.org/officeDocument/2006/relationships/hyperlink" Target="https://www.amazon.com/gp/product/B01HCKQG7G/ref=ox_sc_act_title_1?smid=A2W7SVTYX2YVVN&amp;psc=1" TargetMode="External"/><Relationship Id="rId15" Type="http://schemas.openxmlformats.org/officeDocument/2006/relationships/hyperlink" Target="https://www.amazon.com/BambooMN-thick-Semi-Point-Caramel-Skewers/dp/B005KC6BI8/ref=sr_1_3?s=home-garden&amp;ie=UTF8&amp;qid=1508275850&amp;sr=1-3&amp;keywords=thick%2Bskewers%2B12%2Binch&amp;th=1" TargetMode="External"/><Relationship Id="rId23" Type="http://schemas.openxmlformats.org/officeDocument/2006/relationships/hyperlink" Target="https://store.schoolspecialty.com/OA_HTML/ibeCCtpItmDspRte.jsp?minisite=10046&amp;item=3253415&amp;gclid=CjwKCAjwmqHPBRBQEiwAOvbR8xqHEloOyNOEqMRp3m6b7-ETOAd0j-O9_BjOxdzUWMB75tM1U-euHRoCZQ8QAvD_BwE" TargetMode="External"/><Relationship Id="rId28" Type="http://schemas.openxmlformats.org/officeDocument/2006/relationships/hyperlink" Target="https://www.dollartree.com/2-75-in-Die-Cast-Cars-3-ct-Packs/p342432/index.pro" TargetMode="External"/><Relationship Id="rId36" Type="http://schemas.openxmlformats.org/officeDocument/2006/relationships/hyperlink" Target="https://www.fishersci.com/shop/products/aluminum-rod-1-2-in-diameter-x-12-in-length-round-bar-0-50-in-x-12-in/s24256?searchHijack=true&amp;searchTerm=S24256&amp;searchType=RAPID&amp;matchedCatNo=S24256" TargetMode="External"/><Relationship Id="rId49" Type="http://schemas.openxmlformats.org/officeDocument/2006/relationships/hyperlink" Target="http://www.enasco.com/product/0500480" TargetMode="External"/><Relationship Id="rId57" Type="http://schemas.openxmlformats.org/officeDocument/2006/relationships/hyperlink" Target="http://www.officesupplyking.com/Products/Curad-Sterile-Cotton-Balls__MIICUR110163RB.aspx" TargetMode="External"/><Relationship Id="rId10" Type="http://schemas.openxmlformats.org/officeDocument/2006/relationships/hyperlink" Target="https://www.amazon.com/Dowling-Magnets-DO-731011-Alnico-Bar/dp/B001DRORA8" TargetMode="External"/><Relationship Id="rId31" Type="http://schemas.openxmlformats.org/officeDocument/2006/relationships/hyperlink" Target="https://www.dollartree.com/Sunbeam-Medium-Base-Clear-Decor-Globe-Light-Bulbs-40-Watt/p406907/index.pro" TargetMode="External"/><Relationship Id="rId44" Type="http://schemas.openxmlformats.org/officeDocument/2006/relationships/hyperlink" Target="https://www.enasco.com/product/SB24749M" TargetMode="External"/><Relationship Id="rId52" Type="http://schemas.openxmlformats.org/officeDocument/2006/relationships/hyperlink" Target="http://www.nsta.org/store/product_detail.aspx?id=10.2505/9781936137381" TargetMode="External"/><Relationship Id="rId60" Type="http://schemas.openxmlformats.org/officeDocument/2006/relationships/hyperlink" Target="http://www.officesupplyking.com/Products/Mead-90-lb-Stock-Index-Cards__MEA63352.aspx" TargetMode="External"/><Relationship Id="rId65" Type="http://schemas.openxmlformats.org/officeDocument/2006/relationships/hyperlink" Target="https://store.schoolspecialty.com/OA_HTML/ibeCCtpItmDspRte.jsp?minisite=10206&amp;item=467780" TargetMode="External"/><Relationship Id="rId73" Type="http://schemas.openxmlformats.org/officeDocument/2006/relationships/hyperlink" Target="http://www.officesupplyking.com/Products/White-Paper-Water-Cups--4oz--White--100Pack__SCC404.aspx" TargetMode="External"/><Relationship Id="rId78" Type="http://schemas.openxmlformats.org/officeDocument/2006/relationships/hyperlink" Target="http://officesupply.com/" TargetMode="External"/><Relationship Id="rId81" Type="http://schemas.openxmlformats.org/officeDocument/2006/relationships/hyperlink" Target="https://store.schoolspecialty.com/OA_HTML/ibeCCtpItmDspRte.jsp?minisite=10206&amp;item=482771" TargetMode="External"/><Relationship Id="rId86" Type="http://schemas.openxmlformats.org/officeDocument/2006/relationships/hyperlink" Target="https://www.uline.com/Product/Detail/S-3614/Tubes/Kraft-Mailing-Tubes-with-End-Caps-3-x-12-060-thick" TargetMode="External"/><Relationship Id="rId94" Type="http://schemas.openxmlformats.org/officeDocument/2006/relationships/hyperlink" Target="https://www.walmart.com/ip/Dixie-Everyday-Bath-Cups-3-Oz-200-Ct/21777840?findingMethod=wpa&amp;tgtp=0&amp;cmp=12244&amp;relRank=0&amp;tax=1115193_1073264_1149388&amp;pt=tp&amp;adgrp=12942&amp;bt=1&amp;plmt=1145x345_B-C-OG_TI_4-20_HL-BOTTOM&amp;wpa_qs=PMhsY8Ogeb5U-Kdeim-9twr9Uk05aHN2K3nwaPFr72sA3jec7-VXbm9GgoZ7rwbv&amp;bkt=&amp;pgid=dixie-cups&amp;itemId=21777840&amp;relUUID=f3f2dc92-9ce6-40d4-a0e8-886c4166ec4c&amp;adUid=54b6132b-3e8f-4511-9b52-dd523d06f40c&amp;adiuuid=9e007f99-5dc9-4bd8-8395-f207d7dcc063&amp;adpgm=wpa&amp;pltfm=desktop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AmazonBasics-Everyday-Alkaline-Batteries-12-Pack/dp/B00MH4QI26/ref=sr_1_6_a_it?ie=UTF8&amp;qid=1506093762&amp;sr=8-6&amp;keywords=batteries" TargetMode="External"/><Relationship Id="rId9" Type="http://schemas.openxmlformats.org/officeDocument/2006/relationships/hyperlink" Target="https://www.amazon.com/Topzone%C2%AE-Assorted-Color-Locking-250-Piece/dp/B010CCZJSS/ref=sr_1_9?s=industrial&amp;ie=UTF8&amp;qid=1506116843&amp;sr=1-9&amp;keywords=zip+ties" TargetMode="External"/><Relationship Id="rId13" Type="http://schemas.openxmlformats.org/officeDocument/2006/relationships/hyperlink" Target="https://www.amazon.com/Dowling-Magnets-Ceramic-1-13-thick/dp/B01IV0W2DS/ref=sr_1_17?ie=UTF8&amp;qid=1506458282&amp;sr=8-17&amp;keywords=bar+magnets" TargetMode="External"/><Relationship Id="rId18" Type="http://schemas.openxmlformats.org/officeDocument/2006/relationships/hyperlink" Target="https://smile.amazon.com/Lutron-Credenza-Halogen-Incandescent-TT-300NLH-WH/dp/B0000DI241/ref=sr_1_4?ie=UTF8&amp;qid=1526919771&amp;sr=8-4&amp;keywords=dimmer+plug" TargetMode="External"/><Relationship Id="rId39" Type="http://schemas.openxmlformats.org/officeDocument/2006/relationships/hyperlink" Target="https://www.enasco.com/product/SB48981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Really-Short-History-Nearly-Everything/dp/0385738102/ref=tmm_hrd_swatch_0?_encoding=UTF8&amp;qid=&amp;sr=" TargetMode="External"/><Relationship Id="rId2" Type="http://schemas.openxmlformats.org/officeDocument/2006/relationships/hyperlink" Target="https://www.amazon.com/gp/product/0062662376/ref=oh_aui_detailpage_o01_s00?ie=UTF8&amp;psc=1" TargetMode="External"/><Relationship Id="rId1" Type="http://schemas.openxmlformats.org/officeDocument/2006/relationships/hyperlink" Target="https://www.nsta.org/store/product_detail.aspx?id=10.2505/9781938946042" TargetMode="External"/><Relationship Id="rId4" Type="http://schemas.openxmlformats.org/officeDocument/2006/relationships/hyperlink" Target="https://www.amazon.com/Glass-Universe-Harvard-Observatory-Measure/dp/0143111345/ref=sr_1_1?ie=UTF8&amp;qid=1510678758&amp;sr=8-1&amp;keywords=the+glass+universe+by+dava+sob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2"/>
  <sheetViews>
    <sheetView tabSelected="1" workbookViewId="0">
      <pane ySplit="2" topLeftCell="A3" activePane="bottomLeft" state="frozen"/>
      <selection pane="bottomLeft" activeCell="F1" sqref="F1"/>
    </sheetView>
  </sheetViews>
  <sheetFormatPr defaultColWidth="14.44140625" defaultRowHeight="15.75" customHeight="1"/>
  <cols>
    <col min="1" max="1" width="3.109375" style="20" bestFit="1" customWidth="1"/>
    <col min="2" max="2" width="21.109375" style="25" customWidth="1"/>
    <col min="3" max="3" width="12.33203125" style="25" customWidth="1"/>
    <col min="4" max="4" width="57.6640625" style="25" customWidth="1"/>
    <col min="5" max="5" width="7.88671875" style="25" customWidth="1"/>
    <col min="6" max="6" width="10" style="25" customWidth="1"/>
    <col min="7" max="7" width="10.44140625" style="25" customWidth="1"/>
    <col min="8" max="8" width="12" style="25" customWidth="1"/>
    <col min="9" max="9" width="17.6640625" style="25" customWidth="1"/>
    <col min="10" max="10" width="352.33203125" style="25" customWidth="1"/>
    <col min="11" max="16384" width="14.44140625" style="25"/>
  </cols>
  <sheetData>
    <row r="1" spans="1:27" ht="23.4" customHeight="1">
      <c r="B1" s="158" t="s">
        <v>317</v>
      </c>
      <c r="C1" s="159" t="s">
        <v>318</v>
      </c>
      <c r="D1" s="160" t="s">
        <v>319</v>
      </c>
      <c r="E1" s="161" t="s">
        <v>320</v>
      </c>
    </row>
    <row r="2" spans="1:27" ht="33" customHeight="1">
      <c r="A2" s="33" t="s">
        <v>314</v>
      </c>
      <c r="B2" s="34" t="s">
        <v>1</v>
      </c>
      <c r="C2" s="34" t="s">
        <v>2</v>
      </c>
      <c r="D2" s="35" t="s">
        <v>3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3" t="s">
        <v>10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14.4">
      <c r="A3" s="36">
        <v>1</v>
      </c>
      <c r="B3" s="37" t="s">
        <v>14</v>
      </c>
      <c r="C3" s="38"/>
      <c r="D3" s="37" t="s">
        <v>16</v>
      </c>
      <c r="E3" s="39">
        <v>9.99</v>
      </c>
      <c r="F3" s="40">
        <v>35</v>
      </c>
      <c r="G3" s="39">
        <f t="shared" ref="G3:G100" si="0">E3*F3</f>
        <v>349.65000000000003</v>
      </c>
      <c r="H3" s="41">
        <f t="shared" ref="H3:H100" si="1">G3/$H$103</f>
        <v>10.926562500000001</v>
      </c>
      <c r="I3" s="42" t="s">
        <v>20</v>
      </c>
      <c r="J3" s="43" t="s">
        <v>21</v>
      </c>
    </row>
    <row r="4" spans="1:27" ht="14.4">
      <c r="A4" s="36">
        <v>1</v>
      </c>
      <c r="B4" s="37" t="s">
        <v>14</v>
      </c>
      <c r="C4" s="38"/>
      <c r="D4" s="37" t="s">
        <v>22</v>
      </c>
      <c r="E4" s="39">
        <v>8.99</v>
      </c>
      <c r="F4" s="40">
        <v>35</v>
      </c>
      <c r="G4" s="39">
        <f t="shared" si="0"/>
        <v>314.65000000000003</v>
      </c>
      <c r="H4" s="41">
        <f t="shared" si="1"/>
        <v>9.8328125000000011</v>
      </c>
      <c r="I4" s="42" t="s">
        <v>24</v>
      </c>
      <c r="J4" s="43" t="s">
        <v>25</v>
      </c>
    </row>
    <row r="5" spans="1:27" ht="14.4">
      <c r="A5" s="36">
        <v>1</v>
      </c>
      <c r="B5" s="37" t="s">
        <v>14</v>
      </c>
      <c r="C5" s="38"/>
      <c r="D5" s="37" t="s">
        <v>32</v>
      </c>
      <c r="E5" s="39">
        <v>10.26</v>
      </c>
      <c r="F5" s="40">
        <v>35</v>
      </c>
      <c r="G5" s="39">
        <f t="shared" si="0"/>
        <v>359.09999999999997</v>
      </c>
      <c r="H5" s="41">
        <f t="shared" si="1"/>
        <v>11.221874999999999</v>
      </c>
      <c r="I5" s="42" t="s">
        <v>20</v>
      </c>
      <c r="J5" s="43" t="s">
        <v>33</v>
      </c>
    </row>
    <row r="6" spans="1:27" ht="14.4">
      <c r="A6" s="36">
        <v>1</v>
      </c>
      <c r="B6" s="37" t="s">
        <v>14</v>
      </c>
      <c r="C6" s="38"/>
      <c r="D6" s="37" t="s">
        <v>34</v>
      </c>
      <c r="E6" s="39">
        <v>11.15</v>
      </c>
      <c r="F6" s="40">
        <v>35</v>
      </c>
      <c r="G6" s="39">
        <f t="shared" si="0"/>
        <v>390.25</v>
      </c>
      <c r="H6" s="41">
        <f t="shared" si="1"/>
        <v>12.1953125</v>
      </c>
      <c r="I6" s="42" t="s">
        <v>35</v>
      </c>
      <c r="J6" s="43" t="s">
        <v>36</v>
      </c>
    </row>
    <row r="7" spans="1:27" ht="14.4">
      <c r="A7" s="36">
        <v>1</v>
      </c>
      <c r="B7" s="37" t="s">
        <v>14</v>
      </c>
      <c r="C7" s="38"/>
      <c r="D7" s="37" t="s">
        <v>37</v>
      </c>
      <c r="E7" s="39">
        <v>23.99</v>
      </c>
      <c r="F7" s="40">
        <v>6</v>
      </c>
      <c r="G7" s="39">
        <f t="shared" si="0"/>
        <v>143.94</v>
      </c>
      <c r="H7" s="41">
        <f t="shared" si="1"/>
        <v>4.4981249999999999</v>
      </c>
      <c r="I7" s="42" t="s">
        <v>38</v>
      </c>
      <c r="J7" s="43" t="s">
        <v>39</v>
      </c>
    </row>
    <row r="8" spans="1:27" ht="14.4">
      <c r="A8" s="36">
        <v>1</v>
      </c>
      <c r="B8" s="37" t="s">
        <v>14</v>
      </c>
      <c r="C8" s="38"/>
      <c r="D8" s="37" t="s">
        <v>40</v>
      </c>
      <c r="E8" s="39">
        <v>11.99</v>
      </c>
      <c r="F8" s="40">
        <v>105</v>
      </c>
      <c r="G8" s="39">
        <f t="shared" si="0"/>
        <v>1258.95</v>
      </c>
      <c r="H8" s="41">
        <f t="shared" si="1"/>
        <v>39.342187500000001</v>
      </c>
      <c r="I8" s="42">
        <v>3</v>
      </c>
      <c r="J8" s="43" t="s">
        <v>41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 s="91" customFormat="1" ht="14.4">
      <c r="A9" s="92">
        <v>1</v>
      </c>
      <c r="B9" s="93" t="s">
        <v>14</v>
      </c>
      <c r="C9" s="94"/>
      <c r="D9" s="93" t="s">
        <v>42</v>
      </c>
      <c r="E9" s="87">
        <v>12.99</v>
      </c>
      <c r="F9" s="95">
        <v>140</v>
      </c>
      <c r="G9" s="87">
        <f t="shared" si="0"/>
        <v>1818.6000000000001</v>
      </c>
      <c r="H9" s="88">
        <f t="shared" si="1"/>
        <v>56.831250000000004</v>
      </c>
      <c r="I9" s="96">
        <v>4</v>
      </c>
      <c r="J9" s="90" t="s">
        <v>43</v>
      </c>
    </row>
    <row r="10" spans="1:27" s="91" customFormat="1" ht="14.4">
      <c r="A10" s="92">
        <v>1</v>
      </c>
      <c r="B10" s="93" t="s">
        <v>14</v>
      </c>
      <c r="C10" s="94"/>
      <c r="D10" s="93" t="s">
        <v>44</v>
      </c>
      <c r="E10" s="87">
        <v>12.95</v>
      </c>
      <c r="F10" s="95">
        <v>35</v>
      </c>
      <c r="G10" s="87">
        <f t="shared" si="0"/>
        <v>453.25</v>
      </c>
      <c r="H10" s="88">
        <f t="shared" si="1"/>
        <v>14.1640625</v>
      </c>
      <c r="I10" s="96">
        <v>1</v>
      </c>
      <c r="J10" s="90" t="s">
        <v>45</v>
      </c>
    </row>
    <row r="11" spans="1:27" ht="14.4">
      <c r="A11" s="36">
        <v>1</v>
      </c>
      <c r="B11" s="37" t="s">
        <v>14</v>
      </c>
      <c r="C11" s="38"/>
      <c r="D11" s="37" t="s">
        <v>46</v>
      </c>
      <c r="E11" s="39">
        <v>4.79</v>
      </c>
      <c r="F11" s="40">
        <v>35</v>
      </c>
      <c r="G11" s="39">
        <f t="shared" si="0"/>
        <v>167.65</v>
      </c>
      <c r="H11" s="41">
        <f t="shared" si="1"/>
        <v>5.2390625000000002</v>
      </c>
      <c r="I11" s="42" t="s">
        <v>20</v>
      </c>
      <c r="J11" s="43" t="s">
        <v>47</v>
      </c>
    </row>
    <row r="12" spans="1:27" ht="14.4">
      <c r="A12" s="36">
        <v>2</v>
      </c>
      <c r="B12" s="37" t="s">
        <v>14</v>
      </c>
      <c r="C12" s="44"/>
      <c r="D12" s="37" t="s">
        <v>48</v>
      </c>
      <c r="E12" s="45">
        <v>12.74</v>
      </c>
      <c r="F12" s="40">
        <v>35</v>
      </c>
      <c r="G12" s="39">
        <f t="shared" si="0"/>
        <v>445.90000000000003</v>
      </c>
      <c r="H12" s="41">
        <f t="shared" si="1"/>
        <v>13.934375000000001</v>
      </c>
      <c r="I12" s="42" t="s">
        <v>49</v>
      </c>
      <c r="J12" s="43" t="s">
        <v>50</v>
      </c>
    </row>
    <row r="13" spans="1:27" ht="14.4">
      <c r="A13" s="36">
        <v>2</v>
      </c>
      <c r="B13" s="37" t="s">
        <v>14</v>
      </c>
      <c r="C13" s="38"/>
      <c r="D13" s="37" t="s">
        <v>51</v>
      </c>
      <c r="E13" s="39">
        <v>23.26</v>
      </c>
      <c r="F13" s="40">
        <v>7</v>
      </c>
      <c r="G13" s="39">
        <f t="shared" si="0"/>
        <v>162.82000000000002</v>
      </c>
      <c r="H13" s="41">
        <f t="shared" si="1"/>
        <v>5.0881250000000007</v>
      </c>
      <c r="I13" s="42">
        <v>10</v>
      </c>
      <c r="J13" s="43" t="s">
        <v>52</v>
      </c>
    </row>
    <row r="14" spans="1:27" ht="14.4">
      <c r="A14" s="36">
        <v>2</v>
      </c>
      <c r="B14" s="37" t="s">
        <v>14</v>
      </c>
      <c r="C14" s="44"/>
      <c r="D14" s="37" t="s">
        <v>53</v>
      </c>
      <c r="E14" s="45">
        <v>6.99</v>
      </c>
      <c r="F14" s="40">
        <v>7</v>
      </c>
      <c r="G14" s="39">
        <f t="shared" si="0"/>
        <v>48.93</v>
      </c>
      <c r="H14" s="41">
        <f t="shared" si="1"/>
        <v>1.5290625</v>
      </c>
      <c r="I14" s="42">
        <v>10</v>
      </c>
      <c r="J14" s="43" t="s">
        <v>54</v>
      </c>
    </row>
    <row r="15" spans="1:27" ht="14.4">
      <c r="A15" s="36">
        <v>2</v>
      </c>
      <c r="B15" s="37" t="s">
        <v>14</v>
      </c>
      <c r="C15" s="44"/>
      <c r="D15" s="37" t="s">
        <v>55</v>
      </c>
      <c r="E15" s="45">
        <v>28.95</v>
      </c>
      <c r="F15" s="40">
        <v>7</v>
      </c>
      <c r="G15" s="39">
        <f t="shared" si="0"/>
        <v>202.65</v>
      </c>
      <c r="H15" s="41">
        <f t="shared" si="1"/>
        <v>6.3328125000000002</v>
      </c>
      <c r="I15" s="42">
        <v>20</v>
      </c>
      <c r="J15" s="43" t="s">
        <v>56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 ht="14.4">
      <c r="A16" s="46">
        <v>3</v>
      </c>
      <c r="B16" s="47" t="s">
        <v>14</v>
      </c>
      <c r="C16" s="47"/>
      <c r="D16" s="47" t="s">
        <v>57</v>
      </c>
      <c r="E16" s="48">
        <v>9.57</v>
      </c>
      <c r="F16" s="49">
        <v>35</v>
      </c>
      <c r="G16" s="48">
        <f t="shared" si="0"/>
        <v>334.95</v>
      </c>
      <c r="H16" s="50">
        <f t="shared" si="1"/>
        <v>10.4671875</v>
      </c>
      <c r="I16" s="51" t="s">
        <v>58</v>
      </c>
      <c r="J16" s="43" t="s">
        <v>59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7" ht="14.4">
      <c r="A17" s="36">
        <v>3</v>
      </c>
      <c r="B17" s="37" t="s">
        <v>14</v>
      </c>
      <c r="C17" s="52"/>
      <c r="D17" s="37" t="s">
        <v>313</v>
      </c>
      <c r="E17" s="39">
        <v>49.88</v>
      </c>
      <c r="F17" s="40">
        <v>1</v>
      </c>
      <c r="G17" s="39">
        <f t="shared" si="0"/>
        <v>49.88</v>
      </c>
      <c r="H17" s="41">
        <f t="shared" si="1"/>
        <v>1.5587500000000001</v>
      </c>
      <c r="I17" s="42">
        <v>30</v>
      </c>
      <c r="J17" s="43" t="s">
        <v>60</v>
      </c>
    </row>
    <row r="18" spans="1:27" ht="14.4">
      <c r="A18" s="36">
        <v>3</v>
      </c>
      <c r="B18" s="37" t="s">
        <v>14</v>
      </c>
      <c r="C18" s="38"/>
      <c r="D18" s="37" t="s">
        <v>61</v>
      </c>
      <c r="E18" s="39">
        <v>5.99</v>
      </c>
      <c r="F18" s="40">
        <v>35</v>
      </c>
      <c r="G18" s="39">
        <f t="shared" si="0"/>
        <v>209.65</v>
      </c>
      <c r="H18" s="41">
        <f t="shared" si="1"/>
        <v>6.5515625000000002</v>
      </c>
      <c r="I18" s="42">
        <v>1</v>
      </c>
      <c r="J18" s="43" t="s">
        <v>62</v>
      </c>
    </row>
    <row r="19" spans="1:27" ht="14.4">
      <c r="A19" s="36">
        <v>3</v>
      </c>
      <c r="B19" s="37" t="s">
        <v>14</v>
      </c>
      <c r="C19" s="38"/>
      <c r="D19" s="53" t="s">
        <v>63</v>
      </c>
      <c r="E19" s="39">
        <v>3.75</v>
      </c>
      <c r="F19" s="40">
        <v>2</v>
      </c>
      <c r="G19" s="39">
        <f t="shared" si="0"/>
        <v>7.5</v>
      </c>
      <c r="H19" s="41">
        <f t="shared" si="1"/>
        <v>0.234375</v>
      </c>
      <c r="I19" s="42">
        <v>20</v>
      </c>
      <c r="J19" s="43" t="s">
        <v>64</v>
      </c>
    </row>
    <row r="20" spans="1:27" ht="14.4">
      <c r="A20" s="36">
        <v>5</v>
      </c>
      <c r="B20" s="37" t="s">
        <v>14</v>
      </c>
      <c r="C20" s="38"/>
      <c r="D20" s="37" t="s">
        <v>65</v>
      </c>
      <c r="E20" s="39">
        <v>11.25</v>
      </c>
      <c r="F20" s="40">
        <v>35</v>
      </c>
      <c r="G20" s="39">
        <f t="shared" si="0"/>
        <v>393.75</v>
      </c>
      <c r="H20" s="41">
        <f t="shared" si="1"/>
        <v>12.3046875</v>
      </c>
      <c r="I20" s="42">
        <v>1</v>
      </c>
      <c r="J20" s="43" t="s">
        <v>66</v>
      </c>
    </row>
    <row r="21" spans="1:27" ht="14.4">
      <c r="A21" s="46">
        <v>5</v>
      </c>
      <c r="B21" s="47" t="s">
        <v>14</v>
      </c>
      <c r="C21" s="54"/>
      <c r="D21" s="47" t="s">
        <v>67</v>
      </c>
      <c r="E21" s="48">
        <v>7.95</v>
      </c>
      <c r="F21" s="49">
        <v>35</v>
      </c>
      <c r="G21" s="55">
        <f t="shared" si="0"/>
        <v>278.25</v>
      </c>
      <c r="H21" s="50">
        <f t="shared" si="1"/>
        <v>8.6953125</v>
      </c>
      <c r="I21" s="51" t="s">
        <v>58</v>
      </c>
      <c r="J21" s="43" t="s">
        <v>68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27" ht="14.4">
      <c r="A22" s="56">
        <v>5</v>
      </c>
      <c r="B22" s="57" t="s">
        <v>14</v>
      </c>
      <c r="C22" s="52"/>
      <c r="D22" s="57" t="s">
        <v>69</v>
      </c>
      <c r="E22" s="58">
        <v>8.1</v>
      </c>
      <c r="F22" s="59">
        <v>7</v>
      </c>
      <c r="G22" s="39">
        <f t="shared" si="0"/>
        <v>56.699999999999996</v>
      </c>
      <c r="H22" s="41">
        <f t="shared" si="1"/>
        <v>1.7718749999999999</v>
      </c>
      <c r="I22" s="60" t="s">
        <v>70</v>
      </c>
      <c r="J22" s="43" t="s">
        <v>71</v>
      </c>
    </row>
    <row r="23" spans="1:27" ht="14.4">
      <c r="A23" s="56">
        <v>6</v>
      </c>
      <c r="B23" s="37" t="s">
        <v>14</v>
      </c>
      <c r="C23" s="52"/>
      <c r="D23" s="57" t="s">
        <v>72</v>
      </c>
      <c r="E23" s="58">
        <v>13.59</v>
      </c>
      <c r="F23" s="59">
        <v>18</v>
      </c>
      <c r="G23" s="39">
        <f t="shared" si="0"/>
        <v>244.62</v>
      </c>
      <c r="H23" s="41">
        <f t="shared" si="1"/>
        <v>7.6443750000000001</v>
      </c>
      <c r="I23" s="60" t="s">
        <v>73</v>
      </c>
      <c r="J23" s="43" t="s">
        <v>74</v>
      </c>
    </row>
    <row r="24" spans="1:27" ht="14.4">
      <c r="A24" s="36">
        <v>1</v>
      </c>
      <c r="B24" s="37" t="s">
        <v>75</v>
      </c>
      <c r="C24" s="61" t="s">
        <v>76</v>
      </c>
      <c r="D24" s="53" t="s">
        <v>77</v>
      </c>
      <c r="E24" s="39">
        <v>2.99</v>
      </c>
      <c r="F24" s="40">
        <v>840</v>
      </c>
      <c r="G24" s="39">
        <f t="shared" si="0"/>
        <v>2511.6000000000004</v>
      </c>
      <c r="H24" s="41">
        <f t="shared" si="1"/>
        <v>78.487500000000011</v>
      </c>
      <c r="I24" s="42">
        <v>24</v>
      </c>
      <c r="J24" s="43" t="s">
        <v>78</v>
      </c>
    </row>
    <row r="25" spans="1:27" ht="14.4">
      <c r="A25" s="36">
        <v>4</v>
      </c>
      <c r="B25" s="37" t="s">
        <v>75</v>
      </c>
      <c r="C25" s="62">
        <v>1478080</v>
      </c>
      <c r="D25" s="53" t="s">
        <v>79</v>
      </c>
      <c r="E25" s="39">
        <v>23.97</v>
      </c>
      <c r="F25" s="40">
        <v>3</v>
      </c>
      <c r="G25" s="39">
        <f t="shared" si="0"/>
        <v>71.91</v>
      </c>
      <c r="H25" s="41">
        <f t="shared" si="1"/>
        <v>2.2471874999999999</v>
      </c>
      <c r="I25" s="42">
        <v>1</v>
      </c>
      <c r="J25" s="43" t="s">
        <v>80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ht="14.4">
      <c r="A26" s="36">
        <v>4</v>
      </c>
      <c r="B26" s="37" t="s">
        <v>75</v>
      </c>
      <c r="C26" s="38">
        <v>1436242</v>
      </c>
      <c r="D26" s="37" t="s">
        <v>81</v>
      </c>
      <c r="E26" s="39">
        <v>0.6</v>
      </c>
      <c r="F26" s="40">
        <v>35</v>
      </c>
      <c r="G26" s="39">
        <f t="shared" si="0"/>
        <v>21</v>
      </c>
      <c r="H26" s="41">
        <f t="shared" si="1"/>
        <v>0.65625</v>
      </c>
      <c r="I26" s="42">
        <v>1</v>
      </c>
      <c r="J26" s="43" t="s">
        <v>82</v>
      </c>
    </row>
    <row r="27" spans="1:27" ht="14.4">
      <c r="A27" s="36">
        <v>6</v>
      </c>
      <c r="B27" s="37" t="s">
        <v>83</v>
      </c>
      <c r="C27" s="38" t="s">
        <v>84</v>
      </c>
      <c r="D27" s="37" t="s">
        <v>85</v>
      </c>
      <c r="E27" s="39">
        <v>6.86</v>
      </c>
      <c r="F27" s="40">
        <v>35</v>
      </c>
      <c r="G27" s="39">
        <f t="shared" si="0"/>
        <v>240.10000000000002</v>
      </c>
      <c r="H27" s="41">
        <f t="shared" si="1"/>
        <v>7.5031250000000007</v>
      </c>
      <c r="I27" s="42" t="s">
        <v>20</v>
      </c>
      <c r="J27" s="43" t="s">
        <v>86</v>
      </c>
    </row>
    <row r="28" spans="1:27" ht="14.4">
      <c r="A28" s="36">
        <v>6</v>
      </c>
      <c r="B28" s="37" t="s">
        <v>87</v>
      </c>
      <c r="C28" s="38">
        <v>1009001</v>
      </c>
      <c r="D28" s="37" t="s">
        <v>88</v>
      </c>
      <c r="E28" s="39">
        <v>1</v>
      </c>
      <c r="F28" s="40">
        <v>35</v>
      </c>
      <c r="G28" s="39">
        <f t="shared" si="0"/>
        <v>35</v>
      </c>
      <c r="H28" s="41">
        <f t="shared" si="1"/>
        <v>1.09375</v>
      </c>
      <c r="I28" s="42" t="s">
        <v>20</v>
      </c>
      <c r="J28" s="43" t="s">
        <v>89</v>
      </c>
    </row>
    <row r="29" spans="1:27" ht="14.4">
      <c r="A29" s="36">
        <v>1</v>
      </c>
      <c r="B29" s="63" t="s">
        <v>90</v>
      </c>
      <c r="C29" s="38">
        <v>722876</v>
      </c>
      <c r="D29" s="37" t="s">
        <v>91</v>
      </c>
      <c r="E29" s="39">
        <v>1</v>
      </c>
      <c r="F29" s="40">
        <v>105</v>
      </c>
      <c r="G29" s="39">
        <f t="shared" si="0"/>
        <v>105</v>
      </c>
      <c r="H29" s="41">
        <f t="shared" si="1"/>
        <v>3.28125</v>
      </c>
      <c r="I29" s="42" t="s">
        <v>92</v>
      </c>
      <c r="J29" s="64" t="s">
        <v>93</v>
      </c>
    </row>
    <row r="30" spans="1:27" ht="14.4">
      <c r="A30" s="36">
        <v>1</v>
      </c>
      <c r="B30" s="37" t="s">
        <v>90</v>
      </c>
      <c r="C30" s="38">
        <v>187301</v>
      </c>
      <c r="D30" s="37" t="s">
        <v>94</v>
      </c>
      <c r="E30" s="39">
        <v>1</v>
      </c>
      <c r="F30" s="40">
        <v>35</v>
      </c>
      <c r="G30" s="39">
        <f t="shared" si="0"/>
        <v>35</v>
      </c>
      <c r="H30" s="41">
        <f t="shared" si="1"/>
        <v>1.09375</v>
      </c>
      <c r="I30" s="42" t="s">
        <v>95</v>
      </c>
      <c r="J30" s="43" t="s">
        <v>96</v>
      </c>
    </row>
    <row r="31" spans="1:27" ht="14.4">
      <c r="A31" s="36">
        <v>1</v>
      </c>
      <c r="B31" s="37" t="s">
        <v>90</v>
      </c>
      <c r="C31" s="38">
        <v>232414</v>
      </c>
      <c r="D31" s="37" t="s">
        <v>97</v>
      </c>
      <c r="E31" s="39">
        <v>36</v>
      </c>
      <c r="F31" s="40">
        <v>4</v>
      </c>
      <c r="G31" s="39">
        <f t="shared" si="0"/>
        <v>144</v>
      </c>
      <c r="H31" s="41">
        <f t="shared" si="1"/>
        <v>4.5</v>
      </c>
      <c r="I31" s="42" t="s">
        <v>98</v>
      </c>
      <c r="J31" s="43" t="s">
        <v>99</v>
      </c>
    </row>
    <row r="32" spans="1:27" ht="14.4">
      <c r="A32" s="36">
        <v>3</v>
      </c>
      <c r="B32" s="37" t="s">
        <v>90</v>
      </c>
      <c r="C32" s="38">
        <v>261900</v>
      </c>
      <c r="D32" s="37" t="s">
        <v>315</v>
      </c>
      <c r="E32" s="39">
        <v>12</v>
      </c>
      <c r="F32" s="40">
        <v>3</v>
      </c>
      <c r="G32" s="39">
        <f t="shared" si="0"/>
        <v>36</v>
      </c>
      <c r="H32" s="41">
        <f t="shared" si="1"/>
        <v>1.125</v>
      </c>
      <c r="I32" s="42">
        <v>1</v>
      </c>
      <c r="J32" s="43" t="s">
        <v>100</v>
      </c>
    </row>
    <row r="33" spans="1:27" ht="14.4">
      <c r="A33" s="36">
        <v>5</v>
      </c>
      <c r="B33" s="37" t="s">
        <v>90</v>
      </c>
      <c r="C33" s="38">
        <v>255300</v>
      </c>
      <c r="D33" s="65" t="s">
        <v>316</v>
      </c>
      <c r="E33" s="39">
        <v>12</v>
      </c>
      <c r="F33" s="40">
        <v>3</v>
      </c>
      <c r="G33" s="39">
        <f t="shared" si="0"/>
        <v>36</v>
      </c>
      <c r="H33" s="41">
        <f t="shared" si="1"/>
        <v>1.125</v>
      </c>
      <c r="I33" s="42">
        <v>1</v>
      </c>
      <c r="J33" s="43" t="s">
        <v>101</v>
      </c>
    </row>
    <row r="34" spans="1:27" ht="14.4">
      <c r="A34" s="36">
        <v>5</v>
      </c>
      <c r="B34" s="37" t="s">
        <v>90</v>
      </c>
      <c r="C34" s="38">
        <v>170683</v>
      </c>
      <c r="D34" s="37" t="s">
        <v>102</v>
      </c>
      <c r="E34" s="39">
        <v>24</v>
      </c>
      <c r="F34" s="40">
        <v>2</v>
      </c>
      <c r="G34" s="39">
        <f t="shared" si="0"/>
        <v>48</v>
      </c>
      <c r="H34" s="41">
        <f t="shared" si="1"/>
        <v>1.5</v>
      </c>
      <c r="I34" s="42">
        <v>1</v>
      </c>
      <c r="J34" s="43" t="s">
        <v>103</v>
      </c>
    </row>
    <row r="35" spans="1:27" ht="14.4">
      <c r="A35" s="36">
        <v>5</v>
      </c>
      <c r="B35" s="37" t="s">
        <v>90</v>
      </c>
      <c r="C35" s="38">
        <v>154953</v>
      </c>
      <c r="D35" s="37" t="s">
        <v>104</v>
      </c>
      <c r="E35" s="39">
        <v>35</v>
      </c>
      <c r="F35" s="40">
        <v>1</v>
      </c>
      <c r="G35" s="39">
        <f t="shared" si="0"/>
        <v>35</v>
      </c>
      <c r="H35" s="41">
        <f t="shared" si="1"/>
        <v>1.09375</v>
      </c>
      <c r="I35" s="42" t="s">
        <v>105</v>
      </c>
      <c r="J35" s="43" t="s">
        <v>106</v>
      </c>
    </row>
    <row r="36" spans="1:27" ht="14.4">
      <c r="A36" s="36">
        <v>3</v>
      </c>
      <c r="B36" s="37" t="s">
        <v>107</v>
      </c>
      <c r="C36" s="38" t="s">
        <v>108</v>
      </c>
      <c r="D36" s="53" t="s">
        <v>109</v>
      </c>
      <c r="E36" s="39">
        <v>3.25</v>
      </c>
      <c r="F36" s="40">
        <v>280</v>
      </c>
      <c r="G36" s="39">
        <f t="shared" si="0"/>
        <v>910</v>
      </c>
      <c r="H36" s="41">
        <f t="shared" si="1"/>
        <v>28.4375</v>
      </c>
      <c r="I36" s="42">
        <v>8</v>
      </c>
      <c r="J36" s="43" t="s">
        <v>110</v>
      </c>
    </row>
    <row r="37" spans="1:27" ht="14.4">
      <c r="A37" s="36">
        <v>5</v>
      </c>
      <c r="B37" s="37" t="s">
        <v>107</v>
      </c>
      <c r="C37" s="38" t="s">
        <v>111</v>
      </c>
      <c r="D37" s="53" t="s">
        <v>112</v>
      </c>
      <c r="E37" s="39">
        <v>6.95</v>
      </c>
      <c r="F37" s="40">
        <v>105</v>
      </c>
      <c r="G37" s="39">
        <f t="shared" si="0"/>
        <v>729.75</v>
      </c>
      <c r="H37" s="41">
        <f t="shared" si="1"/>
        <v>22.8046875</v>
      </c>
      <c r="I37" s="42" t="s">
        <v>113</v>
      </c>
      <c r="J37" s="43" t="s">
        <v>114</v>
      </c>
    </row>
    <row r="38" spans="1:27" ht="14.4">
      <c r="A38" s="36">
        <v>1</v>
      </c>
      <c r="B38" s="37" t="s">
        <v>115</v>
      </c>
      <c r="C38" s="38" t="s">
        <v>116</v>
      </c>
      <c r="D38" s="37" t="s">
        <v>117</v>
      </c>
      <c r="E38" s="39">
        <v>4</v>
      </c>
      <c r="F38" s="40">
        <v>35</v>
      </c>
      <c r="G38" s="39">
        <f t="shared" si="0"/>
        <v>140</v>
      </c>
      <c r="H38" s="41">
        <f t="shared" si="1"/>
        <v>4.375</v>
      </c>
      <c r="I38" s="42">
        <v>1</v>
      </c>
      <c r="J38" s="43" t="s">
        <v>118</v>
      </c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s="91" customFormat="1" ht="14.4">
      <c r="A39" s="82">
        <v>5</v>
      </c>
      <c r="B39" s="83" t="s">
        <v>119</v>
      </c>
      <c r="C39" s="84" t="s">
        <v>120</v>
      </c>
      <c r="D39" s="83" t="s">
        <v>121</v>
      </c>
      <c r="E39" s="85">
        <v>41.27</v>
      </c>
      <c r="F39" s="86">
        <v>35</v>
      </c>
      <c r="G39" s="87">
        <f t="shared" si="0"/>
        <v>1444.45</v>
      </c>
      <c r="H39" s="88">
        <f t="shared" si="1"/>
        <v>45.139062500000001</v>
      </c>
      <c r="I39" s="89" t="s">
        <v>122</v>
      </c>
      <c r="J39" s="90" t="s">
        <v>123</v>
      </c>
    </row>
    <row r="40" spans="1:27" ht="14.4">
      <c r="A40" s="36">
        <v>1</v>
      </c>
      <c r="B40" s="37" t="s">
        <v>124</v>
      </c>
      <c r="C40" s="38" t="s">
        <v>125</v>
      </c>
      <c r="D40" s="37" t="s">
        <v>126</v>
      </c>
      <c r="E40" s="39">
        <v>10.29</v>
      </c>
      <c r="F40" s="40">
        <v>4</v>
      </c>
      <c r="G40" s="39">
        <f t="shared" si="0"/>
        <v>41.16</v>
      </c>
      <c r="H40" s="41">
        <f t="shared" si="1"/>
        <v>1.2862499999999999</v>
      </c>
      <c r="I40" s="42">
        <v>10</v>
      </c>
      <c r="J40" s="43" t="s">
        <v>127</v>
      </c>
    </row>
    <row r="41" spans="1:27" ht="14.4">
      <c r="A41" s="36">
        <v>1</v>
      </c>
      <c r="B41" s="37" t="s">
        <v>128</v>
      </c>
      <c r="C41" s="38" t="s">
        <v>129</v>
      </c>
      <c r="D41" s="37" t="s">
        <v>130</v>
      </c>
      <c r="E41" s="39">
        <v>12.65</v>
      </c>
      <c r="F41" s="40">
        <v>210</v>
      </c>
      <c r="G41" s="39">
        <f t="shared" si="0"/>
        <v>2656.5</v>
      </c>
      <c r="H41" s="41">
        <f t="shared" si="1"/>
        <v>83.015625</v>
      </c>
      <c r="I41" s="42">
        <v>6</v>
      </c>
      <c r="J41" s="43" t="s">
        <v>131</v>
      </c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 ht="14.4">
      <c r="A42" s="36">
        <v>1</v>
      </c>
      <c r="B42" s="37" t="s">
        <v>128</v>
      </c>
      <c r="C42" s="38" t="s">
        <v>132</v>
      </c>
      <c r="D42" s="37" t="s">
        <v>133</v>
      </c>
      <c r="E42" s="39">
        <v>19.600000000000001</v>
      </c>
      <c r="F42" s="40">
        <v>35</v>
      </c>
      <c r="G42" s="39">
        <f t="shared" si="0"/>
        <v>686</v>
      </c>
      <c r="H42" s="41">
        <f t="shared" si="1"/>
        <v>21.4375</v>
      </c>
      <c r="I42" s="42" t="s">
        <v>134</v>
      </c>
      <c r="J42" s="43" t="s">
        <v>135</v>
      </c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ht="14.4">
      <c r="A43" s="36">
        <v>1</v>
      </c>
      <c r="B43" s="37" t="s">
        <v>128</v>
      </c>
      <c r="C43" s="38" t="s">
        <v>136</v>
      </c>
      <c r="D43" s="37" t="s">
        <v>137</v>
      </c>
      <c r="E43" s="39">
        <v>7.4</v>
      </c>
      <c r="F43" s="40">
        <v>35</v>
      </c>
      <c r="G43" s="39">
        <f t="shared" si="0"/>
        <v>259</v>
      </c>
      <c r="H43" s="41">
        <f t="shared" si="1"/>
        <v>8.09375</v>
      </c>
      <c r="I43" s="42">
        <v>1</v>
      </c>
      <c r="J43" s="43" t="s">
        <v>138</v>
      </c>
    </row>
    <row r="44" spans="1:27" ht="14.4">
      <c r="A44" s="36">
        <v>1</v>
      </c>
      <c r="B44" s="37" t="s">
        <v>128</v>
      </c>
      <c r="C44" s="38" t="s">
        <v>139</v>
      </c>
      <c r="D44" s="37" t="s">
        <v>140</v>
      </c>
      <c r="E44" s="39">
        <v>10.35</v>
      </c>
      <c r="F44" s="40">
        <v>35</v>
      </c>
      <c r="G44" s="39">
        <f t="shared" si="0"/>
        <v>362.25</v>
      </c>
      <c r="H44" s="41">
        <f t="shared" si="1"/>
        <v>11.3203125</v>
      </c>
      <c r="I44" s="42">
        <v>1</v>
      </c>
      <c r="J44" s="43" t="s">
        <v>141</v>
      </c>
    </row>
    <row r="45" spans="1:27" ht="14.4">
      <c r="A45" s="36">
        <v>1</v>
      </c>
      <c r="B45" s="37" t="s">
        <v>142</v>
      </c>
      <c r="C45" s="38" t="s">
        <v>143</v>
      </c>
      <c r="D45" s="37" t="s">
        <v>144</v>
      </c>
      <c r="E45" s="39">
        <v>2.95</v>
      </c>
      <c r="F45" s="40">
        <v>70</v>
      </c>
      <c r="G45" s="39">
        <f t="shared" si="0"/>
        <v>206.5</v>
      </c>
      <c r="H45" s="41">
        <f t="shared" si="1"/>
        <v>6.453125</v>
      </c>
      <c r="I45" s="42">
        <v>2</v>
      </c>
      <c r="J45" s="43" t="s">
        <v>145</v>
      </c>
    </row>
    <row r="46" spans="1:27" ht="14.4">
      <c r="A46" s="36">
        <v>1</v>
      </c>
      <c r="B46" s="37" t="s">
        <v>142</v>
      </c>
      <c r="C46" s="38" t="s">
        <v>146</v>
      </c>
      <c r="D46" s="37" t="s">
        <v>147</v>
      </c>
      <c r="E46" s="39">
        <v>2.95</v>
      </c>
      <c r="F46" s="40">
        <v>70</v>
      </c>
      <c r="G46" s="39">
        <f t="shared" si="0"/>
        <v>206.5</v>
      </c>
      <c r="H46" s="41">
        <f t="shared" si="1"/>
        <v>6.453125</v>
      </c>
      <c r="I46" s="42">
        <v>2</v>
      </c>
      <c r="J46" s="43" t="s">
        <v>148</v>
      </c>
    </row>
    <row r="47" spans="1:27" ht="14.4">
      <c r="A47" s="36">
        <v>1</v>
      </c>
      <c r="B47" s="37" t="s">
        <v>142</v>
      </c>
      <c r="C47" s="38" t="s">
        <v>149</v>
      </c>
      <c r="D47" s="37" t="s">
        <v>150</v>
      </c>
      <c r="E47" s="39">
        <v>76.25</v>
      </c>
      <c r="F47" s="40">
        <v>17</v>
      </c>
      <c r="G47" s="39">
        <f t="shared" si="0"/>
        <v>1296.25</v>
      </c>
      <c r="H47" s="41">
        <f t="shared" si="1"/>
        <v>40.5078125</v>
      </c>
      <c r="I47" s="42">
        <v>6</v>
      </c>
      <c r="J47" s="43" t="s">
        <v>151</v>
      </c>
    </row>
    <row r="48" spans="1:27" ht="14.4">
      <c r="A48" s="36">
        <v>2</v>
      </c>
      <c r="B48" s="37" t="s">
        <v>128</v>
      </c>
      <c r="C48" s="44" t="s">
        <v>152</v>
      </c>
      <c r="D48" s="37" t="s">
        <v>153</v>
      </c>
      <c r="E48" s="45">
        <v>12.55</v>
      </c>
      <c r="F48" s="40">
        <v>35</v>
      </c>
      <c r="G48" s="39">
        <f t="shared" si="0"/>
        <v>439.25</v>
      </c>
      <c r="H48" s="41">
        <f t="shared" si="1"/>
        <v>13.7265625</v>
      </c>
      <c r="I48" s="42" t="s">
        <v>154</v>
      </c>
      <c r="J48" s="43" t="s">
        <v>155</v>
      </c>
    </row>
    <row r="49" spans="1:27" ht="14.4">
      <c r="A49" s="36">
        <v>2</v>
      </c>
      <c r="B49" s="37" t="s">
        <v>128</v>
      </c>
      <c r="C49" s="44" t="s">
        <v>156</v>
      </c>
      <c r="D49" s="37" t="s">
        <v>157</v>
      </c>
      <c r="E49" s="45">
        <v>6.4</v>
      </c>
      <c r="F49" s="40">
        <v>70</v>
      </c>
      <c r="G49" s="39">
        <f t="shared" si="0"/>
        <v>448</v>
      </c>
      <c r="H49" s="41">
        <f t="shared" si="1"/>
        <v>14</v>
      </c>
      <c r="I49" s="42">
        <v>2</v>
      </c>
      <c r="J49" s="43" t="s">
        <v>158</v>
      </c>
    </row>
    <row r="50" spans="1:27" ht="14.4">
      <c r="A50" s="36">
        <v>2</v>
      </c>
      <c r="B50" s="37" t="s">
        <v>128</v>
      </c>
      <c r="C50" s="38" t="s">
        <v>159</v>
      </c>
      <c r="D50" s="53" t="s">
        <v>160</v>
      </c>
      <c r="E50" s="39">
        <v>11.5</v>
      </c>
      <c r="F50" s="40">
        <v>35</v>
      </c>
      <c r="G50" s="39">
        <f t="shared" si="0"/>
        <v>402.5</v>
      </c>
      <c r="H50" s="41">
        <f t="shared" si="1"/>
        <v>12.578125</v>
      </c>
      <c r="I50" s="42">
        <v>1</v>
      </c>
      <c r="J50" s="43" t="s">
        <v>161</v>
      </c>
    </row>
    <row r="51" spans="1:27" ht="14.4">
      <c r="A51" s="36">
        <v>3</v>
      </c>
      <c r="B51" s="37" t="s">
        <v>142</v>
      </c>
      <c r="C51" s="38">
        <v>500480</v>
      </c>
      <c r="D51" s="53" t="s">
        <v>162</v>
      </c>
      <c r="E51" s="39">
        <v>1.88</v>
      </c>
      <c r="F51" s="40">
        <v>525</v>
      </c>
      <c r="G51" s="39">
        <f t="shared" si="0"/>
        <v>987</v>
      </c>
      <c r="H51" s="41">
        <f t="shared" si="1"/>
        <v>30.84375</v>
      </c>
      <c r="I51" s="42">
        <v>15</v>
      </c>
      <c r="J51" s="43" t="s">
        <v>163</v>
      </c>
    </row>
    <row r="52" spans="1:27" ht="14.4">
      <c r="A52" s="36">
        <v>3</v>
      </c>
      <c r="B52" s="37" t="s">
        <v>142</v>
      </c>
      <c r="C52" s="38">
        <v>500479</v>
      </c>
      <c r="D52" s="53" t="s">
        <v>164</v>
      </c>
      <c r="E52" s="39">
        <v>0.83</v>
      </c>
      <c r="F52" s="40">
        <v>525</v>
      </c>
      <c r="G52" s="39">
        <f t="shared" si="0"/>
        <v>435.75</v>
      </c>
      <c r="H52" s="41">
        <f t="shared" si="1"/>
        <v>13.6171875</v>
      </c>
      <c r="I52" s="42">
        <v>15</v>
      </c>
      <c r="J52" s="43" t="s">
        <v>165</v>
      </c>
    </row>
    <row r="53" spans="1:27" ht="14.4">
      <c r="A53" s="36">
        <v>4</v>
      </c>
      <c r="B53" s="37" t="s">
        <v>142</v>
      </c>
      <c r="C53" s="38">
        <v>7100130</v>
      </c>
      <c r="D53" s="37" t="s">
        <v>166</v>
      </c>
      <c r="E53" s="39">
        <v>3.4</v>
      </c>
      <c r="F53" s="40">
        <v>35</v>
      </c>
      <c r="G53" s="39">
        <f t="shared" si="0"/>
        <v>119</v>
      </c>
      <c r="H53" s="41">
        <f t="shared" si="1"/>
        <v>3.71875</v>
      </c>
      <c r="I53" s="42">
        <v>1</v>
      </c>
      <c r="J53" s="43" t="s">
        <v>167</v>
      </c>
    </row>
    <row r="54" spans="1:27" ht="14.4">
      <c r="A54" s="67">
        <v>1</v>
      </c>
      <c r="B54" s="68" t="s">
        <v>11</v>
      </c>
      <c r="C54" s="69" t="s">
        <v>168</v>
      </c>
      <c r="D54" s="68" t="s">
        <v>169</v>
      </c>
      <c r="E54" s="55">
        <v>30.36</v>
      </c>
      <c r="F54" s="70">
        <v>35</v>
      </c>
      <c r="G54" s="55">
        <f t="shared" si="0"/>
        <v>1062.5999999999999</v>
      </c>
      <c r="H54" s="50">
        <f t="shared" si="1"/>
        <v>33.206249999999997</v>
      </c>
      <c r="I54" s="71" t="s">
        <v>58</v>
      </c>
      <c r="J54" s="43" t="s">
        <v>170</v>
      </c>
    </row>
    <row r="55" spans="1:27" ht="14.4">
      <c r="A55" s="67">
        <v>1</v>
      </c>
      <c r="B55" s="68" t="s">
        <v>11</v>
      </c>
      <c r="C55" s="72" t="s">
        <v>171</v>
      </c>
      <c r="D55" s="68" t="s">
        <v>172</v>
      </c>
      <c r="E55" s="55">
        <v>30.36</v>
      </c>
      <c r="F55" s="70">
        <v>35</v>
      </c>
      <c r="G55" s="55">
        <f t="shared" si="0"/>
        <v>1062.5999999999999</v>
      </c>
      <c r="H55" s="50">
        <f t="shared" si="1"/>
        <v>33.206249999999997</v>
      </c>
      <c r="I55" s="71" t="s">
        <v>58</v>
      </c>
      <c r="J55" s="43" t="s">
        <v>173</v>
      </c>
    </row>
    <row r="56" spans="1:27" ht="14.4">
      <c r="A56" s="67">
        <v>2</v>
      </c>
      <c r="B56" s="68" t="s">
        <v>11</v>
      </c>
      <c r="C56" s="69" t="s">
        <v>174</v>
      </c>
      <c r="D56" s="68" t="s">
        <v>175</v>
      </c>
      <c r="E56" s="73">
        <v>25.57</v>
      </c>
      <c r="F56" s="70">
        <v>35</v>
      </c>
      <c r="G56" s="55">
        <f t="shared" si="0"/>
        <v>894.95</v>
      </c>
      <c r="H56" s="50">
        <f t="shared" si="1"/>
        <v>27.967187500000001</v>
      </c>
      <c r="I56" s="71" t="s">
        <v>58</v>
      </c>
      <c r="J56" s="43" t="s">
        <v>176</v>
      </c>
    </row>
    <row r="57" spans="1:27" ht="14.4">
      <c r="A57" s="67">
        <v>3</v>
      </c>
      <c r="B57" s="68" t="s">
        <v>11</v>
      </c>
      <c r="C57" s="72" t="s">
        <v>177</v>
      </c>
      <c r="D57" s="68" t="s">
        <v>178</v>
      </c>
      <c r="E57" s="74">
        <v>25.57</v>
      </c>
      <c r="F57" s="70">
        <v>35</v>
      </c>
      <c r="G57" s="55">
        <f t="shared" si="0"/>
        <v>894.95</v>
      </c>
      <c r="H57" s="50">
        <f t="shared" si="1"/>
        <v>27.967187500000001</v>
      </c>
      <c r="I57" s="71" t="s">
        <v>58</v>
      </c>
      <c r="J57" s="43" t="s">
        <v>179</v>
      </c>
    </row>
    <row r="58" spans="1:27" ht="14.4">
      <c r="A58" s="67">
        <v>4</v>
      </c>
      <c r="B58" s="68" t="s">
        <v>11</v>
      </c>
      <c r="C58" s="72" t="s">
        <v>180</v>
      </c>
      <c r="D58" s="68" t="s">
        <v>181</v>
      </c>
      <c r="E58" s="74">
        <v>4.96</v>
      </c>
      <c r="F58" s="70">
        <v>35</v>
      </c>
      <c r="G58" s="55">
        <f t="shared" si="0"/>
        <v>173.6</v>
      </c>
      <c r="H58" s="50">
        <f t="shared" si="1"/>
        <v>5.4249999999999998</v>
      </c>
      <c r="I58" s="71" t="s">
        <v>58</v>
      </c>
      <c r="J58" s="43" t="s">
        <v>182</v>
      </c>
    </row>
    <row r="59" spans="1:27" ht="14.4">
      <c r="A59" s="46">
        <v>5</v>
      </c>
      <c r="B59" s="47" t="s">
        <v>11</v>
      </c>
      <c r="C59" s="54" t="s">
        <v>183</v>
      </c>
      <c r="D59" s="75" t="s">
        <v>184</v>
      </c>
      <c r="E59" s="48">
        <v>20.97</v>
      </c>
      <c r="F59" s="49">
        <v>35</v>
      </c>
      <c r="G59" s="55">
        <f t="shared" si="0"/>
        <v>733.94999999999993</v>
      </c>
      <c r="H59" s="50">
        <f t="shared" si="1"/>
        <v>22.935937499999998</v>
      </c>
      <c r="I59" s="51" t="s">
        <v>58</v>
      </c>
      <c r="J59" s="43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spans="1:27" s="18" customFormat="1" ht="28.8">
      <c r="A60" s="98">
        <v>1</v>
      </c>
      <c r="B60" s="106" t="s">
        <v>185</v>
      </c>
      <c r="C60" s="107" t="s">
        <v>186</v>
      </c>
      <c r="D60" s="106" t="s">
        <v>187</v>
      </c>
      <c r="E60" s="108">
        <v>2.79</v>
      </c>
      <c r="F60" s="109">
        <v>35</v>
      </c>
      <c r="G60" s="108">
        <f t="shared" si="0"/>
        <v>97.65</v>
      </c>
      <c r="H60" s="103">
        <f t="shared" si="1"/>
        <v>3.0515625000000002</v>
      </c>
      <c r="I60" s="110" t="s">
        <v>188</v>
      </c>
      <c r="J60" s="105" t="s">
        <v>189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s="18" customFormat="1" ht="14.4">
      <c r="A61" s="98">
        <v>1</v>
      </c>
      <c r="B61" s="106" t="s">
        <v>185</v>
      </c>
      <c r="C61" s="111" t="s">
        <v>190</v>
      </c>
      <c r="D61" s="106" t="s">
        <v>191</v>
      </c>
      <c r="E61" s="108">
        <v>2.9</v>
      </c>
      <c r="F61" s="109">
        <v>35</v>
      </c>
      <c r="G61" s="108">
        <f t="shared" si="0"/>
        <v>101.5</v>
      </c>
      <c r="H61" s="103">
        <f t="shared" si="1"/>
        <v>3.171875</v>
      </c>
      <c r="I61" s="110">
        <v>1</v>
      </c>
      <c r="J61" s="105" t="s">
        <v>192</v>
      </c>
    </row>
    <row r="62" spans="1:27" s="120" customFormat="1" ht="14.4">
      <c r="A62" s="112">
        <v>1</v>
      </c>
      <c r="B62" s="113" t="s">
        <v>185</v>
      </c>
      <c r="C62" s="114" t="s">
        <v>193</v>
      </c>
      <c r="D62" s="113" t="s">
        <v>194</v>
      </c>
      <c r="E62" s="115">
        <v>6.52</v>
      </c>
      <c r="F62" s="116">
        <v>35</v>
      </c>
      <c r="G62" s="115">
        <f t="shared" si="0"/>
        <v>228.2</v>
      </c>
      <c r="H62" s="117">
        <f t="shared" si="1"/>
        <v>7.1312499999999996</v>
      </c>
      <c r="I62" s="118" t="s">
        <v>195</v>
      </c>
      <c r="J62" s="119" t="s">
        <v>196</v>
      </c>
    </row>
    <row r="63" spans="1:27" s="18" customFormat="1" ht="14.4">
      <c r="A63" s="98">
        <v>1</v>
      </c>
      <c r="B63" s="106" t="s">
        <v>185</v>
      </c>
      <c r="C63" s="111" t="s">
        <v>197</v>
      </c>
      <c r="D63" s="106" t="s">
        <v>198</v>
      </c>
      <c r="E63" s="108">
        <v>0.57999999999999996</v>
      </c>
      <c r="F63" s="109">
        <v>35</v>
      </c>
      <c r="G63" s="108">
        <f t="shared" si="0"/>
        <v>20.299999999999997</v>
      </c>
      <c r="H63" s="103">
        <f t="shared" si="1"/>
        <v>0.63437499999999991</v>
      </c>
      <c r="I63" s="110" t="s">
        <v>20</v>
      </c>
      <c r="J63" s="105" t="s">
        <v>199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1:27" s="18" customFormat="1" ht="14.4">
      <c r="A64" s="98">
        <v>1</v>
      </c>
      <c r="B64" s="106" t="s">
        <v>185</v>
      </c>
      <c r="C64" s="111" t="s">
        <v>200</v>
      </c>
      <c r="D64" s="106" t="s">
        <v>201</v>
      </c>
      <c r="E64" s="108">
        <v>4.2</v>
      </c>
      <c r="F64" s="109">
        <v>35</v>
      </c>
      <c r="G64" s="108">
        <f t="shared" si="0"/>
        <v>147</v>
      </c>
      <c r="H64" s="103">
        <f t="shared" si="1"/>
        <v>4.59375</v>
      </c>
      <c r="I64" s="110" t="s">
        <v>202</v>
      </c>
      <c r="J64" s="105" t="s">
        <v>203</v>
      </c>
    </row>
    <row r="65" spans="1:27" s="138" customFormat="1" ht="14.4">
      <c r="A65" s="130">
        <v>1</v>
      </c>
      <c r="B65" s="131" t="s">
        <v>185</v>
      </c>
      <c r="C65" s="132" t="s">
        <v>204</v>
      </c>
      <c r="D65" s="131" t="s">
        <v>205</v>
      </c>
      <c r="E65" s="133">
        <v>0.59</v>
      </c>
      <c r="F65" s="134">
        <v>210</v>
      </c>
      <c r="G65" s="133">
        <f t="shared" si="0"/>
        <v>123.89999999999999</v>
      </c>
      <c r="H65" s="135">
        <f t="shared" si="1"/>
        <v>3.8718749999999997</v>
      </c>
      <c r="I65" s="136">
        <v>6</v>
      </c>
      <c r="J65" s="137" t="s">
        <v>206</v>
      </c>
    </row>
    <row r="66" spans="1:27" s="18" customFormat="1" ht="14.4">
      <c r="A66" s="98">
        <v>1</v>
      </c>
      <c r="B66" s="106" t="s">
        <v>185</v>
      </c>
      <c r="C66" s="111" t="s">
        <v>207</v>
      </c>
      <c r="D66" s="106" t="s">
        <v>208</v>
      </c>
      <c r="E66" s="108">
        <v>24.79</v>
      </c>
      <c r="F66" s="109">
        <v>35</v>
      </c>
      <c r="G66" s="108">
        <f t="shared" si="0"/>
        <v>867.65</v>
      </c>
      <c r="H66" s="103">
        <f t="shared" si="1"/>
        <v>27.114062499999999</v>
      </c>
      <c r="I66" s="110" t="s">
        <v>209</v>
      </c>
      <c r="J66" s="105" t="s">
        <v>210</v>
      </c>
    </row>
    <row r="67" spans="1:27" s="129" customFormat="1" ht="14.4">
      <c r="A67" s="121">
        <v>1</v>
      </c>
      <c r="B67" s="122" t="s">
        <v>185</v>
      </c>
      <c r="C67" s="123" t="s">
        <v>211</v>
      </c>
      <c r="D67" s="122" t="s">
        <v>212</v>
      </c>
      <c r="E67" s="124">
        <v>6.59</v>
      </c>
      <c r="F67" s="125">
        <v>7</v>
      </c>
      <c r="G67" s="124">
        <f t="shared" si="0"/>
        <v>46.129999999999995</v>
      </c>
      <c r="H67" s="126">
        <f t="shared" si="1"/>
        <v>1.4415624999999999</v>
      </c>
      <c r="I67" s="127" t="s">
        <v>213</v>
      </c>
      <c r="J67" s="128" t="s">
        <v>214</v>
      </c>
    </row>
    <row r="68" spans="1:27" s="18" customFormat="1" ht="14.4">
      <c r="A68" s="98">
        <v>1</v>
      </c>
      <c r="B68" s="106" t="s">
        <v>185</v>
      </c>
      <c r="C68" s="111" t="s">
        <v>215</v>
      </c>
      <c r="D68" s="106" t="s">
        <v>216</v>
      </c>
      <c r="E68" s="108">
        <v>2.4900000000000002</v>
      </c>
      <c r="F68" s="109">
        <v>105</v>
      </c>
      <c r="G68" s="108">
        <f t="shared" si="0"/>
        <v>261.45000000000005</v>
      </c>
      <c r="H68" s="103">
        <f t="shared" si="1"/>
        <v>8.1703125000000014</v>
      </c>
      <c r="I68" s="110" t="s">
        <v>217</v>
      </c>
      <c r="J68" s="105" t="s">
        <v>218</v>
      </c>
    </row>
    <row r="69" spans="1:27" s="18" customFormat="1" ht="28.8">
      <c r="A69" s="98">
        <v>1</v>
      </c>
      <c r="B69" s="99" t="s">
        <v>185</v>
      </c>
      <c r="C69" s="139" t="s">
        <v>219</v>
      </c>
      <c r="D69" s="99" t="s">
        <v>220</v>
      </c>
      <c r="E69" s="101">
        <v>4.57</v>
      </c>
      <c r="F69" s="102">
        <v>35</v>
      </c>
      <c r="G69" s="101">
        <f t="shared" si="0"/>
        <v>159.95000000000002</v>
      </c>
      <c r="H69" s="103">
        <f t="shared" si="1"/>
        <v>4.9984375000000005</v>
      </c>
      <c r="I69" s="104">
        <v>1</v>
      </c>
      <c r="J69" s="105" t="s">
        <v>221</v>
      </c>
    </row>
    <row r="70" spans="1:27" s="18" customFormat="1" ht="14.4">
      <c r="A70" s="98">
        <v>1</v>
      </c>
      <c r="B70" s="99" t="s">
        <v>185</v>
      </c>
      <c r="C70" s="100" t="s">
        <v>222</v>
      </c>
      <c r="D70" s="99" t="s">
        <v>223</v>
      </c>
      <c r="E70" s="101">
        <v>3.83</v>
      </c>
      <c r="F70" s="102">
        <v>35</v>
      </c>
      <c r="G70" s="101">
        <f t="shared" si="0"/>
        <v>134.05000000000001</v>
      </c>
      <c r="H70" s="103">
        <f t="shared" si="1"/>
        <v>4.1890625000000004</v>
      </c>
      <c r="I70" s="104" t="s">
        <v>188</v>
      </c>
      <c r="J70" s="105" t="s">
        <v>224</v>
      </c>
    </row>
    <row r="71" spans="1:27" s="18" customFormat="1" ht="14.4">
      <c r="A71" s="98">
        <v>1</v>
      </c>
      <c r="B71" s="99" t="s">
        <v>185</v>
      </c>
      <c r="C71" s="100" t="s">
        <v>225</v>
      </c>
      <c r="D71" s="99" t="s">
        <v>226</v>
      </c>
      <c r="E71" s="101">
        <v>0.99</v>
      </c>
      <c r="F71" s="102">
        <v>35</v>
      </c>
      <c r="G71" s="101">
        <f t="shared" si="0"/>
        <v>34.65</v>
      </c>
      <c r="H71" s="103">
        <f t="shared" si="1"/>
        <v>1.0828125</v>
      </c>
      <c r="I71" s="104" t="s">
        <v>188</v>
      </c>
      <c r="J71" s="105" t="s">
        <v>227</v>
      </c>
    </row>
    <row r="72" spans="1:27" s="129" customFormat="1" ht="14.4">
      <c r="A72" s="121">
        <v>1</v>
      </c>
      <c r="B72" s="122" t="s">
        <v>185</v>
      </c>
      <c r="C72" s="123" t="s">
        <v>228</v>
      </c>
      <c r="D72" s="122" t="s">
        <v>229</v>
      </c>
      <c r="E72" s="124">
        <v>8</v>
      </c>
      <c r="F72" s="125">
        <v>35</v>
      </c>
      <c r="G72" s="124">
        <f t="shared" si="0"/>
        <v>280</v>
      </c>
      <c r="H72" s="126">
        <f t="shared" si="1"/>
        <v>8.75</v>
      </c>
      <c r="I72" s="127" t="s">
        <v>20</v>
      </c>
      <c r="J72" s="128" t="s">
        <v>230</v>
      </c>
    </row>
    <row r="73" spans="1:27" s="18" customFormat="1" ht="14.4">
      <c r="A73" s="98">
        <v>1</v>
      </c>
      <c r="B73" s="106" t="s">
        <v>185</v>
      </c>
      <c r="C73" s="111" t="s">
        <v>231</v>
      </c>
      <c r="D73" s="106" t="s">
        <v>232</v>
      </c>
      <c r="E73" s="108">
        <v>6.99</v>
      </c>
      <c r="F73" s="109">
        <v>35</v>
      </c>
      <c r="G73" s="108">
        <f t="shared" si="0"/>
        <v>244.65</v>
      </c>
      <c r="H73" s="103">
        <f t="shared" si="1"/>
        <v>7.6453125000000002</v>
      </c>
      <c r="I73" s="110" t="s">
        <v>20</v>
      </c>
      <c r="J73" s="105" t="s">
        <v>233</v>
      </c>
    </row>
    <row r="74" spans="1:27" s="129" customFormat="1" ht="14.4">
      <c r="A74" s="140">
        <v>1</v>
      </c>
      <c r="B74" s="141" t="s">
        <v>185</v>
      </c>
      <c r="C74" s="142" t="s">
        <v>234</v>
      </c>
      <c r="D74" s="141" t="s">
        <v>235</v>
      </c>
      <c r="E74" s="143">
        <v>2.89</v>
      </c>
      <c r="F74" s="144">
        <v>35</v>
      </c>
      <c r="G74" s="143">
        <f t="shared" si="0"/>
        <v>101.15</v>
      </c>
      <c r="H74" s="145">
        <f t="shared" si="1"/>
        <v>3.1609375000000002</v>
      </c>
      <c r="I74" s="146" t="s">
        <v>236</v>
      </c>
      <c r="J74" s="128" t="s">
        <v>237</v>
      </c>
    </row>
    <row r="75" spans="1:27" s="18" customFormat="1" ht="14.4">
      <c r="A75" s="98">
        <v>1</v>
      </c>
      <c r="B75" s="99" t="s">
        <v>185</v>
      </c>
      <c r="C75" s="100" t="s">
        <v>238</v>
      </c>
      <c r="D75" s="99" t="s">
        <v>239</v>
      </c>
      <c r="E75" s="101">
        <v>0.49</v>
      </c>
      <c r="F75" s="102">
        <v>70</v>
      </c>
      <c r="G75" s="101">
        <f t="shared" si="0"/>
        <v>34.299999999999997</v>
      </c>
      <c r="H75" s="103">
        <f t="shared" si="1"/>
        <v>1.0718749999999999</v>
      </c>
      <c r="I75" s="104" t="s">
        <v>213</v>
      </c>
      <c r="J75" s="105" t="s">
        <v>240</v>
      </c>
    </row>
    <row r="76" spans="1:27" s="18" customFormat="1" ht="14.4">
      <c r="A76" s="98">
        <v>1</v>
      </c>
      <c r="B76" s="147" t="s">
        <v>185</v>
      </c>
      <c r="C76" s="147" t="s">
        <v>241</v>
      </c>
      <c r="D76" s="148" t="s">
        <v>242</v>
      </c>
      <c r="E76" s="101">
        <v>3.49</v>
      </c>
      <c r="F76" s="102">
        <v>35</v>
      </c>
      <c r="G76" s="101">
        <f t="shared" si="0"/>
        <v>122.15</v>
      </c>
      <c r="H76" s="103">
        <f t="shared" si="1"/>
        <v>3.8171875000000002</v>
      </c>
      <c r="I76" s="104" t="s">
        <v>195</v>
      </c>
      <c r="J76" s="149" t="s">
        <v>243</v>
      </c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 s="18" customFormat="1" ht="28.8">
      <c r="A77" s="98">
        <v>1</v>
      </c>
      <c r="B77" s="106" t="s">
        <v>185</v>
      </c>
      <c r="C77" s="107" t="s">
        <v>244</v>
      </c>
      <c r="D77" s="106" t="s">
        <v>245</v>
      </c>
      <c r="E77" s="108">
        <v>8.19</v>
      </c>
      <c r="F77" s="109">
        <v>15</v>
      </c>
      <c r="G77" s="108">
        <f t="shared" si="0"/>
        <v>122.85</v>
      </c>
      <c r="H77" s="103">
        <f t="shared" si="1"/>
        <v>3.8390624999999998</v>
      </c>
      <c r="I77" s="110" t="s">
        <v>246</v>
      </c>
      <c r="J77" s="105" t="s">
        <v>247</v>
      </c>
    </row>
    <row r="78" spans="1:27" s="18" customFormat="1" ht="14.4">
      <c r="A78" s="98">
        <v>1</v>
      </c>
      <c r="B78" s="99" t="s">
        <v>185</v>
      </c>
      <c r="C78" s="100" t="s">
        <v>248</v>
      </c>
      <c r="D78" s="99" t="s">
        <v>249</v>
      </c>
      <c r="E78" s="101">
        <v>0.39</v>
      </c>
      <c r="F78" s="102">
        <v>35</v>
      </c>
      <c r="G78" s="101">
        <f t="shared" si="0"/>
        <v>13.65</v>
      </c>
      <c r="H78" s="103">
        <f t="shared" si="1"/>
        <v>0.42656250000000001</v>
      </c>
      <c r="I78" s="104" t="s">
        <v>195</v>
      </c>
      <c r="J78" s="105" t="s">
        <v>250</v>
      </c>
    </row>
    <row r="79" spans="1:27" s="129" customFormat="1" ht="14.4">
      <c r="A79" s="121">
        <v>1</v>
      </c>
      <c r="B79" s="122" t="s">
        <v>185</v>
      </c>
      <c r="C79" s="123" t="s">
        <v>251</v>
      </c>
      <c r="D79" s="122" t="s">
        <v>252</v>
      </c>
      <c r="E79" s="124">
        <v>7.91</v>
      </c>
      <c r="F79" s="125">
        <v>17</v>
      </c>
      <c r="G79" s="124">
        <f t="shared" si="0"/>
        <v>134.47</v>
      </c>
      <c r="H79" s="126">
        <f t="shared" si="1"/>
        <v>4.2021875</v>
      </c>
      <c r="I79" s="127">
        <v>50</v>
      </c>
      <c r="J79" s="128" t="s">
        <v>253</v>
      </c>
    </row>
    <row r="80" spans="1:27" s="18" customFormat="1" ht="14.4">
      <c r="A80" s="98">
        <v>2</v>
      </c>
      <c r="B80" s="106" t="s">
        <v>185</v>
      </c>
      <c r="C80" s="111" t="s">
        <v>254</v>
      </c>
      <c r="D80" s="106" t="s">
        <v>255</v>
      </c>
      <c r="E80" s="108">
        <v>4.29</v>
      </c>
      <c r="F80" s="109">
        <v>12</v>
      </c>
      <c r="G80" s="108">
        <f t="shared" si="0"/>
        <v>51.480000000000004</v>
      </c>
      <c r="H80" s="103">
        <f t="shared" si="1"/>
        <v>1.6087500000000001</v>
      </c>
      <c r="I80" s="110" t="s">
        <v>256</v>
      </c>
      <c r="J80" s="105" t="s">
        <v>257</v>
      </c>
    </row>
    <row r="81" spans="1:27" s="18" customFormat="1" ht="14.4">
      <c r="A81" s="150">
        <v>1</v>
      </c>
      <c r="B81" s="151" t="s">
        <v>258</v>
      </c>
      <c r="C81" s="152" t="s">
        <v>259</v>
      </c>
      <c r="D81" s="153" t="s">
        <v>260</v>
      </c>
      <c r="E81" s="154">
        <v>2.66</v>
      </c>
      <c r="F81" s="155">
        <v>35</v>
      </c>
      <c r="G81" s="154">
        <f t="shared" si="0"/>
        <v>93.100000000000009</v>
      </c>
      <c r="H81" s="156">
        <f t="shared" si="1"/>
        <v>2.9093750000000003</v>
      </c>
      <c r="I81" s="157" t="s">
        <v>236</v>
      </c>
      <c r="J81" s="149" t="s">
        <v>261</v>
      </c>
    </row>
    <row r="82" spans="1:27" s="91" customFormat="1" ht="14.4">
      <c r="A82" s="92">
        <v>1</v>
      </c>
      <c r="B82" s="93" t="s">
        <v>262</v>
      </c>
      <c r="C82" s="97">
        <v>401935</v>
      </c>
      <c r="D82" s="93" t="s">
        <v>263</v>
      </c>
      <c r="E82" s="87">
        <v>2.29</v>
      </c>
      <c r="F82" s="95">
        <v>210</v>
      </c>
      <c r="G82" s="87">
        <f t="shared" si="0"/>
        <v>480.90000000000003</v>
      </c>
      <c r="H82" s="88">
        <f t="shared" si="1"/>
        <v>15.028125000000001</v>
      </c>
      <c r="I82" s="96">
        <v>6</v>
      </c>
      <c r="J82" s="90" t="s">
        <v>264</v>
      </c>
    </row>
    <row r="83" spans="1:27" ht="14.4">
      <c r="A83" s="36">
        <v>1</v>
      </c>
      <c r="B83" s="37" t="s">
        <v>265</v>
      </c>
      <c r="C83" s="38">
        <v>248642</v>
      </c>
      <c r="D83" s="37" t="s">
        <v>266</v>
      </c>
      <c r="E83" s="39">
        <v>1.75</v>
      </c>
      <c r="F83" s="40">
        <v>35</v>
      </c>
      <c r="G83" s="39">
        <f t="shared" si="0"/>
        <v>61.25</v>
      </c>
      <c r="H83" s="41">
        <f t="shared" si="1"/>
        <v>1.9140625</v>
      </c>
      <c r="I83" s="42" t="s">
        <v>20</v>
      </c>
      <c r="J83" s="43" t="s">
        <v>267</v>
      </c>
    </row>
    <row r="84" spans="1:27" ht="14.4">
      <c r="A84" s="36">
        <v>1</v>
      </c>
      <c r="B84" s="37" t="s">
        <v>265</v>
      </c>
      <c r="C84" s="38">
        <v>85924</v>
      </c>
      <c r="D84" s="37" t="s">
        <v>268</v>
      </c>
      <c r="E84" s="39">
        <v>3.12</v>
      </c>
      <c r="F84" s="40">
        <v>35</v>
      </c>
      <c r="G84" s="39">
        <f t="shared" si="0"/>
        <v>109.2</v>
      </c>
      <c r="H84" s="41">
        <f t="shared" si="1"/>
        <v>3.4125000000000001</v>
      </c>
      <c r="I84" s="42" t="s">
        <v>20</v>
      </c>
      <c r="J84" s="43" t="s">
        <v>269</v>
      </c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ht="14.4">
      <c r="A85" s="36">
        <v>1</v>
      </c>
      <c r="B85" s="37" t="s">
        <v>265</v>
      </c>
      <c r="C85" s="38">
        <v>1006284</v>
      </c>
      <c r="D85" s="37" t="s">
        <v>270</v>
      </c>
      <c r="E85" s="39">
        <v>1.95</v>
      </c>
      <c r="F85" s="40">
        <v>35</v>
      </c>
      <c r="G85" s="39">
        <f t="shared" si="0"/>
        <v>68.25</v>
      </c>
      <c r="H85" s="41">
        <f t="shared" si="1"/>
        <v>2.1328125</v>
      </c>
      <c r="I85" s="42" t="s">
        <v>195</v>
      </c>
      <c r="J85" s="43" t="s">
        <v>271</v>
      </c>
    </row>
    <row r="86" spans="1:27" ht="14.4">
      <c r="A86" s="36">
        <v>4</v>
      </c>
      <c r="B86" s="37" t="s">
        <v>265</v>
      </c>
      <c r="C86" s="38">
        <v>250578</v>
      </c>
      <c r="D86" s="53" t="s">
        <v>272</v>
      </c>
      <c r="E86" s="39">
        <v>4.57</v>
      </c>
      <c r="F86" s="40">
        <v>35</v>
      </c>
      <c r="G86" s="39">
        <f t="shared" si="0"/>
        <v>159.95000000000002</v>
      </c>
      <c r="H86" s="41">
        <f t="shared" si="1"/>
        <v>4.9984375000000005</v>
      </c>
      <c r="I86" s="42">
        <v>1</v>
      </c>
      <c r="J86" s="43" t="s">
        <v>273</v>
      </c>
    </row>
    <row r="87" spans="1:27" ht="14.4">
      <c r="A87" s="36">
        <v>6</v>
      </c>
      <c r="B87" s="37" t="s">
        <v>265</v>
      </c>
      <c r="C87" s="38">
        <v>39423</v>
      </c>
      <c r="D87" s="37" t="s">
        <v>274</v>
      </c>
      <c r="E87" s="39">
        <v>0.73</v>
      </c>
      <c r="F87" s="40">
        <v>70</v>
      </c>
      <c r="G87" s="39">
        <f t="shared" si="0"/>
        <v>51.1</v>
      </c>
      <c r="H87" s="41">
        <f t="shared" si="1"/>
        <v>1.596875</v>
      </c>
      <c r="I87" s="42">
        <v>2</v>
      </c>
      <c r="J87" s="43" t="s">
        <v>275</v>
      </c>
    </row>
    <row r="88" spans="1:27" ht="14.4">
      <c r="A88" s="36">
        <v>4</v>
      </c>
      <c r="B88" s="37" t="s">
        <v>276</v>
      </c>
      <c r="C88" s="38" t="s">
        <v>277</v>
      </c>
      <c r="D88" s="53" t="s">
        <v>278</v>
      </c>
      <c r="E88" s="39">
        <v>0.91</v>
      </c>
      <c r="F88" s="40">
        <v>280</v>
      </c>
      <c r="G88" s="39">
        <f t="shared" si="0"/>
        <v>254.8</v>
      </c>
      <c r="H88" s="41">
        <f t="shared" si="1"/>
        <v>7.9625000000000004</v>
      </c>
      <c r="I88" s="42">
        <v>8</v>
      </c>
      <c r="J88" s="43" t="s">
        <v>279</v>
      </c>
    </row>
    <row r="89" spans="1:27" ht="14.4">
      <c r="A89" s="36">
        <v>3</v>
      </c>
      <c r="B89" s="37" t="s">
        <v>280</v>
      </c>
      <c r="C89" s="38" t="s">
        <v>281</v>
      </c>
      <c r="D89" s="53" t="s">
        <v>282</v>
      </c>
      <c r="E89" s="39">
        <v>9.9600000000000009</v>
      </c>
      <c r="F89" s="40">
        <v>210</v>
      </c>
      <c r="G89" s="39">
        <f t="shared" si="0"/>
        <v>2091.6000000000004</v>
      </c>
      <c r="H89" s="41">
        <f t="shared" si="1"/>
        <v>65.362500000000011</v>
      </c>
      <c r="I89" s="42">
        <v>6</v>
      </c>
      <c r="J89" s="43" t="s">
        <v>283</v>
      </c>
    </row>
    <row r="90" spans="1:27" ht="14.4">
      <c r="A90" s="56">
        <v>3</v>
      </c>
      <c r="B90" s="57" t="s">
        <v>284</v>
      </c>
      <c r="C90" s="66">
        <v>551168946</v>
      </c>
      <c r="D90" s="57" t="s">
        <v>285</v>
      </c>
      <c r="E90" s="58">
        <v>5</v>
      </c>
      <c r="F90" s="59">
        <v>35</v>
      </c>
      <c r="G90" s="39">
        <f t="shared" si="0"/>
        <v>175</v>
      </c>
      <c r="H90" s="41">
        <f t="shared" si="1"/>
        <v>5.46875</v>
      </c>
      <c r="I90" s="60" t="s">
        <v>20</v>
      </c>
      <c r="J90" s="43" t="s">
        <v>286</v>
      </c>
    </row>
    <row r="91" spans="1:27" ht="14.4">
      <c r="A91" s="36">
        <v>3</v>
      </c>
      <c r="B91" s="37" t="s">
        <v>284</v>
      </c>
      <c r="C91" s="38">
        <v>555027842</v>
      </c>
      <c r="D91" s="37" t="s">
        <v>287</v>
      </c>
      <c r="E91" s="39">
        <v>3.53</v>
      </c>
      <c r="F91" s="40">
        <v>35</v>
      </c>
      <c r="G91" s="39">
        <f t="shared" si="0"/>
        <v>123.55</v>
      </c>
      <c r="H91" s="41">
        <f t="shared" si="1"/>
        <v>3.8609374999999999</v>
      </c>
      <c r="I91" s="42" t="s">
        <v>20</v>
      </c>
      <c r="J91" s="43" t="s">
        <v>288</v>
      </c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ht="14.4">
      <c r="A92" s="56">
        <v>3</v>
      </c>
      <c r="B92" s="57" t="s">
        <v>284</v>
      </c>
      <c r="C92" s="66">
        <v>552591690</v>
      </c>
      <c r="D92" s="57" t="s">
        <v>289</v>
      </c>
      <c r="E92" s="58">
        <v>6.58</v>
      </c>
      <c r="F92" s="59">
        <v>35</v>
      </c>
      <c r="G92" s="39">
        <f t="shared" si="0"/>
        <v>230.3</v>
      </c>
      <c r="H92" s="41">
        <f t="shared" si="1"/>
        <v>7.1968750000000004</v>
      </c>
      <c r="I92" s="60" t="s">
        <v>20</v>
      </c>
      <c r="J92" s="43" t="s">
        <v>290</v>
      </c>
    </row>
    <row r="93" spans="1:27" ht="14.4">
      <c r="A93" s="36">
        <v>3</v>
      </c>
      <c r="B93" s="37" t="s">
        <v>284</v>
      </c>
      <c r="C93" s="38">
        <v>550027737</v>
      </c>
      <c r="D93" s="53" t="s">
        <v>291</v>
      </c>
      <c r="E93" s="39">
        <v>7.86</v>
      </c>
      <c r="F93" s="40">
        <v>35</v>
      </c>
      <c r="G93" s="39">
        <f t="shared" si="0"/>
        <v>275.10000000000002</v>
      </c>
      <c r="H93" s="41">
        <f t="shared" si="1"/>
        <v>8.5968750000000007</v>
      </c>
      <c r="I93" s="42">
        <v>1</v>
      </c>
      <c r="J93" s="43" t="s">
        <v>292</v>
      </c>
    </row>
    <row r="94" spans="1:27" ht="14.4">
      <c r="A94" s="36">
        <v>3</v>
      </c>
      <c r="B94" s="37" t="s">
        <v>284</v>
      </c>
      <c r="C94" s="38">
        <v>552941429</v>
      </c>
      <c r="D94" s="37" t="s">
        <v>293</v>
      </c>
      <c r="E94" s="39">
        <v>9.82</v>
      </c>
      <c r="F94" s="40">
        <v>35</v>
      </c>
      <c r="G94" s="39">
        <f t="shared" si="0"/>
        <v>343.7</v>
      </c>
      <c r="H94" s="41">
        <f t="shared" si="1"/>
        <v>10.740625</v>
      </c>
      <c r="I94" s="42" t="s">
        <v>20</v>
      </c>
      <c r="J94" s="43" t="s">
        <v>294</v>
      </c>
    </row>
    <row r="95" spans="1:27" ht="14.4">
      <c r="A95" s="36">
        <v>4</v>
      </c>
      <c r="B95" s="37" t="s">
        <v>284</v>
      </c>
      <c r="C95" s="38">
        <v>551977798</v>
      </c>
      <c r="D95" s="53" t="s">
        <v>295</v>
      </c>
      <c r="E95" s="39">
        <v>7.47</v>
      </c>
      <c r="F95" s="40">
        <v>35</v>
      </c>
      <c r="G95" s="39">
        <f t="shared" si="0"/>
        <v>261.45</v>
      </c>
      <c r="H95" s="41">
        <f t="shared" si="1"/>
        <v>8.1703124999999996</v>
      </c>
      <c r="I95" s="42">
        <v>1</v>
      </c>
      <c r="J95" s="43" t="s">
        <v>296</v>
      </c>
    </row>
    <row r="96" spans="1:27" ht="14.4">
      <c r="A96" s="36">
        <v>6</v>
      </c>
      <c r="B96" s="37" t="s">
        <v>284</v>
      </c>
      <c r="C96" s="38">
        <v>441921</v>
      </c>
      <c r="D96" s="37" t="s">
        <v>297</v>
      </c>
      <c r="E96" s="39">
        <v>3.62</v>
      </c>
      <c r="F96" s="40">
        <v>35</v>
      </c>
      <c r="G96" s="39">
        <f t="shared" si="0"/>
        <v>126.7</v>
      </c>
      <c r="H96" s="41">
        <f t="shared" si="1"/>
        <v>3.9593750000000001</v>
      </c>
      <c r="I96" s="42" t="s">
        <v>20</v>
      </c>
      <c r="J96" s="43" t="s">
        <v>298</v>
      </c>
    </row>
    <row r="97" spans="1:10" ht="14.4">
      <c r="A97" s="36">
        <v>6</v>
      </c>
      <c r="B97" s="37" t="s">
        <v>284</v>
      </c>
      <c r="C97" s="38">
        <v>443468</v>
      </c>
      <c r="D97" s="37" t="s">
        <v>299</v>
      </c>
      <c r="E97" s="39">
        <v>2.97</v>
      </c>
      <c r="F97" s="40">
        <v>35</v>
      </c>
      <c r="G97" s="39">
        <f t="shared" si="0"/>
        <v>103.95</v>
      </c>
      <c r="H97" s="41">
        <f t="shared" si="1"/>
        <v>3.2484375000000001</v>
      </c>
      <c r="I97" s="42" t="s">
        <v>20</v>
      </c>
      <c r="J97" s="43" t="s">
        <v>300</v>
      </c>
    </row>
    <row r="98" spans="1:10" ht="14.4">
      <c r="A98" s="36">
        <v>6</v>
      </c>
      <c r="B98" s="37" t="s">
        <v>284</v>
      </c>
      <c r="C98" s="38">
        <v>560725119</v>
      </c>
      <c r="D98" s="76" t="s">
        <v>301</v>
      </c>
      <c r="E98" s="39">
        <v>2.5</v>
      </c>
      <c r="F98" s="40">
        <v>35</v>
      </c>
      <c r="G98" s="39">
        <f t="shared" si="0"/>
        <v>87.5</v>
      </c>
      <c r="H98" s="41">
        <f t="shared" si="1"/>
        <v>2.734375</v>
      </c>
      <c r="I98" s="42" t="s">
        <v>20</v>
      </c>
      <c r="J98" s="43" t="s">
        <v>302</v>
      </c>
    </row>
    <row r="99" spans="1:10" ht="14.4">
      <c r="A99" s="36">
        <v>1</v>
      </c>
      <c r="B99" s="37" t="s">
        <v>303</v>
      </c>
      <c r="C99" s="38" t="s">
        <v>304</v>
      </c>
      <c r="D99" s="37" t="s">
        <v>305</v>
      </c>
      <c r="E99" s="39">
        <v>2.68</v>
      </c>
      <c r="F99" s="40">
        <v>7</v>
      </c>
      <c r="G99" s="39">
        <f t="shared" si="0"/>
        <v>18.760000000000002</v>
      </c>
      <c r="H99" s="41">
        <f t="shared" si="1"/>
        <v>0.58625000000000005</v>
      </c>
      <c r="I99" s="42" t="s">
        <v>213</v>
      </c>
      <c r="J99" s="43" t="s">
        <v>306</v>
      </c>
    </row>
    <row r="100" spans="1:10" ht="14.4">
      <c r="A100" s="36">
        <v>4</v>
      </c>
      <c r="B100" s="37" t="s">
        <v>303</v>
      </c>
      <c r="C100" s="38" t="s">
        <v>307</v>
      </c>
      <c r="D100" s="37" t="s">
        <v>308</v>
      </c>
      <c r="E100" s="39">
        <v>64.22</v>
      </c>
      <c r="F100" s="40">
        <v>1</v>
      </c>
      <c r="G100" s="39">
        <f t="shared" si="0"/>
        <v>64.22</v>
      </c>
      <c r="H100" s="41">
        <f t="shared" si="1"/>
        <v>2.006875</v>
      </c>
      <c r="I100" s="42">
        <v>2</v>
      </c>
      <c r="J100" s="43" t="s">
        <v>309</v>
      </c>
    </row>
    <row r="101" spans="1:10" ht="13.2">
      <c r="A101" s="77"/>
      <c r="B101" s="78"/>
      <c r="C101" s="52"/>
      <c r="D101" s="78"/>
      <c r="E101" s="79"/>
      <c r="F101" s="78"/>
      <c r="G101" s="79"/>
      <c r="H101" s="78"/>
      <c r="I101" s="78"/>
      <c r="J101" s="80"/>
    </row>
    <row r="102" spans="1:10" ht="14.4">
      <c r="A102" s="77"/>
      <c r="B102" s="78"/>
      <c r="C102" s="52"/>
      <c r="D102" s="78"/>
      <c r="E102" s="78"/>
      <c r="F102" s="37" t="s">
        <v>310</v>
      </c>
      <c r="G102" s="39">
        <f>SUM(G3:G101)</f>
        <v>36110.270000000004</v>
      </c>
      <c r="H102" s="78"/>
      <c r="I102" s="78"/>
      <c r="J102" s="80"/>
    </row>
    <row r="103" spans="1:10" ht="14.4">
      <c r="A103" s="77"/>
      <c r="B103" s="78"/>
      <c r="C103" s="52"/>
      <c r="D103" s="78"/>
      <c r="E103" s="78"/>
      <c r="F103" s="81" t="s">
        <v>311</v>
      </c>
      <c r="G103" s="39">
        <f>G102/H103</f>
        <v>1128.4459375000001</v>
      </c>
      <c r="H103" s="42">
        <v>32</v>
      </c>
      <c r="I103" s="78"/>
      <c r="J103" s="80"/>
    </row>
    <row r="104" spans="1:10" ht="14.4">
      <c r="A104" s="77"/>
      <c r="B104" s="78"/>
      <c r="C104" s="52"/>
      <c r="D104" s="78"/>
      <c r="E104" s="78"/>
      <c r="F104" s="78"/>
      <c r="G104" s="78"/>
      <c r="H104" s="42" t="s">
        <v>312</v>
      </c>
      <c r="I104" s="78"/>
      <c r="J104" s="80"/>
    </row>
    <row r="105" spans="1:10" ht="13.2">
      <c r="A105" s="19"/>
      <c r="B105" s="30"/>
      <c r="C105" s="28"/>
      <c r="D105" s="30"/>
      <c r="E105" s="30"/>
      <c r="F105" s="30"/>
      <c r="G105" s="30"/>
      <c r="H105" s="30"/>
      <c r="I105" s="30"/>
      <c r="J105" s="31"/>
    </row>
    <row r="106" spans="1:10" ht="13.2">
      <c r="C106" s="28"/>
      <c r="D106" s="30"/>
      <c r="J106" s="32"/>
    </row>
    <row r="107" spans="1:10" ht="13.2">
      <c r="C107" s="28"/>
      <c r="D107" s="30"/>
      <c r="J107" s="32"/>
    </row>
    <row r="108" spans="1:10" ht="13.2">
      <c r="C108" s="28"/>
      <c r="D108" s="30"/>
      <c r="J108" s="32"/>
    </row>
    <row r="109" spans="1:10" ht="13.2">
      <c r="C109" s="28"/>
      <c r="D109" s="30"/>
      <c r="J109" s="32"/>
    </row>
    <row r="110" spans="1:10" ht="13.2">
      <c r="C110" s="28"/>
      <c r="D110" s="30"/>
      <c r="J110" s="32"/>
    </row>
    <row r="111" spans="1:10" ht="13.2">
      <c r="C111" s="28"/>
      <c r="D111" s="30"/>
      <c r="J111" s="32"/>
    </row>
    <row r="112" spans="1:10" ht="13.2">
      <c r="C112" s="28"/>
      <c r="D112" s="30"/>
      <c r="J112" s="32"/>
    </row>
    <row r="113" spans="3:10" ht="13.2">
      <c r="C113" s="28"/>
      <c r="D113" s="30"/>
      <c r="J113" s="32"/>
    </row>
    <row r="114" spans="3:10" ht="13.2">
      <c r="C114" s="28"/>
      <c r="D114" s="30"/>
      <c r="J114" s="32"/>
    </row>
    <row r="115" spans="3:10" ht="13.2">
      <c r="C115" s="28"/>
      <c r="D115" s="30"/>
      <c r="J115" s="32"/>
    </row>
    <row r="116" spans="3:10" ht="13.2">
      <c r="C116" s="28"/>
      <c r="D116" s="30"/>
      <c r="J116" s="32"/>
    </row>
    <row r="117" spans="3:10" ht="13.2">
      <c r="C117" s="28"/>
      <c r="D117" s="30"/>
      <c r="J117" s="32"/>
    </row>
    <row r="118" spans="3:10" ht="13.2">
      <c r="C118" s="28"/>
      <c r="D118" s="30"/>
      <c r="J118" s="32"/>
    </row>
    <row r="119" spans="3:10" ht="13.2">
      <c r="C119" s="28"/>
      <c r="D119" s="30"/>
      <c r="J119" s="32"/>
    </row>
    <row r="120" spans="3:10" ht="13.2">
      <c r="C120" s="28"/>
      <c r="D120" s="30"/>
      <c r="J120" s="32"/>
    </row>
    <row r="121" spans="3:10" ht="13.2">
      <c r="C121" s="28"/>
      <c r="D121" s="30"/>
      <c r="J121" s="32"/>
    </row>
    <row r="122" spans="3:10" ht="13.2">
      <c r="C122" s="28"/>
      <c r="D122" s="30"/>
      <c r="J122" s="32"/>
    </row>
    <row r="123" spans="3:10" ht="13.2">
      <c r="C123" s="28"/>
      <c r="D123" s="30"/>
      <c r="J123" s="32"/>
    </row>
    <row r="124" spans="3:10" ht="13.2">
      <c r="C124" s="28"/>
      <c r="D124" s="30"/>
      <c r="J124" s="32"/>
    </row>
    <row r="125" spans="3:10" ht="13.2">
      <c r="C125" s="28"/>
      <c r="D125" s="30"/>
      <c r="J125" s="32"/>
    </row>
    <row r="126" spans="3:10" ht="13.2">
      <c r="C126" s="28"/>
      <c r="D126" s="30"/>
      <c r="J126" s="32"/>
    </row>
    <row r="127" spans="3:10" ht="13.2">
      <c r="C127" s="28"/>
      <c r="D127" s="30"/>
      <c r="J127" s="32"/>
    </row>
    <row r="128" spans="3:10" ht="13.2">
      <c r="C128" s="28"/>
      <c r="D128" s="30"/>
      <c r="J128" s="32"/>
    </row>
    <row r="129" spans="3:10" ht="13.2">
      <c r="C129" s="28"/>
      <c r="D129" s="30"/>
      <c r="J129" s="32"/>
    </row>
    <row r="130" spans="3:10" ht="13.2">
      <c r="C130" s="28"/>
      <c r="D130" s="30"/>
      <c r="J130" s="32"/>
    </row>
    <row r="131" spans="3:10" ht="13.2">
      <c r="C131" s="28"/>
      <c r="D131" s="30"/>
      <c r="J131" s="32"/>
    </row>
    <row r="132" spans="3:10" ht="13.2">
      <c r="C132" s="28"/>
      <c r="D132" s="30"/>
      <c r="J132" s="32"/>
    </row>
    <row r="133" spans="3:10" ht="13.2">
      <c r="C133" s="28"/>
      <c r="D133" s="30"/>
      <c r="J133" s="32"/>
    </row>
    <row r="134" spans="3:10" ht="13.2">
      <c r="C134" s="28"/>
      <c r="D134" s="30"/>
      <c r="J134" s="32"/>
    </row>
    <row r="135" spans="3:10" ht="13.2">
      <c r="C135" s="28"/>
      <c r="D135" s="30"/>
      <c r="J135" s="32"/>
    </row>
    <row r="136" spans="3:10" ht="13.2">
      <c r="C136" s="28"/>
      <c r="D136" s="30"/>
      <c r="J136" s="32"/>
    </row>
    <row r="137" spans="3:10" ht="13.2">
      <c r="C137" s="28"/>
      <c r="D137" s="30"/>
      <c r="J137" s="32"/>
    </row>
    <row r="138" spans="3:10" ht="13.2">
      <c r="C138" s="28"/>
      <c r="D138" s="30"/>
      <c r="J138" s="32"/>
    </row>
    <row r="139" spans="3:10" ht="13.2">
      <c r="C139" s="28"/>
      <c r="D139" s="30"/>
      <c r="J139" s="32"/>
    </row>
    <row r="140" spans="3:10" ht="13.2">
      <c r="C140" s="28"/>
      <c r="D140" s="30"/>
      <c r="J140" s="32"/>
    </row>
    <row r="141" spans="3:10" ht="13.2">
      <c r="C141" s="28"/>
      <c r="D141" s="30"/>
      <c r="J141" s="32"/>
    </row>
    <row r="142" spans="3:10" ht="13.2">
      <c r="C142" s="28"/>
      <c r="D142" s="30"/>
      <c r="J142" s="32"/>
    </row>
    <row r="143" spans="3:10" ht="13.2">
      <c r="C143" s="28"/>
      <c r="D143" s="30"/>
      <c r="J143" s="32"/>
    </row>
    <row r="144" spans="3:10" ht="13.2">
      <c r="C144" s="28"/>
      <c r="D144" s="30"/>
      <c r="J144" s="32"/>
    </row>
    <row r="145" spans="3:10" ht="13.2">
      <c r="C145" s="28"/>
      <c r="D145" s="30"/>
      <c r="J145" s="32"/>
    </row>
    <row r="146" spans="3:10" ht="13.2">
      <c r="C146" s="28"/>
      <c r="D146" s="30"/>
      <c r="J146" s="32"/>
    </row>
    <row r="147" spans="3:10" ht="13.2">
      <c r="C147" s="28"/>
      <c r="D147" s="30"/>
      <c r="J147" s="32"/>
    </row>
    <row r="148" spans="3:10" ht="13.2">
      <c r="C148" s="28"/>
      <c r="D148" s="30"/>
      <c r="J148" s="32"/>
    </row>
    <row r="149" spans="3:10" ht="13.2">
      <c r="C149" s="28"/>
      <c r="D149" s="30"/>
      <c r="J149" s="32"/>
    </row>
    <row r="150" spans="3:10" ht="13.2">
      <c r="C150" s="28"/>
      <c r="D150" s="30"/>
      <c r="J150" s="32"/>
    </row>
    <row r="151" spans="3:10" ht="13.2">
      <c r="C151" s="28"/>
      <c r="D151" s="30"/>
      <c r="J151" s="32"/>
    </row>
    <row r="152" spans="3:10" ht="13.2">
      <c r="C152" s="28"/>
      <c r="D152" s="30"/>
      <c r="J152" s="32"/>
    </row>
    <row r="153" spans="3:10" ht="13.2">
      <c r="C153" s="28"/>
      <c r="D153" s="30"/>
      <c r="J153" s="32"/>
    </row>
    <row r="154" spans="3:10" ht="13.2">
      <c r="C154" s="28"/>
      <c r="D154" s="30"/>
      <c r="J154" s="32"/>
    </row>
    <row r="155" spans="3:10" ht="13.2">
      <c r="C155" s="28"/>
      <c r="D155" s="30"/>
      <c r="J155" s="32"/>
    </row>
    <row r="156" spans="3:10" ht="13.2">
      <c r="C156" s="28"/>
      <c r="D156" s="30"/>
      <c r="J156" s="32"/>
    </row>
    <row r="157" spans="3:10" ht="13.2">
      <c r="C157" s="28"/>
      <c r="D157" s="30"/>
      <c r="J157" s="32"/>
    </row>
    <row r="158" spans="3:10" ht="13.2">
      <c r="C158" s="28"/>
      <c r="D158" s="30"/>
      <c r="J158" s="32"/>
    </row>
    <row r="159" spans="3:10" ht="13.2">
      <c r="C159" s="28"/>
      <c r="D159" s="30"/>
      <c r="J159" s="32"/>
    </row>
    <row r="160" spans="3:10" ht="13.2">
      <c r="C160" s="28"/>
      <c r="D160" s="30"/>
      <c r="J160" s="32"/>
    </row>
    <row r="161" spans="3:10" ht="13.2">
      <c r="C161" s="28"/>
      <c r="D161" s="30"/>
      <c r="J161" s="32"/>
    </row>
    <row r="162" spans="3:10" ht="13.2">
      <c r="C162" s="28"/>
      <c r="D162" s="30"/>
      <c r="J162" s="32"/>
    </row>
    <row r="163" spans="3:10" ht="13.2">
      <c r="C163" s="28"/>
      <c r="D163" s="30"/>
      <c r="J163" s="32"/>
    </row>
    <row r="164" spans="3:10" ht="13.2">
      <c r="C164" s="28"/>
      <c r="D164" s="30"/>
      <c r="J164" s="32"/>
    </row>
    <row r="165" spans="3:10" ht="13.2">
      <c r="C165" s="28"/>
      <c r="D165" s="30"/>
      <c r="J165" s="32"/>
    </row>
    <row r="166" spans="3:10" ht="13.2">
      <c r="C166" s="28"/>
      <c r="D166" s="30"/>
      <c r="J166" s="32"/>
    </row>
    <row r="167" spans="3:10" ht="13.2">
      <c r="C167" s="28"/>
      <c r="D167" s="30"/>
      <c r="J167" s="32"/>
    </row>
    <row r="168" spans="3:10" ht="13.2">
      <c r="C168" s="28"/>
      <c r="D168" s="30"/>
      <c r="J168" s="32"/>
    </row>
    <row r="169" spans="3:10" ht="13.2">
      <c r="C169" s="28"/>
      <c r="D169" s="30"/>
      <c r="J169" s="32"/>
    </row>
    <row r="170" spans="3:10" ht="13.2">
      <c r="C170" s="28"/>
      <c r="D170" s="30"/>
      <c r="J170" s="32"/>
    </row>
    <row r="171" spans="3:10" ht="13.2">
      <c r="C171" s="28"/>
      <c r="D171" s="30"/>
      <c r="J171" s="32"/>
    </row>
    <row r="172" spans="3:10" ht="13.2">
      <c r="C172" s="28"/>
      <c r="D172" s="30"/>
      <c r="J172" s="32"/>
    </row>
    <row r="173" spans="3:10" ht="13.2">
      <c r="C173" s="28"/>
      <c r="D173" s="30"/>
      <c r="J173" s="32"/>
    </row>
    <row r="174" spans="3:10" ht="13.2">
      <c r="C174" s="28"/>
      <c r="D174" s="30"/>
      <c r="J174" s="32"/>
    </row>
    <row r="175" spans="3:10" ht="13.2">
      <c r="C175" s="28"/>
      <c r="D175" s="30"/>
      <c r="J175" s="32"/>
    </row>
    <row r="176" spans="3:10" ht="13.2">
      <c r="C176" s="28"/>
      <c r="D176" s="30"/>
      <c r="J176" s="32"/>
    </row>
    <row r="177" spans="3:10" ht="13.2">
      <c r="C177" s="28"/>
      <c r="D177" s="30"/>
      <c r="J177" s="32"/>
    </row>
    <row r="178" spans="3:10" ht="13.2">
      <c r="C178" s="28"/>
      <c r="D178" s="30"/>
      <c r="J178" s="32"/>
    </row>
    <row r="179" spans="3:10" ht="13.2">
      <c r="C179" s="28"/>
      <c r="D179" s="30"/>
      <c r="J179" s="32"/>
    </row>
    <row r="180" spans="3:10" ht="13.2">
      <c r="C180" s="28"/>
      <c r="D180" s="30"/>
      <c r="J180" s="32"/>
    </row>
    <row r="181" spans="3:10" ht="13.2">
      <c r="C181" s="28"/>
      <c r="D181" s="30"/>
      <c r="J181" s="32"/>
    </row>
    <row r="182" spans="3:10" ht="13.2">
      <c r="C182" s="28"/>
      <c r="D182" s="30"/>
      <c r="J182" s="32"/>
    </row>
    <row r="183" spans="3:10" ht="13.2">
      <c r="C183" s="28"/>
      <c r="D183" s="30"/>
      <c r="J183" s="32"/>
    </row>
    <row r="184" spans="3:10" ht="13.2">
      <c r="C184" s="28"/>
      <c r="D184" s="30"/>
      <c r="J184" s="32"/>
    </row>
    <row r="185" spans="3:10" ht="13.2">
      <c r="C185" s="28"/>
      <c r="D185" s="30"/>
      <c r="J185" s="32"/>
    </row>
    <row r="186" spans="3:10" ht="13.2">
      <c r="C186" s="28"/>
      <c r="D186" s="30"/>
      <c r="J186" s="32"/>
    </row>
    <row r="187" spans="3:10" ht="13.2">
      <c r="C187" s="28"/>
      <c r="D187" s="30"/>
      <c r="J187" s="32"/>
    </row>
    <row r="188" spans="3:10" ht="13.2">
      <c r="C188" s="28"/>
      <c r="D188" s="30"/>
      <c r="J188" s="32"/>
    </row>
    <row r="189" spans="3:10" ht="13.2">
      <c r="C189" s="28"/>
      <c r="D189" s="30"/>
      <c r="J189" s="32"/>
    </row>
    <row r="190" spans="3:10" ht="13.2">
      <c r="C190" s="28"/>
      <c r="D190" s="30"/>
      <c r="J190" s="32"/>
    </row>
    <row r="191" spans="3:10" ht="13.2">
      <c r="C191" s="28"/>
      <c r="D191" s="30"/>
      <c r="J191" s="32"/>
    </row>
    <row r="192" spans="3:10" ht="13.2">
      <c r="C192" s="28"/>
      <c r="D192" s="30"/>
      <c r="J192" s="32"/>
    </row>
    <row r="193" spans="3:10" ht="13.2">
      <c r="C193" s="28"/>
      <c r="D193" s="30"/>
      <c r="J193" s="32"/>
    </row>
    <row r="194" spans="3:10" ht="13.2">
      <c r="C194" s="28"/>
      <c r="D194" s="30"/>
      <c r="J194" s="32"/>
    </row>
    <row r="195" spans="3:10" ht="13.2">
      <c r="C195" s="28"/>
      <c r="D195" s="30"/>
      <c r="J195" s="32"/>
    </row>
    <row r="196" spans="3:10" ht="13.2">
      <c r="C196" s="28"/>
      <c r="D196" s="30"/>
      <c r="J196" s="32"/>
    </row>
    <row r="197" spans="3:10" ht="13.2">
      <c r="C197" s="28"/>
      <c r="D197" s="30"/>
      <c r="J197" s="32"/>
    </row>
    <row r="198" spans="3:10" ht="13.2">
      <c r="C198" s="28"/>
      <c r="D198" s="30"/>
      <c r="J198" s="32"/>
    </row>
    <row r="199" spans="3:10" ht="13.2">
      <c r="C199" s="28"/>
      <c r="D199" s="30"/>
      <c r="J199" s="32"/>
    </row>
    <row r="200" spans="3:10" ht="13.2">
      <c r="C200" s="28"/>
      <c r="D200" s="30"/>
      <c r="J200" s="32"/>
    </row>
    <row r="201" spans="3:10" ht="13.2">
      <c r="C201" s="28"/>
      <c r="D201" s="30"/>
      <c r="J201" s="32"/>
    </row>
    <row r="202" spans="3:10" ht="13.2">
      <c r="C202" s="28"/>
      <c r="D202" s="30"/>
      <c r="J202" s="32"/>
    </row>
    <row r="203" spans="3:10" ht="13.2">
      <c r="C203" s="28"/>
      <c r="D203" s="30"/>
      <c r="J203" s="32"/>
    </row>
    <row r="204" spans="3:10" ht="13.2">
      <c r="C204" s="28"/>
      <c r="D204" s="30"/>
      <c r="J204" s="32"/>
    </row>
    <row r="205" spans="3:10" ht="13.2">
      <c r="C205" s="28"/>
      <c r="D205" s="30"/>
      <c r="J205" s="32"/>
    </row>
    <row r="206" spans="3:10" ht="13.2">
      <c r="C206" s="28"/>
      <c r="D206" s="30"/>
      <c r="J206" s="32"/>
    </row>
    <row r="207" spans="3:10" ht="13.2">
      <c r="C207" s="28"/>
      <c r="D207" s="30"/>
      <c r="J207" s="32"/>
    </row>
    <row r="208" spans="3:10" ht="13.2">
      <c r="C208" s="28"/>
      <c r="D208" s="30"/>
      <c r="J208" s="32"/>
    </row>
    <row r="209" spans="3:10" ht="13.2">
      <c r="C209" s="28"/>
      <c r="D209" s="30"/>
      <c r="J209" s="32"/>
    </row>
    <row r="210" spans="3:10" ht="13.2">
      <c r="C210" s="28"/>
      <c r="D210" s="30"/>
      <c r="J210" s="32"/>
    </row>
    <row r="211" spans="3:10" ht="13.2">
      <c r="C211" s="28"/>
      <c r="D211" s="30"/>
      <c r="J211" s="32"/>
    </row>
    <row r="212" spans="3:10" ht="13.2">
      <c r="C212" s="28"/>
      <c r="D212" s="30"/>
      <c r="J212" s="32"/>
    </row>
    <row r="213" spans="3:10" ht="13.2">
      <c r="C213" s="28"/>
      <c r="D213" s="30"/>
      <c r="J213" s="32"/>
    </row>
    <row r="214" spans="3:10" ht="13.2">
      <c r="C214" s="28"/>
      <c r="D214" s="30"/>
      <c r="J214" s="32"/>
    </row>
    <row r="215" spans="3:10" ht="13.2">
      <c r="C215" s="28"/>
      <c r="D215" s="30"/>
      <c r="J215" s="32"/>
    </row>
    <row r="216" spans="3:10" ht="13.2">
      <c r="C216" s="28"/>
      <c r="D216" s="30"/>
      <c r="J216" s="32"/>
    </row>
    <row r="217" spans="3:10" ht="13.2">
      <c r="C217" s="28"/>
      <c r="D217" s="30"/>
      <c r="J217" s="32"/>
    </row>
    <row r="218" spans="3:10" ht="13.2">
      <c r="C218" s="28"/>
      <c r="D218" s="30"/>
      <c r="J218" s="32"/>
    </row>
    <row r="219" spans="3:10" ht="13.2">
      <c r="C219" s="28"/>
      <c r="D219" s="30"/>
      <c r="J219" s="32"/>
    </row>
    <row r="220" spans="3:10" ht="13.2">
      <c r="C220" s="28"/>
      <c r="D220" s="30"/>
      <c r="J220" s="32"/>
    </row>
    <row r="221" spans="3:10" ht="13.2">
      <c r="C221" s="28"/>
      <c r="D221" s="30"/>
      <c r="J221" s="32"/>
    </row>
    <row r="222" spans="3:10" ht="13.2">
      <c r="C222" s="28"/>
      <c r="D222" s="30"/>
      <c r="J222" s="32"/>
    </row>
    <row r="223" spans="3:10" ht="13.2">
      <c r="C223" s="28"/>
      <c r="D223" s="30"/>
      <c r="J223" s="32"/>
    </row>
    <row r="224" spans="3:10" ht="13.2">
      <c r="C224" s="28"/>
      <c r="D224" s="30"/>
      <c r="J224" s="32"/>
    </row>
    <row r="225" spans="3:10" ht="13.2">
      <c r="C225" s="28"/>
      <c r="D225" s="30"/>
      <c r="J225" s="32"/>
    </row>
    <row r="226" spans="3:10" ht="13.2">
      <c r="C226" s="28"/>
      <c r="D226" s="30"/>
      <c r="J226" s="32"/>
    </row>
    <row r="227" spans="3:10" ht="13.2">
      <c r="C227" s="28"/>
      <c r="D227" s="30"/>
      <c r="J227" s="32"/>
    </row>
    <row r="228" spans="3:10" ht="13.2">
      <c r="C228" s="28"/>
      <c r="D228" s="30"/>
      <c r="J228" s="32"/>
    </row>
    <row r="229" spans="3:10" ht="13.2">
      <c r="C229" s="28"/>
      <c r="D229" s="30"/>
      <c r="J229" s="32"/>
    </row>
    <row r="230" spans="3:10" ht="13.2">
      <c r="C230" s="28"/>
      <c r="D230" s="30"/>
      <c r="J230" s="32"/>
    </row>
    <row r="231" spans="3:10" ht="13.2">
      <c r="C231" s="28"/>
      <c r="D231" s="30"/>
      <c r="J231" s="32"/>
    </row>
    <row r="232" spans="3:10" ht="13.2">
      <c r="C232" s="28"/>
      <c r="D232" s="30"/>
      <c r="J232" s="32"/>
    </row>
    <row r="233" spans="3:10" ht="13.2">
      <c r="C233" s="28"/>
      <c r="D233" s="30"/>
      <c r="J233" s="32"/>
    </row>
    <row r="234" spans="3:10" ht="13.2">
      <c r="C234" s="28"/>
      <c r="D234" s="30"/>
      <c r="J234" s="32"/>
    </row>
    <row r="235" spans="3:10" ht="13.2">
      <c r="C235" s="28"/>
      <c r="D235" s="30"/>
      <c r="J235" s="32"/>
    </row>
    <row r="236" spans="3:10" ht="13.2">
      <c r="C236" s="28"/>
      <c r="D236" s="30"/>
      <c r="J236" s="32"/>
    </row>
    <row r="237" spans="3:10" ht="13.2">
      <c r="C237" s="28"/>
      <c r="D237" s="30"/>
      <c r="J237" s="32"/>
    </row>
    <row r="238" spans="3:10" ht="13.2">
      <c r="C238" s="28"/>
      <c r="D238" s="30"/>
      <c r="J238" s="32"/>
    </row>
    <row r="239" spans="3:10" ht="13.2">
      <c r="C239" s="28"/>
      <c r="D239" s="30"/>
      <c r="J239" s="32"/>
    </row>
    <row r="240" spans="3:10" ht="13.2">
      <c r="C240" s="28"/>
      <c r="D240" s="30"/>
      <c r="J240" s="32"/>
    </row>
    <row r="241" spans="3:10" ht="13.2">
      <c r="C241" s="28"/>
      <c r="D241" s="30"/>
      <c r="J241" s="32"/>
    </row>
    <row r="242" spans="3:10" ht="13.2">
      <c r="C242" s="28"/>
      <c r="D242" s="30"/>
      <c r="J242" s="32"/>
    </row>
    <row r="243" spans="3:10" ht="13.2">
      <c r="C243" s="28"/>
      <c r="D243" s="30"/>
      <c r="J243" s="32"/>
    </row>
    <row r="244" spans="3:10" ht="13.2">
      <c r="C244" s="28"/>
      <c r="D244" s="30"/>
      <c r="J244" s="32"/>
    </row>
    <row r="245" spans="3:10" ht="13.2">
      <c r="C245" s="28"/>
      <c r="D245" s="30"/>
      <c r="J245" s="32"/>
    </row>
    <row r="246" spans="3:10" ht="13.2">
      <c r="C246" s="28"/>
      <c r="D246" s="30"/>
      <c r="J246" s="32"/>
    </row>
    <row r="247" spans="3:10" ht="13.2">
      <c r="C247" s="28"/>
      <c r="D247" s="30"/>
      <c r="J247" s="32"/>
    </row>
    <row r="248" spans="3:10" ht="13.2">
      <c r="C248" s="28"/>
      <c r="D248" s="30"/>
      <c r="J248" s="32"/>
    </row>
    <row r="249" spans="3:10" ht="13.2">
      <c r="C249" s="28"/>
      <c r="D249" s="30"/>
      <c r="J249" s="32"/>
    </row>
    <row r="250" spans="3:10" ht="13.2">
      <c r="C250" s="28"/>
      <c r="D250" s="30"/>
      <c r="J250" s="32"/>
    </row>
    <row r="251" spans="3:10" ht="13.2">
      <c r="C251" s="28"/>
      <c r="D251" s="30"/>
      <c r="J251" s="32"/>
    </row>
    <row r="252" spans="3:10" ht="13.2">
      <c r="C252" s="28"/>
      <c r="D252" s="30"/>
      <c r="J252" s="32"/>
    </row>
    <row r="253" spans="3:10" ht="13.2">
      <c r="C253" s="28"/>
      <c r="D253" s="30"/>
      <c r="J253" s="32"/>
    </row>
    <row r="254" spans="3:10" ht="13.2">
      <c r="C254" s="28"/>
      <c r="D254" s="30"/>
      <c r="J254" s="32"/>
    </row>
    <row r="255" spans="3:10" ht="13.2">
      <c r="C255" s="28"/>
      <c r="D255" s="30"/>
      <c r="J255" s="32"/>
    </row>
    <row r="256" spans="3:10" ht="13.2">
      <c r="C256" s="28"/>
      <c r="D256" s="30"/>
      <c r="J256" s="32"/>
    </row>
    <row r="257" spans="3:10" ht="13.2">
      <c r="C257" s="28"/>
      <c r="D257" s="30"/>
      <c r="J257" s="32"/>
    </row>
    <row r="258" spans="3:10" ht="13.2">
      <c r="C258" s="28"/>
      <c r="D258" s="30"/>
      <c r="J258" s="32"/>
    </row>
    <row r="259" spans="3:10" ht="13.2">
      <c r="C259" s="28"/>
      <c r="D259" s="30"/>
      <c r="J259" s="32"/>
    </row>
    <row r="260" spans="3:10" ht="13.2">
      <c r="C260" s="28"/>
      <c r="D260" s="30"/>
      <c r="J260" s="32"/>
    </row>
    <row r="261" spans="3:10" ht="13.2">
      <c r="C261" s="28"/>
      <c r="D261" s="30"/>
      <c r="J261" s="32"/>
    </row>
    <row r="262" spans="3:10" ht="13.2">
      <c r="C262" s="28"/>
      <c r="D262" s="30"/>
      <c r="J262" s="32"/>
    </row>
    <row r="263" spans="3:10" ht="13.2">
      <c r="C263" s="28"/>
      <c r="D263" s="30"/>
      <c r="J263" s="32"/>
    </row>
    <row r="264" spans="3:10" ht="13.2">
      <c r="C264" s="28"/>
      <c r="D264" s="30"/>
      <c r="J264" s="32"/>
    </row>
    <row r="265" spans="3:10" ht="13.2">
      <c r="C265" s="28"/>
      <c r="D265" s="30"/>
      <c r="J265" s="32"/>
    </row>
    <row r="266" spans="3:10" ht="13.2">
      <c r="C266" s="28"/>
      <c r="D266" s="30"/>
      <c r="J266" s="32"/>
    </row>
    <row r="267" spans="3:10" ht="13.2">
      <c r="C267" s="28"/>
      <c r="D267" s="30"/>
      <c r="J267" s="32"/>
    </row>
    <row r="268" spans="3:10" ht="13.2">
      <c r="C268" s="28"/>
      <c r="D268" s="30"/>
      <c r="J268" s="32"/>
    </row>
    <row r="269" spans="3:10" ht="13.2">
      <c r="C269" s="28"/>
      <c r="D269" s="30"/>
      <c r="J269" s="32"/>
    </row>
    <row r="270" spans="3:10" ht="13.2">
      <c r="C270" s="28"/>
      <c r="D270" s="30"/>
      <c r="J270" s="32"/>
    </row>
    <row r="271" spans="3:10" ht="13.2">
      <c r="C271" s="28"/>
      <c r="D271" s="30"/>
      <c r="J271" s="32"/>
    </row>
    <row r="272" spans="3:10" ht="13.2">
      <c r="C272" s="28"/>
      <c r="D272" s="30"/>
      <c r="J272" s="32"/>
    </row>
    <row r="273" spans="3:10" ht="13.2">
      <c r="C273" s="28"/>
      <c r="D273" s="30"/>
      <c r="J273" s="32"/>
    </row>
    <row r="274" spans="3:10" ht="13.2">
      <c r="C274" s="28"/>
      <c r="D274" s="30"/>
      <c r="J274" s="32"/>
    </row>
    <row r="275" spans="3:10" ht="13.2">
      <c r="C275" s="28"/>
      <c r="D275" s="30"/>
      <c r="J275" s="32"/>
    </row>
    <row r="276" spans="3:10" ht="13.2">
      <c r="C276" s="28"/>
      <c r="D276" s="30"/>
      <c r="J276" s="32"/>
    </row>
    <row r="277" spans="3:10" ht="13.2">
      <c r="C277" s="28"/>
      <c r="D277" s="30"/>
      <c r="J277" s="32"/>
    </row>
    <row r="278" spans="3:10" ht="13.2">
      <c r="C278" s="28"/>
      <c r="D278" s="30"/>
      <c r="J278" s="32"/>
    </row>
    <row r="279" spans="3:10" ht="13.2">
      <c r="C279" s="28"/>
      <c r="D279" s="30"/>
      <c r="J279" s="32"/>
    </row>
    <row r="280" spans="3:10" ht="13.2">
      <c r="C280" s="28"/>
      <c r="D280" s="30"/>
      <c r="J280" s="32"/>
    </row>
    <row r="281" spans="3:10" ht="13.2">
      <c r="C281" s="28"/>
      <c r="D281" s="30"/>
      <c r="J281" s="32"/>
    </row>
    <row r="282" spans="3:10" ht="13.2">
      <c r="C282" s="28"/>
      <c r="D282" s="30"/>
      <c r="J282" s="32"/>
    </row>
    <row r="283" spans="3:10" ht="13.2">
      <c r="C283" s="28"/>
      <c r="D283" s="30"/>
      <c r="J283" s="32"/>
    </row>
    <row r="284" spans="3:10" ht="13.2">
      <c r="C284" s="28"/>
      <c r="D284" s="30"/>
      <c r="J284" s="32"/>
    </row>
    <row r="285" spans="3:10" ht="13.2">
      <c r="C285" s="28"/>
      <c r="D285" s="30"/>
      <c r="J285" s="32"/>
    </row>
    <row r="286" spans="3:10" ht="13.2">
      <c r="C286" s="28"/>
      <c r="D286" s="30"/>
      <c r="J286" s="32"/>
    </row>
    <row r="287" spans="3:10" ht="13.2">
      <c r="C287" s="28"/>
      <c r="D287" s="30"/>
      <c r="J287" s="32"/>
    </row>
    <row r="288" spans="3:10" ht="13.2">
      <c r="C288" s="28"/>
      <c r="D288" s="30"/>
      <c r="J288" s="32"/>
    </row>
    <row r="289" spans="3:10" ht="13.2">
      <c r="C289" s="28"/>
      <c r="D289" s="30"/>
      <c r="J289" s="32"/>
    </row>
    <row r="290" spans="3:10" ht="13.2">
      <c r="C290" s="28"/>
      <c r="D290" s="30"/>
      <c r="J290" s="32"/>
    </row>
    <row r="291" spans="3:10" ht="13.2">
      <c r="C291" s="28"/>
      <c r="D291" s="30"/>
      <c r="J291" s="32"/>
    </row>
    <row r="292" spans="3:10" ht="13.2">
      <c r="C292" s="28"/>
      <c r="D292" s="30"/>
      <c r="J292" s="32"/>
    </row>
    <row r="293" spans="3:10" ht="13.2">
      <c r="C293" s="28"/>
      <c r="D293" s="30"/>
      <c r="J293" s="32"/>
    </row>
    <row r="294" spans="3:10" ht="13.2">
      <c r="C294" s="28"/>
      <c r="D294" s="30"/>
      <c r="J294" s="32"/>
    </row>
    <row r="295" spans="3:10" ht="13.2">
      <c r="C295" s="28"/>
      <c r="D295" s="30"/>
      <c r="J295" s="32"/>
    </row>
    <row r="296" spans="3:10" ht="13.2">
      <c r="C296" s="28"/>
      <c r="D296" s="30"/>
      <c r="J296" s="32"/>
    </row>
    <row r="297" spans="3:10" ht="13.2">
      <c r="C297" s="28"/>
      <c r="D297" s="30"/>
      <c r="J297" s="32"/>
    </row>
    <row r="298" spans="3:10" ht="13.2">
      <c r="C298" s="28"/>
      <c r="D298" s="30"/>
      <c r="J298" s="32"/>
    </row>
    <row r="299" spans="3:10" ht="13.2">
      <c r="C299" s="28"/>
      <c r="D299" s="30"/>
      <c r="J299" s="32"/>
    </row>
    <row r="300" spans="3:10" ht="13.2">
      <c r="C300" s="28"/>
      <c r="D300" s="30"/>
      <c r="J300" s="32"/>
    </row>
    <row r="301" spans="3:10" ht="13.2">
      <c r="C301" s="28"/>
      <c r="D301" s="30"/>
      <c r="J301" s="32"/>
    </row>
    <row r="302" spans="3:10" ht="13.2">
      <c r="C302" s="28"/>
      <c r="D302" s="30"/>
      <c r="J302" s="32"/>
    </row>
    <row r="303" spans="3:10" ht="13.2">
      <c r="C303" s="28"/>
      <c r="D303" s="30"/>
      <c r="J303" s="32"/>
    </row>
    <row r="304" spans="3:10" ht="13.2">
      <c r="C304" s="28"/>
      <c r="D304" s="30"/>
      <c r="J304" s="32"/>
    </row>
    <row r="305" spans="3:10" ht="13.2">
      <c r="C305" s="28"/>
      <c r="D305" s="30"/>
      <c r="J305" s="32"/>
    </row>
    <row r="306" spans="3:10" ht="13.2">
      <c r="C306" s="28"/>
      <c r="D306" s="30"/>
      <c r="J306" s="32"/>
    </row>
    <row r="307" spans="3:10" ht="13.2">
      <c r="C307" s="28"/>
      <c r="D307" s="30"/>
      <c r="J307" s="32"/>
    </row>
    <row r="308" spans="3:10" ht="13.2">
      <c r="C308" s="28"/>
      <c r="D308" s="30"/>
      <c r="J308" s="32"/>
    </row>
    <row r="309" spans="3:10" ht="13.2">
      <c r="C309" s="28"/>
      <c r="D309" s="30"/>
      <c r="J309" s="32"/>
    </row>
    <row r="310" spans="3:10" ht="13.2">
      <c r="C310" s="28"/>
      <c r="D310" s="30"/>
      <c r="J310" s="32"/>
    </row>
    <row r="311" spans="3:10" ht="13.2">
      <c r="C311" s="28"/>
      <c r="D311" s="30"/>
      <c r="J311" s="32"/>
    </row>
    <row r="312" spans="3:10" ht="13.2">
      <c r="C312" s="28"/>
      <c r="D312" s="30"/>
      <c r="J312" s="32"/>
    </row>
    <row r="313" spans="3:10" ht="13.2">
      <c r="C313" s="28"/>
      <c r="D313" s="30"/>
      <c r="J313" s="32"/>
    </row>
    <row r="314" spans="3:10" ht="13.2">
      <c r="C314" s="28"/>
      <c r="D314" s="30"/>
      <c r="J314" s="32"/>
    </row>
    <row r="315" spans="3:10" ht="13.2">
      <c r="C315" s="28"/>
      <c r="D315" s="30"/>
      <c r="J315" s="32"/>
    </row>
    <row r="316" spans="3:10" ht="13.2">
      <c r="C316" s="28"/>
      <c r="D316" s="30"/>
      <c r="J316" s="32"/>
    </row>
    <row r="317" spans="3:10" ht="13.2">
      <c r="C317" s="28"/>
      <c r="D317" s="30"/>
      <c r="J317" s="32"/>
    </row>
    <row r="318" spans="3:10" ht="13.2">
      <c r="C318" s="28"/>
      <c r="D318" s="30"/>
      <c r="J318" s="32"/>
    </row>
    <row r="319" spans="3:10" ht="13.2">
      <c r="C319" s="28"/>
      <c r="D319" s="30"/>
      <c r="J319" s="32"/>
    </row>
    <row r="320" spans="3:10" ht="13.2">
      <c r="C320" s="28"/>
      <c r="D320" s="30"/>
      <c r="J320" s="32"/>
    </row>
    <row r="321" spans="3:10" ht="13.2">
      <c r="C321" s="28"/>
      <c r="D321" s="30"/>
      <c r="J321" s="32"/>
    </row>
    <row r="322" spans="3:10" ht="13.2">
      <c r="C322" s="28"/>
      <c r="D322" s="30"/>
      <c r="J322" s="32"/>
    </row>
    <row r="323" spans="3:10" ht="13.2">
      <c r="C323" s="28"/>
      <c r="D323" s="30"/>
      <c r="J323" s="32"/>
    </row>
    <row r="324" spans="3:10" ht="13.2">
      <c r="C324" s="28"/>
      <c r="D324" s="30"/>
      <c r="J324" s="32"/>
    </row>
    <row r="325" spans="3:10" ht="13.2">
      <c r="C325" s="28"/>
      <c r="D325" s="30"/>
      <c r="J325" s="32"/>
    </row>
    <row r="326" spans="3:10" ht="13.2">
      <c r="C326" s="28"/>
      <c r="D326" s="30"/>
      <c r="J326" s="32"/>
    </row>
    <row r="327" spans="3:10" ht="13.2">
      <c r="C327" s="28"/>
      <c r="D327" s="30"/>
      <c r="J327" s="32"/>
    </row>
    <row r="328" spans="3:10" ht="13.2">
      <c r="C328" s="28"/>
      <c r="D328" s="30"/>
      <c r="J328" s="32"/>
    </row>
    <row r="329" spans="3:10" ht="13.2">
      <c r="C329" s="28"/>
      <c r="D329" s="30"/>
      <c r="J329" s="32"/>
    </row>
    <row r="330" spans="3:10" ht="13.2">
      <c r="C330" s="28"/>
      <c r="D330" s="30"/>
      <c r="J330" s="32"/>
    </row>
    <row r="331" spans="3:10" ht="13.2">
      <c r="C331" s="28"/>
      <c r="D331" s="30"/>
      <c r="J331" s="32"/>
    </row>
    <row r="332" spans="3:10" ht="13.2">
      <c r="C332" s="28"/>
      <c r="D332" s="30"/>
      <c r="J332" s="32"/>
    </row>
    <row r="333" spans="3:10" ht="13.2">
      <c r="C333" s="28"/>
      <c r="D333" s="30"/>
      <c r="J333" s="32"/>
    </row>
    <row r="334" spans="3:10" ht="13.2">
      <c r="C334" s="28"/>
      <c r="D334" s="30"/>
      <c r="J334" s="32"/>
    </row>
    <row r="335" spans="3:10" ht="13.2">
      <c r="C335" s="28"/>
      <c r="D335" s="30"/>
      <c r="J335" s="32"/>
    </row>
    <row r="336" spans="3:10" ht="13.2">
      <c r="C336" s="28"/>
      <c r="D336" s="30"/>
      <c r="J336" s="32"/>
    </row>
    <row r="337" spans="3:10" ht="13.2">
      <c r="C337" s="28"/>
      <c r="D337" s="30"/>
      <c r="J337" s="32"/>
    </row>
    <row r="338" spans="3:10" ht="13.2">
      <c r="C338" s="28"/>
      <c r="D338" s="30"/>
      <c r="J338" s="32"/>
    </row>
    <row r="339" spans="3:10" ht="13.2">
      <c r="C339" s="28"/>
      <c r="D339" s="30"/>
      <c r="J339" s="32"/>
    </row>
    <row r="340" spans="3:10" ht="13.2">
      <c r="C340" s="28"/>
      <c r="D340" s="30"/>
      <c r="J340" s="32"/>
    </row>
    <row r="341" spans="3:10" ht="13.2">
      <c r="C341" s="28"/>
      <c r="D341" s="30"/>
      <c r="J341" s="32"/>
    </row>
    <row r="342" spans="3:10" ht="13.2">
      <c r="C342" s="28"/>
      <c r="D342" s="30"/>
      <c r="J342" s="32"/>
    </row>
    <row r="343" spans="3:10" ht="13.2">
      <c r="C343" s="28"/>
      <c r="D343" s="30"/>
      <c r="J343" s="32"/>
    </row>
    <row r="344" spans="3:10" ht="13.2">
      <c r="C344" s="28"/>
      <c r="D344" s="30"/>
      <c r="J344" s="32"/>
    </row>
    <row r="345" spans="3:10" ht="13.2">
      <c r="C345" s="28"/>
      <c r="D345" s="30"/>
      <c r="J345" s="32"/>
    </row>
    <row r="346" spans="3:10" ht="13.2">
      <c r="C346" s="28"/>
      <c r="D346" s="30"/>
      <c r="J346" s="32"/>
    </row>
    <row r="347" spans="3:10" ht="13.2">
      <c r="C347" s="28"/>
      <c r="D347" s="30"/>
      <c r="J347" s="32"/>
    </row>
    <row r="348" spans="3:10" ht="13.2">
      <c r="C348" s="28"/>
      <c r="D348" s="30"/>
      <c r="J348" s="32"/>
    </row>
    <row r="349" spans="3:10" ht="13.2">
      <c r="C349" s="28"/>
      <c r="D349" s="30"/>
      <c r="J349" s="32"/>
    </row>
    <row r="350" spans="3:10" ht="13.2">
      <c r="C350" s="28"/>
      <c r="D350" s="30"/>
      <c r="J350" s="32"/>
    </row>
    <row r="351" spans="3:10" ht="13.2">
      <c r="C351" s="28"/>
      <c r="D351" s="30"/>
      <c r="J351" s="32"/>
    </row>
    <row r="352" spans="3:10" ht="13.2">
      <c r="C352" s="28"/>
      <c r="D352" s="30"/>
      <c r="J352" s="32"/>
    </row>
    <row r="353" spans="3:10" ht="13.2">
      <c r="C353" s="28"/>
      <c r="D353" s="30"/>
      <c r="J353" s="32"/>
    </row>
    <row r="354" spans="3:10" ht="13.2">
      <c r="C354" s="28"/>
      <c r="D354" s="30"/>
      <c r="J354" s="32"/>
    </row>
    <row r="355" spans="3:10" ht="13.2">
      <c r="C355" s="28"/>
      <c r="D355" s="30"/>
      <c r="J355" s="32"/>
    </row>
    <row r="356" spans="3:10" ht="13.2">
      <c r="C356" s="28"/>
      <c r="D356" s="30"/>
      <c r="J356" s="32"/>
    </row>
    <row r="357" spans="3:10" ht="13.2">
      <c r="C357" s="28"/>
      <c r="D357" s="30"/>
      <c r="J357" s="32"/>
    </row>
    <row r="358" spans="3:10" ht="13.2">
      <c r="C358" s="28"/>
      <c r="D358" s="30"/>
      <c r="J358" s="32"/>
    </row>
    <row r="359" spans="3:10" ht="13.2">
      <c r="C359" s="28"/>
      <c r="D359" s="30"/>
      <c r="J359" s="32"/>
    </row>
    <row r="360" spans="3:10" ht="13.2">
      <c r="C360" s="28"/>
      <c r="D360" s="30"/>
      <c r="J360" s="32"/>
    </row>
    <row r="361" spans="3:10" ht="13.2">
      <c r="C361" s="28"/>
      <c r="D361" s="30"/>
      <c r="J361" s="32"/>
    </row>
    <row r="362" spans="3:10" ht="13.2">
      <c r="C362" s="28"/>
      <c r="D362" s="30"/>
      <c r="J362" s="32"/>
    </row>
    <row r="363" spans="3:10" ht="13.2">
      <c r="C363" s="28"/>
      <c r="D363" s="30"/>
      <c r="J363" s="32"/>
    </row>
    <row r="364" spans="3:10" ht="13.2">
      <c r="C364" s="28"/>
      <c r="D364" s="30"/>
      <c r="J364" s="32"/>
    </row>
    <row r="365" spans="3:10" ht="13.2">
      <c r="C365" s="28"/>
      <c r="D365" s="30"/>
      <c r="J365" s="32"/>
    </row>
    <row r="366" spans="3:10" ht="13.2">
      <c r="C366" s="28"/>
      <c r="D366" s="30"/>
      <c r="J366" s="32"/>
    </row>
    <row r="367" spans="3:10" ht="13.2">
      <c r="C367" s="28"/>
      <c r="D367" s="30"/>
      <c r="J367" s="32"/>
    </row>
    <row r="368" spans="3:10" ht="13.2">
      <c r="C368" s="28"/>
      <c r="D368" s="30"/>
      <c r="J368" s="32"/>
    </row>
    <row r="369" spans="3:10" ht="13.2">
      <c r="C369" s="28"/>
      <c r="D369" s="30"/>
      <c r="J369" s="32"/>
    </row>
    <row r="370" spans="3:10" ht="13.2">
      <c r="C370" s="28"/>
      <c r="D370" s="30"/>
      <c r="J370" s="32"/>
    </row>
    <row r="371" spans="3:10" ht="13.2">
      <c r="C371" s="28"/>
      <c r="D371" s="30"/>
      <c r="J371" s="32"/>
    </row>
    <row r="372" spans="3:10" ht="13.2">
      <c r="C372" s="28"/>
      <c r="D372" s="30"/>
      <c r="J372" s="32"/>
    </row>
    <row r="373" spans="3:10" ht="13.2">
      <c r="C373" s="28"/>
      <c r="D373" s="30"/>
      <c r="J373" s="32"/>
    </row>
    <row r="374" spans="3:10" ht="13.2">
      <c r="C374" s="28"/>
      <c r="D374" s="30"/>
      <c r="J374" s="32"/>
    </row>
    <row r="375" spans="3:10" ht="13.2">
      <c r="C375" s="28"/>
      <c r="D375" s="30"/>
      <c r="J375" s="32"/>
    </row>
    <row r="376" spans="3:10" ht="13.2">
      <c r="C376" s="28"/>
      <c r="D376" s="30"/>
      <c r="J376" s="32"/>
    </row>
    <row r="377" spans="3:10" ht="13.2">
      <c r="C377" s="28"/>
      <c r="D377" s="30"/>
      <c r="J377" s="32"/>
    </row>
    <row r="378" spans="3:10" ht="13.2">
      <c r="C378" s="28"/>
      <c r="D378" s="30"/>
      <c r="J378" s="32"/>
    </row>
    <row r="379" spans="3:10" ht="13.2">
      <c r="C379" s="28"/>
      <c r="D379" s="30"/>
      <c r="J379" s="32"/>
    </row>
    <row r="380" spans="3:10" ht="13.2">
      <c r="C380" s="28"/>
      <c r="D380" s="30"/>
      <c r="J380" s="32"/>
    </row>
    <row r="381" spans="3:10" ht="13.2">
      <c r="C381" s="28"/>
      <c r="D381" s="30"/>
      <c r="J381" s="32"/>
    </row>
    <row r="382" spans="3:10" ht="13.2">
      <c r="C382" s="28"/>
      <c r="D382" s="30"/>
      <c r="J382" s="32"/>
    </row>
    <row r="383" spans="3:10" ht="13.2">
      <c r="C383" s="28"/>
      <c r="D383" s="30"/>
      <c r="J383" s="32"/>
    </row>
    <row r="384" spans="3:10" ht="13.2">
      <c r="C384" s="28"/>
      <c r="D384" s="30"/>
      <c r="J384" s="32"/>
    </row>
    <row r="385" spans="3:10" ht="13.2">
      <c r="C385" s="28"/>
      <c r="D385" s="30"/>
      <c r="J385" s="32"/>
    </row>
    <row r="386" spans="3:10" ht="13.2">
      <c r="C386" s="28"/>
      <c r="D386" s="30"/>
      <c r="J386" s="32"/>
    </row>
    <row r="387" spans="3:10" ht="13.2">
      <c r="C387" s="28"/>
      <c r="D387" s="30"/>
      <c r="J387" s="32"/>
    </row>
    <row r="388" spans="3:10" ht="13.2">
      <c r="C388" s="28"/>
      <c r="D388" s="30"/>
      <c r="J388" s="32"/>
    </row>
    <row r="389" spans="3:10" ht="13.2">
      <c r="C389" s="28"/>
      <c r="D389" s="30"/>
      <c r="J389" s="32"/>
    </row>
    <row r="390" spans="3:10" ht="13.2">
      <c r="C390" s="28"/>
      <c r="D390" s="30"/>
      <c r="J390" s="32"/>
    </row>
    <row r="391" spans="3:10" ht="13.2">
      <c r="C391" s="28"/>
      <c r="D391" s="30"/>
      <c r="J391" s="32"/>
    </row>
    <row r="392" spans="3:10" ht="13.2">
      <c r="C392" s="28"/>
      <c r="D392" s="30"/>
      <c r="J392" s="32"/>
    </row>
    <row r="393" spans="3:10" ht="13.2">
      <c r="C393" s="28"/>
      <c r="D393" s="30"/>
      <c r="J393" s="32"/>
    </row>
    <row r="394" spans="3:10" ht="13.2">
      <c r="C394" s="28"/>
      <c r="D394" s="30"/>
      <c r="J394" s="32"/>
    </row>
    <row r="395" spans="3:10" ht="13.2">
      <c r="C395" s="28"/>
      <c r="D395" s="30"/>
      <c r="J395" s="32"/>
    </row>
    <row r="396" spans="3:10" ht="13.2">
      <c r="C396" s="28"/>
      <c r="D396" s="30"/>
      <c r="J396" s="32"/>
    </row>
    <row r="397" spans="3:10" ht="13.2">
      <c r="C397" s="28"/>
      <c r="D397" s="30"/>
      <c r="J397" s="32"/>
    </row>
    <row r="398" spans="3:10" ht="13.2">
      <c r="C398" s="28"/>
      <c r="D398" s="30"/>
      <c r="J398" s="32"/>
    </row>
    <row r="399" spans="3:10" ht="13.2">
      <c r="C399" s="28"/>
      <c r="D399" s="30"/>
      <c r="J399" s="32"/>
    </row>
    <row r="400" spans="3:10" ht="13.2">
      <c r="C400" s="28"/>
      <c r="D400" s="30"/>
      <c r="J400" s="32"/>
    </row>
    <row r="401" spans="3:10" ht="13.2">
      <c r="C401" s="28"/>
      <c r="D401" s="30"/>
      <c r="J401" s="32"/>
    </row>
    <row r="402" spans="3:10" ht="13.2">
      <c r="C402" s="28"/>
      <c r="D402" s="30"/>
      <c r="J402" s="32"/>
    </row>
    <row r="403" spans="3:10" ht="13.2">
      <c r="C403" s="28"/>
      <c r="D403" s="30"/>
      <c r="J403" s="32"/>
    </row>
    <row r="404" spans="3:10" ht="13.2">
      <c r="C404" s="28"/>
      <c r="D404" s="30"/>
      <c r="J404" s="32"/>
    </row>
    <row r="405" spans="3:10" ht="13.2">
      <c r="C405" s="28"/>
      <c r="D405" s="30"/>
      <c r="J405" s="32"/>
    </row>
    <row r="406" spans="3:10" ht="13.2">
      <c r="C406" s="28"/>
      <c r="D406" s="30"/>
      <c r="J406" s="32"/>
    </row>
    <row r="407" spans="3:10" ht="13.2">
      <c r="C407" s="28"/>
      <c r="D407" s="30"/>
      <c r="J407" s="32"/>
    </row>
    <row r="408" spans="3:10" ht="13.2">
      <c r="C408" s="28"/>
      <c r="D408" s="30"/>
      <c r="J408" s="32"/>
    </row>
    <row r="409" spans="3:10" ht="13.2">
      <c r="C409" s="28"/>
      <c r="D409" s="30"/>
      <c r="J409" s="32"/>
    </row>
    <row r="410" spans="3:10" ht="13.2">
      <c r="C410" s="28"/>
      <c r="D410" s="30"/>
      <c r="J410" s="32"/>
    </row>
    <row r="411" spans="3:10" ht="13.2">
      <c r="C411" s="28"/>
      <c r="D411" s="30"/>
      <c r="J411" s="32"/>
    </row>
    <row r="412" spans="3:10" ht="13.2">
      <c r="C412" s="28"/>
      <c r="D412" s="30"/>
      <c r="J412" s="32"/>
    </row>
    <row r="413" spans="3:10" ht="13.2">
      <c r="C413" s="28"/>
      <c r="D413" s="30"/>
      <c r="J413" s="32"/>
    </row>
    <row r="414" spans="3:10" ht="13.2">
      <c r="C414" s="28"/>
      <c r="D414" s="30"/>
      <c r="J414" s="32"/>
    </row>
    <row r="415" spans="3:10" ht="13.2">
      <c r="C415" s="28"/>
      <c r="D415" s="30"/>
      <c r="J415" s="32"/>
    </row>
    <row r="416" spans="3:10" ht="13.2">
      <c r="C416" s="28"/>
      <c r="D416" s="30"/>
      <c r="J416" s="32"/>
    </row>
    <row r="417" spans="3:10" ht="13.2">
      <c r="C417" s="28"/>
      <c r="D417" s="30"/>
      <c r="J417" s="32"/>
    </row>
    <row r="418" spans="3:10" ht="13.2">
      <c r="C418" s="28"/>
      <c r="D418" s="30"/>
      <c r="J418" s="32"/>
    </row>
    <row r="419" spans="3:10" ht="13.2">
      <c r="C419" s="28"/>
      <c r="D419" s="30"/>
      <c r="J419" s="32"/>
    </row>
    <row r="420" spans="3:10" ht="13.2">
      <c r="C420" s="28"/>
      <c r="D420" s="30"/>
      <c r="J420" s="32"/>
    </row>
    <row r="421" spans="3:10" ht="13.2">
      <c r="C421" s="28"/>
      <c r="D421" s="30"/>
      <c r="J421" s="32"/>
    </row>
    <row r="422" spans="3:10" ht="13.2">
      <c r="C422" s="28"/>
      <c r="D422" s="30"/>
      <c r="J422" s="32"/>
    </row>
    <row r="423" spans="3:10" ht="13.2">
      <c r="C423" s="28"/>
      <c r="D423" s="30"/>
      <c r="J423" s="32"/>
    </row>
    <row r="424" spans="3:10" ht="13.2">
      <c r="C424" s="28"/>
      <c r="D424" s="30"/>
      <c r="J424" s="32"/>
    </row>
    <row r="425" spans="3:10" ht="13.2">
      <c r="C425" s="28"/>
      <c r="D425" s="30"/>
      <c r="J425" s="32"/>
    </row>
    <row r="426" spans="3:10" ht="13.2">
      <c r="C426" s="28"/>
      <c r="D426" s="30"/>
      <c r="J426" s="32"/>
    </row>
    <row r="427" spans="3:10" ht="13.2">
      <c r="C427" s="28"/>
      <c r="D427" s="30"/>
      <c r="J427" s="32"/>
    </row>
    <row r="428" spans="3:10" ht="13.2">
      <c r="C428" s="28"/>
      <c r="D428" s="30"/>
      <c r="J428" s="32"/>
    </row>
    <row r="429" spans="3:10" ht="13.2">
      <c r="C429" s="28"/>
      <c r="D429" s="30"/>
      <c r="J429" s="32"/>
    </row>
    <row r="430" spans="3:10" ht="13.2">
      <c r="C430" s="28"/>
      <c r="D430" s="30"/>
      <c r="J430" s="32"/>
    </row>
    <row r="431" spans="3:10" ht="13.2">
      <c r="C431" s="28"/>
      <c r="D431" s="30"/>
      <c r="J431" s="32"/>
    </row>
    <row r="432" spans="3:10" ht="13.2">
      <c r="C432" s="28"/>
      <c r="D432" s="30"/>
      <c r="J432" s="32"/>
    </row>
    <row r="433" spans="3:10" ht="13.2">
      <c r="C433" s="28"/>
      <c r="D433" s="30"/>
      <c r="J433" s="32"/>
    </row>
    <row r="434" spans="3:10" ht="13.2">
      <c r="C434" s="28"/>
      <c r="D434" s="30"/>
      <c r="J434" s="32"/>
    </row>
    <row r="435" spans="3:10" ht="13.2">
      <c r="C435" s="28"/>
      <c r="D435" s="30"/>
      <c r="J435" s="32"/>
    </row>
    <row r="436" spans="3:10" ht="13.2">
      <c r="C436" s="28"/>
      <c r="D436" s="30"/>
      <c r="J436" s="32"/>
    </row>
    <row r="437" spans="3:10" ht="13.2">
      <c r="C437" s="28"/>
      <c r="D437" s="30"/>
      <c r="J437" s="32"/>
    </row>
    <row r="438" spans="3:10" ht="13.2">
      <c r="C438" s="28"/>
      <c r="D438" s="30"/>
      <c r="J438" s="32"/>
    </row>
    <row r="439" spans="3:10" ht="13.2">
      <c r="C439" s="28"/>
      <c r="D439" s="30"/>
      <c r="J439" s="32"/>
    </row>
    <row r="440" spans="3:10" ht="13.2">
      <c r="C440" s="28"/>
      <c r="D440" s="30"/>
      <c r="J440" s="32"/>
    </row>
    <row r="441" spans="3:10" ht="13.2">
      <c r="C441" s="28"/>
      <c r="D441" s="30"/>
      <c r="J441" s="32"/>
    </row>
    <row r="442" spans="3:10" ht="13.2">
      <c r="C442" s="28"/>
      <c r="D442" s="30"/>
      <c r="J442" s="32"/>
    </row>
    <row r="443" spans="3:10" ht="13.2">
      <c r="C443" s="28"/>
      <c r="D443" s="30"/>
      <c r="J443" s="32"/>
    </row>
    <row r="444" spans="3:10" ht="13.2">
      <c r="C444" s="28"/>
      <c r="D444" s="30"/>
      <c r="J444" s="32"/>
    </row>
    <row r="445" spans="3:10" ht="13.2">
      <c r="C445" s="28"/>
      <c r="D445" s="30"/>
      <c r="J445" s="32"/>
    </row>
    <row r="446" spans="3:10" ht="13.2">
      <c r="C446" s="28"/>
      <c r="D446" s="30"/>
      <c r="J446" s="32"/>
    </row>
    <row r="447" spans="3:10" ht="13.2">
      <c r="C447" s="28"/>
      <c r="D447" s="30"/>
      <c r="J447" s="32"/>
    </row>
    <row r="448" spans="3:10" ht="13.2">
      <c r="C448" s="28"/>
      <c r="D448" s="30"/>
      <c r="J448" s="32"/>
    </row>
    <row r="449" spans="3:10" ht="13.2">
      <c r="C449" s="28"/>
      <c r="D449" s="30"/>
      <c r="J449" s="32"/>
    </row>
    <row r="450" spans="3:10" ht="13.2">
      <c r="C450" s="28"/>
      <c r="D450" s="30"/>
      <c r="J450" s="32"/>
    </row>
    <row r="451" spans="3:10" ht="13.2">
      <c r="C451" s="28"/>
      <c r="D451" s="30"/>
      <c r="J451" s="32"/>
    </row>
    <row r="452" spans="3:10" ht="13.2">
      <c r="C452" s="28"/>
      <c r="D452" s="30"/>
      <c r="J452" s="32"/>
    </row>
    <row r="453" spans="3:10" ht="13.2">
      <c r="C453" s="28"/>
      <c r="D453" s="30"/>
      <c r="J453" s="32"/>
    </row>
    <row r="454" spans="3:10" ht="13.2">
      <c r="C454" s="28"/>
      <c r="D454" s="30"/>
      <c r="J454" s="32"/>
    </row>
    <row r="455" spans="3:10" ht="13.2">
      <c r="C455" s="28"/>
      <c r="D455" s="30"/>
      <c r="J455" s="32"/>
    </row>
    <row r="456" spans="3:10" ht="13.2">
      <c r="C456" s="28"/>
      <c r="D456" s="30"/>
      <c r="J456" s="32"/>
    </row>
    <row r="457" spans="3:10" ht="13.2">
      <c r="C457" s="28"/>
      <c r="D457" s="30"/>
      <c r="J457" s="32"/>
    </row>
    <row r="458" spans="3:10" ht="13.2">
      <c r="C458" s="28"/>
      <c r="D458" s="30"/>
      <c r="J458" s="32"/>
    </row>
    <row r="459" spans="3:10" ht="13.2">
      <c r="C459" s="28"/>
      <c r="D459" s="30"/>
      <c r="J459" s="32"/>
    </row>
    <row r="460" spans="3:10" ht="13.2">
      <c r="C460" s="28"/>
      <c r="D460" s="30"/>
      <c r="J460" s="32"/>
    </row>
    <row r="461" spans="3:10" ht="13.2">
      <c r="C461" s="28"/>
      <c r="D461" s="30"/>
      <c r="J461" s="32"/>
    </row>
    <row r="462" spans="3:10" ht="13.2">
      <c r="C462" s="28"/>
      <c r="D462" s="30"/>
      <c r="J462" s="32"/>
    </row>
    <row r="463" spans="3:10" ht="13.2">
      <c r="C463" s="28"/>
      <c r="D463" s="30"/>
      <c r="J463" s="32"/>
    </row>
    <row r="464" spans="3:10" ht="13.2">
      <c r="C464" s="28"/>
      <c r="D464" s="30"/>
      <c r="J464" s="32"/>
    </row>
    <row r="465" spans="3:10" ht="13.2">
      <c r="C465" s="28"/>
      <c r="D465" s="30"/>
      <c r="J465" s="32"/>
    </row>
    <row r="466" spans="3:10" ht="13.2">
      <c r="C466" s="28"/>
      <c r="D466" s="30"/>
      <c r="J466" s="32"/>
    </row>
    <row r="467" spans="3:10" ht="13.2">
      <c r="C467" s="28"/>
      <c r="D467" s="30"/>
      <c r="J467" s="32"/>
    </row>
    <row r="468" spans="3:10" ht="13.2">
      <c r="C468" s="28"/>
      <c r="D468" s="30"/>
      <c r="J468" s="32"/>
    </row>
    <row r="469" spans="3:10" ht="13.2">
      <c r="C469" s="28"/>
      <c r="D469" s="30"/>
      <c r="J469" s="32"/>
    </row>
    <row r="470" spans="3:10" ht="13.2">
      <c r="C470" s="28"/>
      <c r="D470" s="30"/>
      <c r="J470" s="32"/>
    </row>
    <row r="471" spans="3:10" ht="13.2">
      <c r="C471" s="28"/>
      <c r="D471" s="30"/>
      <c r="J471" s="32"/>
    </row>
    <row r="472" spans="3:10" ht="13.2">
      <c r="C472" s="28"/>
      <c r="D472" s="30"/>
      <c r="J472" s="32"/>
    </row>
    <row r="473" spans="3:10" ht="13.2">
      <c r="C473" s="28"/>
      <c r="D473" s="30"/>
      <c r="J473" s="32"/>
    </row>
    <row r="474" spans="3:10" ht="13.2">
      <c r="C474" s="28"/>
      <c r="D474" s="30"/>
      <c r="J474" s="32"/>
    </row>
    <row r="475" spans="3:10" ht="13.2">
      <c r="C475" s="28"/>
      <c r="D475" s="30"/>
      <c r="J475" s="32"/>
    </row>
    <row r="476" spans="3:10" ht="13.2">
      <c r="C476" s="28"/>
      <c r="D476" s="30"/>
      <c r="J476" s="32"/>
    </row>
    <row r="477" spans="3:10" ht="13.2">
      <c r="C477" s="28"/>
      <c r="D477" s="30"/>
      <c r="J477" s="32"/>
    </row>
    <row r="478" spans="3:10" ht="13.2">
      <c r="C478" s="28"/>
      <c r="D478" s="30"/>
      <c r="J478" s="32"/>
    </row>
    <row r="479" spans="3:10" ht="13.2">
      <c r="C479" s="28"/>
      <c r="D479" s="30"/>
      <c r="J479" s="32"/>
    </row>
    <row r="480" spans="3:10" ht="13.2">
      <c r="C480" s="28"/>
      <c r="D480" s="30"/>
      <c r="J480" s="32"/>
    </row>
    <row r="481" spans="3:10" ht="13.2">
      <c r="C481" s="28"/>
      <c r="D481" s="30"/>
      <c r="J481" s="32"/>
    </row>
    <row r="482" spans="3:10" ht="13.2">
      <c r="C482" s="28"/>
      <c r="D482" s="30"/>
      <c r="J482" s="32"/>
    </row>
    <row r="483" spans="3:10" ht="13.2">
      <c r="C483" s="28"/>
      <c r="D483" s="30"/>
      <c r="J483" s="32"/>
    </row>
    <row r="484" spans="3:10" ht="13.2">
      <c r="C484" s="28"/>
      <c r="D484" s="30"/>
      <c r="J484" s="32"/>
    </row>
    <row r="485" spans="3:10" ht="13.2">
      <c r="C485" s="28"/>
      <c r="D485" s="30"/>
      <c r="J485" s="32"/>
    </row>
    <row r="486" spans="3:10" ht="13.2">
      <c r="C486" s="28"/>
      <c r="D486" s="30"/>
      <c r="J486" s="32"/>
    </row>
    <row r="487" spans="3:10" ht="13.2">
      <c r="C487" s="28"/>
      <c r="D487" s="30"/>
      <c r="J487" s="32"/>
    </row>
    <row r="488" spans="3:10" ht="13.2">
      <c r="C488" s="28"/>
      <c r="D488" s="30"/>
      <c r="J488" s="32"/>
    </row>
    <row r="489" spans="3:10" ht="13.2">
      <c r="C489" s="28"/>
      <c r="D489" s="30"/>
      <c r="J489" s="32"/>
    </row>
    <row r="490" spans="3:10" ht="13.2">
      <c r="C490" s="28"/>
      <c r="D490" s="30"/>
      <c r="J490" s="32"/>
    </row>
    <row r="491" spans="3:10" ht="13.2">
      <c r="C491" s="28"/>
      <c r="D491" s="30"/>
      <c r="J491" s="32"/>
    </row>
    <row r="492" spans="3:10" ht="13.2">
      <c r="C492" s="28"/>
      <c r="D492" s="30"/>
      <c r="J492" s="32"/>
    </row>
    <row r="493" spans="3:10" ht="13.2">
      <c r="C493" s="28"/>
      <c r="D493" s="30"/>
      <c r="J493" s="32"/>
    </row>
    <row r="494" spans="3:10" ht="13.2">
      <c r="C494" s="28"/>
      <c r="D494" s="30"/>
      <c r="J494" s="32"/>
    </row>
    <row r="495" spans="3:10" ht="13.2">
      <c r="C495" s="28"/>
      <c r="D495" s="30"/>
      <c r="J495" s="32"/>
    </row>
    <row r="496" spans="3:10" ht="13.2">
      <c r="C496" s="28"/>
      <c r="D496" s="30"/>
      <c r="J496" s="32"/>
    </row>
    <row r="497" spans="3:10" ht="13.2">
      <c r="C497" s="28"/>
      <c r="D497" s="30"/>
      <c r="J497" s="32"/>
    </row>
    <row r="498" spans="3:10" ht="13.2">
      <c r="C498" s="28"/>
      <c r="D498" s="30"/>
      <c r="J498" s="32"/>
    </row>
    <row r="499" spans="3:10" ht="13.2">
      <c r="C499" s="28"/>
      <c r="D499" s="30"/>
      <c r="J499" s="32"/>
    </row>
    <row r="500" spans="3:10" ht="13.2">
      <c r="C500" s="28"/>
      <c r="D500" s="30"/>
      <c r="J500" s="32"/>
    </row>
    <row r="501" spans="3:10" ht="13.2">
      <c r="C501" s="28"/>
      <c r="D501" s="30"/>
      <c r="J501" s="32"/>
    </row>
    <row r="502" spans="3:10" ht="13.2">
      <c r="C502" s="28"/>
      <c r="D502" s="30"/>
      <c r="J502" s="32"/>
    </row>
    <row r="503" spans="3:10" ht="13.2">
      <c r="C503" s="28"/>
      <c r="D503" s="30"/>
      <c r="J503" s="32"/>
    </row>
    <row r="504" spans="3:10" ht="13.2">
      <c r="C504" s="28"/>
      <c r="D504" s="30"/>
      <c r="J504" s="32"/>
    </row>
    <row r="505" spans="3:10" ht="13.2">
      <c r="C505" s="28"/>
      <c r="D505" s="30"/>
      <c r="J505" s="32"/>
    </row>
    <row r="506" spans="3:10" ht="13.2">
      <c r="C506" s="28"/>
      <c r="D506" s="30"/>
      <c r="J506" s="32"/>
    </row>
    <row r="507" spans="3:10" ht="13.2">
      <c r="C507" s="28"/>
      <c r="D507" s="30"/>
      <c r="J507" s="32"/>
    </row>
    <row r="508" spans="3:10" ht="13.2">
      <c r="C508" s="28"/>
      <c r="D508" s="30"/>
      <c r="J508" s="32"/>
    </row>
    <row r="509" spans="3:10" ht="13.2">
      <c r="C509" s="28"/>
      <c r="D509" s="30"/>
      <c r="J509" s="32"/>
    </row>
    <row r="510" spans="3:10" ht="13.2">
      <c r="C510" s="28"/>
      <c r="D510" s="30"/>
      <c r="J510" s="32"/>
    </row>
    <row r="511" spans="3:10" ht="13.2">
      <c r="C511" s="28"/>
      <c r="D511" s="30"/>
      <c r="J511" s="32"/>
    </row>
    <row r="512" spans="3:10" ht="13.2">
      <c r="C512" s="28"/>
      <c r="D512" s="30"/>
      <c r="J512" s="32"/>
    </row>
    <row r="513" spans="3:10" ht="13.2">
      <c r="C513" s="28"/>
      <c r="D513" s="30"/>
      <c r="J513" s="32"/>
    </row>
    <row r="514" spans="3:10" ht="13.2">
      <c r="C514" s="28"/>
      <c r="D514" s="30"/>
      <c r="J514" s="32"/>
    </row>
    <row r="515" spans="3:10" ht="13.2">
      <c r="C515" s="28"/>
      <c r="D515" s="30"/>
      <c r="J515" s="32"/>
    </row>
    <row r="516" spans="3:10" ht="13.2">
      <c r="C516" s="28"/>
      <c r="D516" s="30"/>
      <c r="J516" s="32"/>
    </row>
    <row r="517" spans="3:10" ht="13.2">
      <c r="C517" s="28"/>
      <c r="D517" s="30"/>
      <c r="J517" s="32"/>
    </row>
    <row r="518" spans="3:10" ht="13.2">
      <c r="C518" s="28"/>
      <c r="D518" s="30"/>
      <c r="J518" s="32"/>
    </row>
    <row r="519" spans="3:10" ht="13.2">
      <c r="C519" s="28"/>
      <c r="D519" s="30"/>
      <c r="J519" s="32"/>
    </row>
    <row r="520" spans="3:10" ht="13.2">
      <c r="C520" s="28"/>
      <c r="D520" s="30"/>
      <c r="J520" s="32"/>
    </row>
    <row r="521" spans="3:10" ht="13.2">
      <c r="C521" s="28"/>
      <c r="D521" s="30"/>
      <c r="J521" s="32"/>
    </row>
    <row r="522" spans="3:10" ht="13.2">
      <c r="C522" s="28"/>
      <c r="D522" s="30"/>
      <c r="J522" s="32"/>
    </row>
    <row r="523" spans="3:10" ht="13.2">
      <c r="C523" s="28"/>
      <c r="D523" s="30"/>
      <c r="J523" s="32"/>
    </row>
    <row r="524" spans="3:10" ht="13.2">
      <c r="C524" s="28"/>
      <c r="D524" s="30"/>
      <c r="J524" s="32"/>
    </row>
    <row r="525" spans="3:10" ht="13.2">
      <c r="C525" s="28"/>
      <c r="D525" s="30"/>
      <c r="J525" s="32"/>
    </row>
    <row r="526" spans="3:10" ht="13.2">
      <c r="C526" s="28"/>
      <c r="D526" s="30"/>
      <c r="J526" s="32"/>
    </row>
    <row r="527" spans="3:10" ht="13.2">
      <c r="C527" s="28"/>
      <c r="D527" s="30"/>
      <c r="J527" s="32"/>
    </row>
    <row r="528" spans="3:10" ht="13.2">
      <c r="C528" s="28"/>
      <c r="D528" s="30"/>
      <c r="J528" s="32"/>
    </row>
    <row r="529" spans="3:10" ht="13.2">
      <c r="C529" s="28"/>
      <c r="D529" s="30"/>
      <c r="J529" s="32"/>
    </row>
    <row r="530" spans="3:10" ht="13.2">
      <c r="C530" s="28"/>
      <c r="D530" s="30"/>
      <c r="J530" s="32"/>
    </row>
    <row r="531" spans="3:10" ht="13.2">
      <c r="C531" s="28"/>
      <c r="D531" s="30"/>
      <c r="J531" s="32"/>
    </row>
    <row r="532" spans="3:10" ht="13.2">
      <c r="C532" s="28"/>
      <c r="D532" s="30"/>
      <c r="J532" s="32"/>
    </row>
    <row r="533" spans="3:10" ht="13.2">
      <c r="C533" s="28"/>
      <c r="D533" s="30"/>
      <c r="J533" s="32"/>
    </row>
    <row r="534" spans="3:10" ht="13.2">
      <c r="C534" s="28"/>
      <c r="D534" s="30"/>
      <c r="J534" s="32"/>
    </row>
    <row r="535" spans="3:10" ht="13.2">
      <c r="C535" s="28"/>
      <c r="D535" s="30"/>
      <c r="J535" s="32"/>
    </row>
    <row r="536" spans="3:10" ht="13.2">
      <c r="C536" s="28"/>
      <c r="D536" s="30"/>
      <c r="J536" s="32"/>
    </row>
    <row r="537" spans="3:10" ht="13.2">
      <c r="C537" s="28"/>
      <c r="D537" s="30"/>
      <c r="J537" s="32"/>
    </row>
    <row r="538" spans="3:10" ht="13.2">
      <c r="C538" s="28"/>
      <c r="D538" s="30"/>
      <c r="J538" s="32"/>
    </row>
    <row r="539" spans="3:10" ht="13.2">
      <c r="C539" s="28"/>
      <c r="D539" s="30"/>
      <c r="J539" s="32"/>
    </row>
    <row r="540" spans="3:10" ht="13.2">
      <c r="C540" s="28"/>
      <c r="D540" s="30"/>
      <c r="J540" s="32"/>
    </row>
    <row r="541" spans="3:10" ht="13.2">
      <c r="C541" s="28"/>
      <c r="D541" s="30"/>
      <c r="J541" s="32"/>
    </row>
    <row r="542" spans="3:10" ht="13.2">
      <c r="C542" s="28"/>
      <c r="D542" s="30"/>
      <c r="J542" s="32"/>
    </row>
    <row r="543" spans="3:10" ht="13.2">
      <c r="C543" s="28"/>
      <c r="D543" s="30"/>
      <c r="J543" s="32"/>
    </row>
    <row r="544" spans="3:10" ht="13.2">
      <c r="C544" s="28"/>
      <c r="D544" s="30"/>
      <c r="J544" s="32"/>
    </row>
    <row r="545" spans="3:10" ht="13.2">
      <c r="C545" s="28"/>
      <c r="D545" s="30"/>
      <c r="J545" s="32"/>
    </row>
    <row r="546" spans="3:10" ht="13.2">
      <c r="C546" s="28"/>
      <c r="D546" s="30"/>
      <c r="J546" s="32"/>
    </row>
    <row r="547" spans="3:10" ht="13.2">
      <c r="C547" s="28"/>
      <c r="D547" s="30"/>
      <c r="J547" s="32"/>
    </row>
    <row r="548" spans="3:10" ht="13.2">
      <c r="C548" s="28"/>
      <c r="D548" s="30"/>
      <c r="J548" s="32"/>
    </row>
    <row r="549" spans="3:10" ht="13.2">
      <c r="C549" s="28"/>
      <c r="D549" s="30"/>
      <c r="J549" s="32"/>
    </row>
    <row r="550" spans="3:10" ht="13.2">
      <c r="C550" s="28"/>
      <c r="D550" s="30"/>
      <c r="J550" s="32"/>
    </row>
    <row r="551" spans="3:10" ht="13.2">
      <c r="C551" s="28"/>
      <c r="D551" s="30"/>
      <c r="J551" s="32"/>
    </row>
    <row r="552" spans="3:10" ht="13.2">
      <c r="C552" s="28"/>
      <c r="D552" s="30"/>
      <c r="J552" s="32"/>
    </row>
    <row r="553" spans="3:10" ht="13.2">
      <c r="C553" s="28"/>
      <c r="D553" s="30"/>
      <c r="J553" s="32"/>
    </row>
    <row r="554" spans="3:10" ht="13.2">
      <c r="C554" s="28"/>
      <c r="D554" s="30"/>
      <c r="J554" s="32"/>
    </row>
    <row r="555" spans="3:10" ht="13.2">
      <c r="C555" s="28"/>
      <c r="D555" s="30"/>
      <c r="J555" s="32"/>
    </row>
    <row r="556" spans="3:10" ht="13.2">
      <c r="C556" s="28"/>
      <c r="D556" s="30"/>
      <c r="J556" s="32"/>
    </row>
    <row r="557" spans="3:10" ht="13.2">
      <c r="C557" s="28"/>
      <c r="D557" s="30"/>
      <c r="J557" s="32"/>
    </row>
    <row r="558" spans="3:10" ht="13.2">
      <c r="C558" s="28"/>
      <c r="D558" s="30"/>
      <c r="J558" s="32"/>
    </row>
    <row r="559" spans="3:10" ht="13.2">
      <c r="C559" s="28"/>
      <c r="D559" s="30"/>
      <c r="J559" s="32"/>
    </row>
    <row r="560" spans="3:10" ht="13.2">
      <c r="C560" s="28"/>
      <c r="D560" s="30"/>
      <c r="J560" s="32"/>
    </row>
    <row r="561" spans="3:10" ht="13.2">
      <c r="C561" s="28"/>
      <c r="D561" s="30"/>
      <c r="J561" s="32"/>
    </row>
    <row r="562" spans="3:10" ht="13.2">
      <c r="C562" s="28"/>
      <c r="D562" s="30"/>
      <c r="J562" s="32"/>
    </row>
    <row r="563" spans="3:10" ht="13.2">
      <c r="C563" s="28"/>
      <c r="D563" s="30"/>
      <c r="J563" s="32"/>
    </row>
    <row r="564" spans="3:10" ht="13.2">
      <c r="C564" s="28"/>
      <c r="D564" s="30"/>
      <c r="J564" s="32"/>
    </row>
    <row r="565" spans="3:10" ht="13.2">
      <c r="C565" s="28"/>
      <c r="D565" s="30"/>
      <c r="J565" s="32"/>
    </row>
    <row r="566" spans="3:10" ht="13.2">
      <c r="C566" s="28"/>
      <c r="D566" s="30"/>
      <c r="J566" s="32"/>
    </row>
    <row r="567" spans="3:10" ht="13.2">
      <c r="C567" s="28"/>
      <c r="D567" s="30"/>
      <c r="J567" s="32"/>
    </row>
    <row r="568" spans="3:10" ht="13.2">
      <c r="C568" s="28"/>
      <c r="D568" s="30"/>
      <c r="J568" s="32"/>
    </row>
    <row r="569" spans="3:10" ht="13.2">
      <c r="C569" s="28"/>
      <c r="D569" s="30"/>
      <c r="J569" s="32"/>
    </row>
    <row r="570" spans="3:10" ht="13.2">
      <c r="C570" s="28"/>
      <c r="D570" s="30"/>
      <c r="J570" s="32"/>
    </row>
    <row r="571" spans="3:10" ht="13.2">
      <c r="C571" s="28"/>
      <c r="D571" s="30"/>
      <c r="J571" s="32"/>
    </row>
    <row r="572" spans="3:10" ht="13.2">
      <c r="C572" s="28"/>
      <c r="D572" s="30"/>
      <c r="J572" s="32"/>
    </row>
    <row r="573" spans="3:10" ht="13.2">
      <c r="C573" s="28"/>
      <c r="D573" s="30"/>
      <c r="J573" s="32"/>
    </row>
    <row r="574" spans="3:10" ht="13.2">
      <c r="C574" s="28"/>
      <c r="D574" s="30"/>
      <c r="J574" s="32"/>
    </row>
    <row r="575" spans="3:10" ht="13.2">
      <c r="C575" s="28"/>
      <c r="D575" s="30"/>
      <c r="J575" s="32"/>
    </row>
    <row r="576" spans="3:10" ht="13.2">
      <c r="C576" s="28"/>
      <c r="D576" s="30"/>
      <c r="J576" s="32"/>
    </row>
    <row r="577" spans="3:10" ht="13.2">
      <c r="C577" s="28"/>
      <c r="D577" s="30"/>
      <c r="J577" s="32"/>
    </row>
    <row r="578" spans="3:10" ht="13.2">
      <c r="C578" s="28"/>
      <c r="D578" s="30"/>
      <c r="J578" s="32"/>
    </row>
    <row r="579" spans="3:10" ht="13.2">
      <c r="C579" s="28"/>
      <c r="D579" s="30"/>
      <c r="J579" s="32"/>
    </row>
    <row r="580" spans="3:10" ht="13.2">
      <c r="C580" s="28"/>
      <c r="D580" s="30"/>
      <c r="J580" s="32"/>
    </row>
    <row r="581" spans="3:10" ht="13.2">
      <c r="C581" s="28"/>
      <c r="D581" s="30"/>
      <c r="J581" s="32"/>
    </row>
    <row r="582" spans="3:10" ht="13.2">
      <c r="C582" s="28"/>
      <c r="D582" s="30"/>
      <c r="J582" s="32"/>
    </row>
    <row r="583" spans="3:10" ht="13.2">
      <c r="C583" s="28"/>
      <c r="D583" s="30"/>
      <c r="J583" s="32"/>
    </row>
    <row r="584" spans="3:10" ht="13.2">
      <c r="C584" s="28"/>
      <c r="D584" s="30"/>
      <c r="J584" s="32"/>
    </row>
    <row r="585" spans="3:10" ht="13.2">
      <c r="C585" s="28"/>
      <c r="D585" s="30"/>
      <c r="J585" s="32"/>
    </row>
    <row r="586" spans="3:10" ht="13.2">
      <c r="C586" s="28"/>
      <c r="D586" s="30"/>
      <c r="J586" s="32"/>
    </row>
    <row r="587" spans="3:10" ht="13.2">
      <c r="C587" s="28"/>
      <c r="D587" s="30"/>
      <c r="J587" s="32"/>
    </row>
    <row r="588" spans="3:10" ht="13.2">
      <c r="C588" s="28"/>
      <c r="D588" s="30"/>
      <c r="J588" s="32"/>
    </row>
    <row r="589" spans="3:10" ht="13.2">
      <c r="C589" s="28"/>
      <c r="D589" s="30"/>
      <c r="J589" s="32"/>
    </row>
    <row r="590" spans="3:10" ht="13.2">
      <c r="C590" s="28"/>
      <c r="D590" s="30"/>
      <c r="J590" s="32"/>
    </row>
    <row r="591" spans="3:10" ht="13.2">
      <c r="C591" s="28"/>
      <c r="D591" s="30"/>
      <c r="J591" s="32"/>
    </row>
    <row r="592" spans="3:10" ht="13.2">
      <c r="C592" s="28"/>
      <c r="D592" s="30"/>
      <c r="J592" s="32"/>
    </row>
    <row r="593" spans="3:10" ht="13.2">
      <c r="C593" s="28"/>
      <c r="D593" s="30"/>
      <c r="J593" s="32"/>
    </row>
    <row r="594" spans="3:10" ht="13.2">
      <c r="C594" s="28"/>
      <c r="D594" s="30"/>
      <c r="J594" s="32"/>
    </row>
    <row r="595" spans="3:10" ht="13.2">
      <c r="C595" s="28"/>
      <c r="D595" s="30"/>
      <c r="J595" s="32"/>
    </row>
    <row r="596" spans="3:10" ht="13.2">
      <c r="C596" s="28"/>
      <c r="D596" s="30"/>
      <c r="J596" s="32"/>
    </row>
    <row r="597" spans="3:10" ht="13.2">
      <c r="C597" s="28"/>
      <c r="D597" s="30"/>
      <c r="J597" s="32"/>
    </row>
    <row r="598" spans="3:10" ht="13.2">
      <c r="C598" s="28"/>
      <c r="D598" s="30"/>
      <c r="J598" s="32"/>
    </row>
    <row r="599" spans="3:10" ht="13.2">
      <c r="C599" s="28"/>
      <c r="D599" s="30"/>
      <c r="J599" s="32"/>
    </row>
    <row r="600" spans="3:10" ht="13.2">
      <c r="C600" s="28"/>
      <c r="D600" s="30"/>
      <c r="J600" s="32"/>
    </row>
    <row r="601" spans="3:10" ht="13.2">
      <c r="C601" s="28"/>
      <c r="D601" s="30"/>
      <c r="J601" s="32"/>
    </row>
    <row r="602" spans="3:10" ht="13.2">
      <c r="C602" s="28"/>
      <c r="D602" s="30"/>
      <c r="J602" s="32"/>
    </row>
    <row r="603" spans="3:10" ht="13.2">
      <c r="C603" s="28"/>
      <c r="D603" s="30"/>
      <c r="J603" s="32"/>
    </row>
    <row r="604" spans="3:10" ht="13.2">
      <c r="C604" s="28"/>
      <c r="D604" s="30"/>
      <c r="J604" s="32"/>
    </row>
    <row r="605" spans="3:10" ht="13.2">
      <c r="C605" s="28"/>
      <c r="D605" s="30"/>
      <c r="J605" s="32"/>
    </row>
    <row r="606" spans="3:10" ht="13.2">
      <c r="C606" s="28"/>
      <c r="D606" s="30"/>
      <c r="J606" s="32"/>
    </row>
    <row r="607" spans="3:10" ht="13.2">
      <c r="C607" s="28"/>
      <c r="D607" s="30"/>
      <c r="J607" s="32"/>
    </row>
    <row r="608" spans="3:10" ht="13.2">
      <c r="C608" s="28"/>
      <c r="D608" s="30"/>
      <c r="J608" s="32"/>
    </row>
    <row r="609" spans="3:10" ht="13.2">
      <c r="C609" s="28"/>
      <c r="D609" s="30"/>
      <c r="J609" s="32"/>
    </row>
    <row r="610" spans="3:10" ht="13.2">
      <c r="C610" s="28"/>
      <c r="D610" s="30"/>
      <c r="J610" s="32"/>
    </row>
    <row r="611" spans="3:10" ht="13.2">
      <c r="C611" s="28"/>
      <c r="D611" s="30"/>
      <c r="J611" s="32"/>
    </row>
    <row r="612" spans="3:10" ht="13.2">
      <c r="C612" s="28"/>
      <c r="D612" s="30"/>
      <c r="J612" s="32"/>
    </row>
    <row r="613" spans="3:10" ht="13.2">
      <c r="C613" s="28"/>
      <c r="D613" s="30"/>
      <c r="J613" s="32"/>
    </row>
    <row r="614" spans="3:10" ht="13.2">
      <c r="C614" s="28"/>
      <c r="D614" s="30"/>
      <c r="J614" s="32"/>
    </row>
    <row r="615" spans="3:10" ht="13.2">
      <c r="C615" s="28"/>
      <c r="D615" s="30"/>
      <c r="J615" s="32"/>
    </row>
    <row r="616" spans="3:10" ht="13.2">
      <c r="C616" s="28"/>
      <c r="D616" s="30"/>
      <c r="J616" s="32"/>
    </row>
    <row r="617" spans="3:10" ht="13.2">
      <c r="C617" s="28"/>
      <c r="D617" s="30"/>
      <c r="J617" s="32"/>
    </row>
    <row r="618" spans="3:10" ht="13.2">
      <c r="C618" s="28"/>
      <c r="D618" s="30"/>
      <c r="J618" s="32"/>
    </row>
    <row r="619" spans="3:10" ht="13.2">
      <c r="C619" s="28"/>
      <c r="D619" s="30"/>
      <c r="J619" s="32"/>
    </row>
    <row r="620" spans="3:10" ht="13.2">
      <c r="C620" s="28"/>
      <c r="D620" s="30"/>
      <c r="J620" s="32"/>
    </row>
    <row r="621" spans="3:10" ht="13.2">
      <c r="C621" s="28"/>
      <c r="D621" s="30"/>
      <c r="J621" s="32"/>
    </row>
    <row r="622" spans="3:10" ht="13.2">
      <c r="C622" s="28"/>
      <c r="D622" s="30"/>
      <c r="J622" s="32"/>
    </row>
    <row r="623" spans="3:10" ht="13.2">
      <c r="C623" s="28"/>
      <c r="D623" s="30"/>
      <c r="J623" s="32"/>
    </row>
    <row r="624" spans="3:10" ht="13.2">
      <c r="C624" s="28"/>
      <c r="D624" s="30"/>
      <c r="J624" s="32"/>
    </row>
    <row r="625" spans="3:10" ht="13.2">
      <c r="C625" s="28"/>
      <c r="D625" s="30"/>
      <c r="J625" s="32"/>
    </row>
    <row r="626" spans="3:10" ht="13.2">
      <c r="C626" s="28"/>
      <c r="D626" s="30"/>
      <c r="J626" s="32"/>
    </row>
    <row r="627" spans="3:10" ht="13.2">
      <c r="C627" s="28"/>
      <c r="D627" s="30"/>
      <c r="J627" s="32"/>
    </row>
    <row r="628" spans="3:10" ht="13.2">
      <c r="C628" s="28"/>
      <c r="D628" s="30"/>
      <c r="J628" s="32"/>
    </row>
    <row r="629" spans="3:10" ht="13.2">
      <c r="C629" s="28"/>
      <c r="D629" s="30"/>
      <c r="J629" s="32"/>
    </row>
    <row r="630" spans="3:10" ht="13.2">
      <c r="C630" s="28"/>
      <c r="D630" s="30"/>
      <c r="J630" s="32"/>
    </row>
    <row r="631" spans="3:10" ht="13.2">
      <c r="C631" s="28"/>
      <c r="D631" s="30"/>
      <c r="J631" s="32"/>
    </row>
    <row r="632" spans="3:10" ht="13.2">
      <c r="C632" s="28"/>
      <c r="D632" s="30"/>
      <c r="J632" s="32"/>
    </row>
    <row r="633" spans="3:10" ht="13.2">
      <c r="C633" s="28"/>
      <c r="D633" s="30"/>
      <c r="J633" s="32"/>
    </row>
    <row r="634" spans="3:10" ht="13.2">
      <c r="C634" s="28"/>
      <c r="D634" s="30"/>
      <c r="J634" s="32"/>
    </row>
    <row r="635" spans="3:10" ht="13.2">
      <c r="C635" s="28"/>
      <c r="D635" s="30"/>
      <c r="J635" s="32"/>
    </row>
    <row r="636" spans="3:10" ht="13.2">
      <c r="C636" s="28"/>
      <c r="D636" s="30"/>
      <c r="J636" s="32"/>
    </row>
    <row r="637" spans="3:10" ht="13.2">
      <c r="C637" s="28"/>
      <c r="D637" s="30"/>
      <c r="J637" s="32"/>
    </row>
    <row r="638" spans="3:10" ht="13.2">
      <c r="C638" s="28"/>
      <c r="D638" s="30"/>
      <c r="J638" s="32"/>
    </row>
    <row r="639" spans="3:10" ht="13.2">
      <c r="C639" s="28"/>
      <c r="D639" s="30"/>
      <c r="J639" s="32"/>
    </row>
    <row r="640" spans="3:10" ht="13.2">
      <c r="C640" s="28"/>
      <c r="D640" s="30"/>
      <c r="J640" s="32"/>
    </row>
    <row r="641" spans="3:10" ht="13.2">
      <c r="C641" s="28"/>
      <c r="D641" s="30"/>
      <c r="J641" s="32"/>
    </row>
    <row r="642" spans="3:10" ht="13.2">
      <c r="C642" s="28"/>
      <c r="D642" s="30"/>
      <c r="J642" s="32"/>
    </row>
    <row r="643" spans="3:10" ht="13.2">
      <c r="C643" s="28"/>
      <c r="D643" s="30"/>
      <c r="J643" s="32"/>
    </row>
    <row r="644" spans="3:10" ht="13.2">
      <c r="C644" s="28"/>
      <c r="D644" s="30"/>
      <c r="J644" s="32"/>
    </row>
    <row r="645" spans="3:10" ht="13.2">
      <c r="C645" s="28"/>
      <c r="D645" s="30"/>
      <c r="J645" s="32"/>
    </row>
    <row r="646" spans="3:10" ht="13.2">
      <c r="C646" s="28"/>
      <c r="D646" s="30"/>
      <c r="J646" s="32"/>
    </row>
    <row r="647" spans="3:10" ht="13.2">
      <c r="C647" s="28"/>
      <c r="D647" s="30"/>
      <c r="J647" s="32"/>
    </row>
    <row r="648" spans="3:10" ht="13.2">
      <c r="C648" s="28"/>
      <c r="D648" s="30"/>
      <c r="J648" s="32"/>
    </row>
    <row r="649" spans="3:10" ht="13.2">
      <c r="C649" s="28"/>
      <c r="D649" s="30"/>
      <c r="J649" s="32"/>
    </row>
    <row r="650" spans="3:10" ht="13.2">
      <c r="C650" s="28"/>
      <c r="D650" s="30"/>
      <c r="J650" s="32"/>
    </row>
    <row r="651" spans="3:10" ht="13.2">
      <c r="C651" s="28"/>
      <c r="D651" s="30"/>
      <c r="J651" s="32"/>
    </row>
    <row r="652" spans="3:10" ht="13.2">
      <c r="C652" s="28"/>
      <c r="D652" s="30"/>
      <c r="J652" s="32"/>
    </row>
    <row r="653" spans="3:10" ht="13.2">
      <c r="C653" s="28"/>
      <c r="D653" s="30"/>
      <c r="J653" s="32"/>
    </row>
    <row r="654" spans="3:10" ht="13.2">
      <c r="C654" s="28"/>
      <c r="D654" s="30"/>
      <c r="J654" s="32"/>
    </row>
    <row r="655" spans="3:10" ht="13.2">
      <c r="C655" s="28"/>
      <c r="D655" s="30"/>
      <c r="J655" s="32"/>
    </row>
    <row r="656" spans="3:10" ht="13.2">
      <c r="C656" s="28"/>
      <c r="D656" s="30"/>
      <c r="J656" s="32"/>
    </row>
    <row r="657" spans="3:10" ht="13.2">
      <c r="C657" s="28"/>
      <c r="D657" s="30"/>
      <c r="J657" s="32"/>
    </row>
    <row r="658" spans="3:10" ht="13.2">
      <c r="C658" s="28"/>
      <c r="D658" s="30"/>
      <c r="J658" s="32"/>
    </row>
    <row r="659" spans="3:10" ht="13.2">
      <c r="C659" s="28"/>
      <c r="D659" s="30"/>
      <c r="J659" s="32"/>
    </row>
    <row r="660" spans="3:10" ht="13.2">
      <c r="C660" s="28"/>
      <c r="D660" s="30"/>
      <c r="J660" s="32"/>
    </row>
    <row r="661" spans="3:10" ht="13.2">
      <c r="C661" s="28"/>
      <c r="D661" s="30"/>
      <c r="J661" s="32"/>
    </row>
    <row r="662" spans="3:10" ht="13.2">
      <c r="C662" s="28"/>
      <c r="D662" s="30"/>
      <c r="J662" s="32"/>
    </row>
    <row r="663" spans="3:10" ht="13.2">
      <c r="C663" s="28"/>
      <c r="D663" s="30"/>
      <c r="J663" s="32"/>
    </row>
    <row r="664" spans="3:10" ht="13.2">
      <c r="C664" s="28"/>
      <c r="D664" s="30"/>
      <c r="J664" s="32"/>
    </row>
    <row r="665" spans="3:10" ht="13.2">
      <c r="C665" s="28"/>
      <c r="D665" s="30"/>
      <c r="J665" s="32"/>
    </row>
    <row r="666" spans="3:10" ht="13.2">
      <c r="C666" s="28"/>
      <c r="D666" s="30"/>
      <c r="J666" s="32"/>
    </row>
    <row r="667" spans="3:10" ht="13.2">
      <c r="C667" s="28"/>
      <c r="D667" s="30"/>
      <c r="J667" s="32"/>
    </row>
    <row r="668" spans="3:10" ht="13.2">
      <c r="C668" s="28"/>
      <c r="D668" s="30"/>
      <c r="J668" s="32"/>
    </row>
    <row r="669" spans="3:10" ht="13.2">
      <c r="C669" s="28"/>
      <c r="D669" s="30"/>
      <c r="J669" s="32"/>
    </row>
    <row r="670" spans="3:10" ht="13.2">
      <c r="C670" s="28"/>
      <c r="D670" s="30"/>
      <c r="J670" s="32"/>
    </row>
    <row r="671" spans="3:10" ht="13.2">
      <c r="C671" s="28"/>
      <c r="D671" s="30"/>
      <c r="J671" s="32"/>
    </row>
    <row r="672" spans="3:10" ht="13.2">
      <c r="C672" s="28"/>
      <c r="D672" s="30"/>
      <c r="J672" s="32"/>
    </row>
    <row r="673" spans="3:10" ht="13.2">
      <c r="C673" s="28"/>
      <c r="D673" s="30"/>
      <c r="J673" s="32"/>
    </row>
    <row r="674" spans="3:10" ht="13.2">
      <c r="C674" s="28"/>
      <c r="D674" s="30"/>
      <c r="J674" s="32"/>
    </row>
    <row r="675" spans="3:10" ht="13.2">
      <c r="C675" s="28"/>
      <c r="D675" s="30"/>
      <c r="J675" s="32"/>
    </row>
    <row r="676" spans="3:10" ht="13.2">
      <c r="C676" s="28"/>
      <c r="D676" s="30"/>
      <c r="J676" s="32"/>
    </row>
    <row r="677" spans="3:10" ht="13.2">
      <c r="C677" s="28"/>
      <c r="D677" s="30"/>
      <c r="J677" s="32"/>
    </row>
    <row r="678" spans="3:10" ht="13.2">
      <c r="C678" s="28"/>
      <c r="D678" s="30"/>
      <c r="J678" s="32"/>
    </row>
    <row r="679" spans="3:10" ht="13.2">
      <c r="C679" s="28"/>
      <c r="D679" s="30"/>
      <c r="J679" s="32"/>
    </row>
    <row r="680" spans="3:10" ht="13.2">
      <c r="C680" s="28"/>
      <c r="D680" s="30"/>
      <c r="J680" s="32"/>
    </row>
    <row r="681" spans="3:10" ht="13.2">
      <c r="C681" s="28"/>
      <c r="D681" s="30"/>
      <c r="J681" s="32"/>
    </row>
    <row r="682" spans="3:10" ht="13.2">
      <c r="C682" s="28"/>
      <c r="D682" s="30"/>
      <c r="J682" s="32"/>
    </row>
    <row r="683" spans="3:10" ht="13.2">
      <c r="C683" s="28"/>
      <c r="D683" s="30"/>
      <c r="J683" s="32"/>
    </row>
    <row r="684" spans="3:10" ht="13.2">
      <c r="C684" s="28"/>
      <c r="D684" s="30"/>
      <c r="J684" s="32"/>
    </row>
    <row r="685" spans="3:10" ht="13.2">
      <c r="C685" s="28"/>
      <c r="D685" s="30"/>
      <c r="J685" s="32"/>
    </row>
    <row r="686" spans="3:10" ht="13.2">
      <c r="C686" s="28"/>
      <c r="D686" s="30"/>
      <c r="J686" s="32"/>
    </row>
    <row r="687" spans="3:10" ht="13.2">
      <c r="C687" s="28"/>
      <c r="D687" s="30"/>
      <c r="J687" s="32"/>
    </row>
    <row r="688" spans="3:10" ht="13.2">
      <c r="C688" s="28"/>
      <c r="D688" s="30"/>
      <c r="J688" s="32"/>
    </row>
    <row r="689" spans="3:10" ht="13.2">
      <c r="C689" s="28"/>
      <c r="D689" s="30"/>
      <c r="J689" s="32"/>
    </row>
    <row r="690" spans="3:10" ht="13.2">
      <c r="C690" s="28"/>
      <c r="D690" s="30"/>
      <c r="J690" s="32"/>
    </row>
    <row r="691" spans="3:10" ht="13.2">
      <c r="C691" s="28"/>
      <c r="D691" s="30"/>
      <c r="J691" s="32"/>
    </row>
    <row r="692" spans="3:10" ht="13.2">
      <c r="C692" s="28"/>
      <c r="D692" s="30"/>
      <c r="J692" s="32"/>
    </row>
    <row r="693" spans="3:10" ht="13.2">
      <c r="C693" s="28"/>
      <c r="D693" s="30"/>
      <c r="J693" s="32"/>
    </row>
    <row r="694" spans="3:10" ht="13.2">
      <c r="C694" s="28"/>
      <c r="D694" s="30"/>
      <c r="J694" s="32"/>
    </row>
    <row r="695" spans="3:10" ht="13.2">
      <c r="C695" s="28"/>
      <c r="D695" s="30"/>
      <c r="J695" s="32"/>
    </row>
    <row r="696" spans="3:10" ht="13.2">
      <c r="C696" s="28"/>
      <c r="D696" s="30"/>
      <c r="J696" s="32"/>
    </row>
    <row r="697" spans="3:10" ht="13.2">
      <c r="C697" s="28"/>
      <c r="D697" s="30"/>
      <c r="J697" s="32"/>
    </row>
    <row r="698" spans="3:10" ht="13.2">
      <c r="C698" s="28"/>
      <c r="D698" s="30"/>
      <c r="J698" s="32"/>
    </row>
    <row r="699" spans="3:10" ht="13.2">
      <c r="C699" s="28"/>
      <c r="D699" s="30"/>
      <c r="J699" s="32"/>
    </row>
    <row r="700" spans="3:10" ht="13.2">
      <c r="C700" s="28"/>
      <c r="D700" s="30"/>
      <c r="J700" s="32"/>
    </row>
    <row r="701" spans="3:10" ht="13.2">
      <c r="C701" s="28"/>
      <c r="D701" s="30"/>
      <c r="J701" s="32"/>
    </row>
    <row r="702" spans="3:10" ht="13.2">
      <c r="C702" s="28"/>
      <c r="D702" s="30"/>
      <c r="J702" s="32"/>
    </row>
    <row r="703" spans="3:10" ht="13.2">
      <c r="C703" s="28"/>
      <c r="D703" s="30"/>
      <c r="J703" s="32"/>
    </row>
    <row r="704" spans="3:10" ht="13.2">
      <c r="C704" s="28"/>
      <c r="D704" s="30"/>
      <c r="J704" s="32"/>
    </row>
    <row r="705" spans="3:10" ht="13.2">
      <c r="C705" s="28"/>
      <c r="D705" s="30"/>
      <c r="J705" s="32"/>
    </row>
    <row r="706" spans="3:10" ht="13.2">
      <c r="C706" s="28"/>
      <c r="D706" s="30"/>
      <c r="J706" s="32"/>
    </row>
    <row r="707" spans="3:10" ht="13.2">
      <c r="C707" s="28"/>
      <c r="D707" s="30"/>
      <c r="J707" s="32"/>
    </row>
    <row r="708" spans="3:10" ht="13.2">
      <c r="C708" s="28"/>
      <c r="D708" s="30"/>
      <c r="J708" s="32"/>
    </row>
    <row r="709" spans="3:10" ht="13.2">
      <c r="C709" s="28"/>
      <c r="D709" s="30"/>
      <c r="J709" s="32"/>
    </row>
    <row r="710" spans="3:10" ht="13.2">
      <c r="C710" s="28"/>
      <c r="D710" s="30"/>
      <c r="J710" s="32"/>
    </row>
    <row r="711" spans="3:10" ht="13.2">
      <c r="C711" s="28"/>
      <c r="D711" s="30"/>
      <c r="J711" s="32"/>
    </row>
    <row r="712" spans="3:10" ht="13.2">
      <c r="C712" s="28"/>
      <c r="D712" s="30"/>
      <c r="J712" s="32"/>
    </row>
    <row r="713" spans="3:10" ht="13.2">
      <c r="C713" s="28"/>
      <c r="D713" s="30"/>
      <c r="J713" s="32"/>
    </row>
    <row r="714" spans="3:10" ht="13.2">
      <c r="C714" s="28"/>
      <c r="D714" s="30"/>
      <c r="J714" s="32"/>
    </row>
    <row r="715" spans="3:10" ht="13.2">
      <c r="C715" s="28"/>
      <c r="D715" s="30"/>
      <c r="J715" s="32"/>
    </row>
    <row r="716" spans="3:10" ht="13.2">
      <c r="C716" s="28"/>
      <c r="D716" s="30"/>
      <c r="J716" s="32"/>
    </row>
    <row r="717" spans="3:10" ht="13.2">
      <c r="C717" s="28"/>
      <c r="D717" s="30"/>
      <c r="J717" s="32"/>
    </row>
    <row r="718" spans="3:10" ht="13.2">
      <c r="C718" s="28"/>
      <c r="D718" s="30"/>
      <c r="J718" s="32"/>
    </row>
    <row r="719" spans="3:10" ht="13.2">
      <c r="C719" s="28"/>
      <c r="D719" s="30"/>
      <c r="J719" s="32"/>
    </row>
    <row r="720" spans="3:10" ht="13.2">
      <c r="C720" s="28"/>
      <c r="D720" s="30"/>
      <c r="J720" s="32"/>
    </row>
    <row r="721" spans="3:10" ht="13.2">
      <c r="C721" s="28"/>
      <c r="D721" s="30"/>
      <c r="J721" s="32"/>
    </row>
    <row r="722" spans="3:10" ht="13.2">
      <c r="C722" s="28"/>
      <c r="D722" s="30"/>
      <c r="J722" s="32"/>
    </row>
    <row r="723" spans="3:10" ht="13.2">
      <c r="C723" s="28"/>
      <c r="D723" s="30"/>
      <c r="J723" s="32"/>
    </row>
    <row r="724" spans="3:10" ht="13.2">
      <c r="C724" s="28"/>
      <c r="D724" s="30"/>
      <c r="J724" s="32"/>
    </row>
    <row r="725" spans="3:10" ht="13.2">
      <c r="C725" s="28"/>
      <c r="D725" s="30"/>
      <c r="J725" s="32"/>
    </row>
    <row r="726" spans="3:10" ht="13.2">
      <c r="C726" s="28"/>
      <c r="D726" s="30"/>
      <c r="J726" s="32"/>
    </row>
    <row r="727" spans="3:10" ht="13.2">
      <c r="C727" s="28"/>
      <c r="D727" s="30"/>
      <c r="J727" s="32"/>
    </row>
    <row r="728" spans="3:10" ht="13.2">
      <c r="C728" s="28"/>
      <c r="D728" s="30"/>
      <c r="J728" s="32"/>
    </row>
    <row r="729" spans="3:10" ht="13.2">
      <c r="C729" s="28"/>
      <c r="D729" s="30"/>
      <c r="J729" s="32"/>
    </row>
    <row r="730" spans="3:10" ht="13.2">
      <c r="C730" s="28"/>
      <c r="D730" s="30"/>
      <c r="J730" s="32"/>
    </row>
    <row r="731" spans="3:10" ht="13.2">
      <c r="C731" s="28"/>
      <c r="D731" s="30"/>
      <c r="J731" s="32"/>
    </row>
    <row r="732" spans="3:10" ht="13.2">
      <c r="C732" s="28"/>
      <c r="D732" s="30"/>
      <c r="J732" s="32"/>
    </row>
    <row r="733" spans="3:10" ht="13.2">
      <c r="C733" s="28"/>
      <c r="D733" s="30"/>
      <c r="J733" s="32"/>
    </row>
    <row r="734" spans="3:10" ht="13.2">
      <c r="C734" s="28"/>
      <c r="D734" s="30"/>
      <c r="J734" s="32"/>
    </row>
    <row r="735" spans="3:10" ht="13.2">
      <c r="C735" s="28"/>
      <c r="D735" s="30"/>
      <c r="J735" s="32"/>
    </row>
    <row r="736" spans="3:10" ht="13.2">
      <c r="C736" s="28"/>
      <c r="D736" s="30"/>
      <c r="J736" s="32"/>
    </row>
    <row r="737" spans="3:10" ht="13.2">
      <c r="C737" s="28"/>
      <c r="D737" s="30"/>
      <c r="J737" s="32"/>
    </row>
    <row r="738" spans="3:10" ht="13.2">
      <c r="C738" s="28"/>
      <c r="D738" s="30"/>
      <c r="J738" s="32"/>
    </row>
    <row r="739" spans="3:10" ht="13.2">
      <c r="C739" s="28"/>
      <c r="D739" s="30"/>
      <c r="J739" s="32"/>
    </row>
    <row r="740" spans="3:10" ht="13.2">
      <c r="C740" s="28"/>
      <c r="D740" s="30"/>
      <c r="J740" s="32"/>
    </row>
    <row r="741" spans="3:10" ht="13.2">
      <c r="C741" s="28"/>
      <c r="D741" s="30"/>
      <c r="J741" s="32"/>
    </row>
    <row r="742" spans="3:10" ht="13.2">
      <c r="C742" s="28"/>
      <c r="D742" s="30"/>
      <c r="J742" s="32"/>
    </row>
    <row r="743" spans="3:10" ht="13.2">
      <c r="C743" s="28"/>
      <c r="D743" s="30"/>
      <c r="J743" s="32"/>
    </row>
    <row r="744" spans="3:10" ht="13.2">
      <c r="C744" s="28"/>
      <c r="D744" s="30"/>
      <c r="J744" s="32"/>
    </row>
    <row r="745" spans="3:10" ht="13.2">
      <c r="C745" s="28"/>
      <c r="D745" s="30"/>
      <c r="J745" s="32"/>
    </row>
    <row r="746" spans="3:10" ht="13.2">
      <c r="C746" s="28"/>
      <c r="D746" s="30"/>
      <c r="J746" s="32"/>
    </row>
    <row r="747" spans="3:10" ht="13.2">
      <c r="C747" s="28"/>
      <c r="D747" s="30"/>
      <c r="J747" s="32"/>
    </row>
    <row r="748" spans="3:10" ht="13.2">
      <c r="C748" s="28"/>
      <c r="D748" s="30"/>
      <c r="J748" s="32"/>
    </row>
    <row r="749" spans="3:10" ht="13.2">
      <c r="C749" s="28"/>
      <c r="D749" s="30"/>
      <c r="J749" s="32"/>
    </row>
    <row r="750" spans="3:10" ht="13.2">
      <c r="C750" s="28"/>
      <c r="D750" s="30"/>
      <c r="J750" s="32"/>
    </row>
    <row r="751" spans="3:10" ht="13.2">
      <c r="C751" s="28"/>
      <c r="D751" s="30"/>
      <c r="J751" s="32"/>
    </row>
    <row r="752" spans="3:10" ht="13.2">
      <c r="C752" s="28"/>
      <c r="D752" s="30"/>
      <c r="J752" s="32"/>
    </row>
    <row r="753" spans="3:10" ht="13.2">
      <c r="C753" s="28"/>
      <c r="D753" s="30"/>
      <c r="J753" s="32"/>
    </row>
    <row r="754" spans="3:10" ht="13.2">
      <c r="C754" s="28"/>
      <c r="D754" s="30"/>
      <c r="J754" s="32"/>
    </row>
    <row r="755" spans="3:10" ht="13.2">
      <c r="C755" s="28"/>
      <c r="D755" s="30"/>
      <c r="J755" s="32"/>
    </row>
    <row r="756" spans="3:10" ht="13.2">
      <c r="C756" s="28"/>
      <c r="D756" s="30"/>
      <c r="J756" s="32"/>
    </row>
    <row r="757" spans="3:10" ht="13.2">
      <c r="C757" s="28"/>
      <c r="D757" s="30"/>
      <c r="J757" s="32"/>
    </row>
    <row r="758" spans="3:10" ht="13.2">
      <c r="C758" s="28"/>
      <c r="D758" s="30"/>
      <c r="J758" s="32"/>
    </row>
    <row r="759" spans="3:10" ht="13.2">
      <c r="C759" s="28"/>
      <c r="D759" s="30"/>
      <c r="J759" s="32"/>
    </row>
    <row r="760" spans="3:10" ht="13.2">
      <c r="C760" s="28"/>
      <c r="D760" s="30"/>
      <c r="J760" s="32"/>
    </row>
    <row r="761" spans="3:10" ht="13.2">
      <c r="C761" s="28"/>
      <c r="D761" s="30"/>
      <c r="J761" s="32"/>
    </row>
    <row r="762" spans="3:10" ht="13.2">
      <c r="C762" s="28"/>
      <c r="D762" s="30"/>
      <c r="J762" s="32"/>
    </row>
    <row r="763" spans="3:10" ht="13.2">
      <c r="C763" s="28"/>
      <c r="D763" s="30"/>
      <c r="J763" s="32"/>
    </row>
    <row r="764" spans="3:10" ht="13.2">
      <c r="C764" s="28"/>
      <c r="D764" s="30"/>
      <c r="J764" s="32"/>
    </row>
    <row r="765" spans="3:10" ht="13.2">
      <c r="C765" s="28"/>
      <c r="D765" s="30"/>
      <c r="J765" s="32"/>
    </row>
    <row r="766" spans="3:10" ht="13.2">
      <c r="C766" s="28"/>
      <c r="D766" s="30"/>
      <c r="J766" s="32"/>
    </row>
    <row r="767" spans="3:10" ht="13.2">
      <c r="C767" s="28"/>
      <c r="D767" s="30"/>
      <c r="J767" s="32"/>
    </row>
    <row r="768" spans="3:10" ht="13.2">
      <c r="C768" s="28"/>
      <c r="D768" s="30"/>
      <c r="J768" s="32"/>
    </row>
    <row r="769" spans="3:10" ht="13.2">
      <c r="C769" s="28"/>
      <c r="D769" s="30"/>
      <c r="J769" s="32"/>
    </row>
    <row r="770" spans="3:10" ht="13.2">
      <c r="C770" s="28"/>
      <c r="D770" s="30"/>
      <c r="J770" s="32"/>
    </row>
    <row r="771" spans="3:10" ht="13.2">
      <c r="C771" s="28"/>
      <c r="D771" s="30"/>
      <c r="J771" s="32"/>
    </row>
    <row r="772" spans="3:10" ht="13.2">
      <c r="C772" s="28"/>
      <c r="D772" s="30"/>
      <c r="J772" s="32"/>
    </row>
    <row r="773" spans="3:10" ht="13.2">
      <c r="C773" s="28"/>
      <c r="D773" s="30"/>
      <c r="J773" s="32"/>
    </row>
    <row r="774" spans="3:10" ht="13.2">
      <c r="C774" s="28"/>
      <c r="D774" s="30"/>
      <c r="J774" s="32"/>
    </row>
    <row r="775" spans="3:10" ht="13.2">
      <c r="C775" s="28"/>
      <c r="D775" s="30"/>
      <c r="J775" s="32"/>
    </row>
    <row r="776" spans="3:10" ht="13.2">
      <c r="C776" s="28"/>
      <c r="D776" s="30"/>
      <c r="J776" s="32"/>
    </row>
    <row r="777" spans="3:10" ht="13.2">
      <c r="C777" s="28"/>
      <c r="D777" s="30"/>
      <c r="J777" s="32"/>
    </row>
    <row r="778" spans="3:10" ht="13.2">
      <c r="C778" s="28"/>
      <c r="D778" s="30"/>
      <c r="J778" s="32"/>
    </row>
    <row r="779" spans="3:10" ht="13.2">
      <c r="C779" s="28"/>
      <c r="D779" s="30"/>
      <c r="J779" s="32"/>
    </row>
    <row r="780" spans="3:10" ht="13.2">
      <c r="C780" s="28"/>
      <c r="D780" s="30"/>
      <c r="J780" s="32"/>
    </row>
    <row r="781" spans="3:10" ht="13.2">
      <c r="C781" s="28"/>
      <c r="D781" s="30"/>
      <c r="J781" s="32"/>
    </row>
    <row r="782" spans="3:10" ht="13.2">
      <c r="C782" s="28"/>
      <c r="D782" s="30"/>
      <c r="J782" s="32"/>
    </row>
    <row r="783" spans="3:10" ht="13.2">
      <c r="C783" s="28"/>
      <c r="D783" s="30"/>
      <c r="J783" s="32"/>
    </row>
    <row r="784" spans="3:10" ht="13.2">
      <c r="C784" s="28"/>
      <c r="D784" s="30"/>
      <c r="J784" s="32"/>
    </row>
    <row r="785" spans="3:10" ht="13.2">
      <c r="C785" s="28"/>
      <c r="D785" s="30"/>
      <c r="J785" s="32"/>
    </row>
    <row r="786" spans="3:10" ht="13.2">
      <c r="C786" s="28"/>
      <c r="D786" s="30"/>
      <c r="J786" s="32"/>
    </row>
    <row r="787" spans="3:10" ht="13.2">
      <c r="C787" s="28"/>
      <c r="D787" s="30"/>
      <c r="J787" s="32"/>
    </row>
    <row r="788" spans="3:10" ht="13.2">
      <c r="C788" s="28"/>
      <c r="D788" s="30"/>
      <c r="J788" s="32"/>
    </row>
    <row r="789" spans="3:10" ht="13.2">
      <c r="C789" s="28"/>
      <c r="D789" s="30"/>
      <c r="J789" s="32"/>
    </row>
    <row r="790" spans="3:10" ht="13.2">
      <c r="C790" s="28"/>
      <c r="D790" s="30"/>
      <c r="J790" s="32"/>
    </row>
    <row r="791" spans="3:10" ht="13.2">
      <c r="C791" s="28"/>
      <c r="D791" s="30"/>
      <c r="J791" s="32"/>
    </row>
    <row r="792" spans="3:10" ht="13.2">
      <c r="C792" s="28"/>
      <c r="D792" s="30"/>
      <c r="J792" s="32"/>
    </row>
    <row r="793" spans="3:10" ht="13.2">
      <c r="C793" s="28"/>
      <c r="D793" s="30"/>
      <c r="J793" s="32"/>
    </row>
    <row r="794" spans="3:10" ht="13.2">
      <c r="C794" s="28"/>
      <c r="D794" s="30"/>
      <c r="J794" s="32"/>
    </row>
    <row r="795" spans="3:10" ht="13.2">
      <c r="C795" s="28"/>
      <c r="D795" s="30"/>
      <c r="J795" s="32"/>
    </row>
    <row r="796" spans="3:10" ht="13.2">
      <c r="C796" s="28"/>
      <c r="D796" s="30"/>
      <c r="J796" s="32"/>
    </row>
    <row r="797" spans="3:10" ht="13.2">
      <c r="C797" s="28"/>
      <c r="D797" s="30"/>
      <c r="J797" s="32"/>
    </row>
    <row r="798" spans="3:10" ht="13.2">
      <c r="C798" s="28"/>
      <c r="D798" s="30"/>
      <c r="J798" s="32"/>
    </row>
    <row r="799" spans="3:10" ht="13.2">
      <c r="C799" s="28"/>
      <c r="D799" s="30"/>
      <c r="J799" s="32"/>
    </row>
    <row r="800" spans="3:10" ht="13.2">
      <c r="C800" s="28"/>
      <c r="D800" s="30"/>
      <c r="J800" s="32"/>
    </row>
    <row r="801" spans="3:10" ht="13.2">
      <c r="C801" s="28"/>
      <c r="D801" s="30"/>
      <c r="J801" s="32"/>
    </row>
    <row r="802" spans="3:10" ht="13.2">
      <c r="C802" s="28"/>
      <c r="D802" s="30"/>
      <c r="J802" s="32"/>
    </row>
    <row r="803" spans="3:10" ht="13.2">
      <c r="C803" s="28"/>
      <c r="D803" s="30"/>
      <c r="J803" s="32"/>
    </row>
    <row r="804" spans="3:10" ht="13.2">
      <c r="C804" s="28"/>
      <c r="D804" s="30"/>
      <c r="J804" s="32"/>
    </row>
    <row r="805" spans="3:10" ht="13.2">
      <c r="C805" s="28"/>
      <c r="D805" s="30"/>
      <c r="J805" s="32"/>
    </row>
    <row r="806" spans="3:10" ht="13.2">
      <c r="C806" s="28"/>
      <c r="D806" s="30"/>
      <c r="J806" s="32"/>
    </row>
    <row r="807" spans="3:10" ht="13.2">
      <c r="C807" s="28"/>
      <c r="D807" s="30"/>
      <c r="J807" s="32"/>
    </row>
    <row r="808" spans="3:10" ht="13.2">
      <c r="C808" s="28"/>
      <c r="D808" s="30"/>
      <c r="J808" s="32"/>
    </row>
    <row r="809" spans="3:10" ht="13.2">
      <c r="C809" s="28"/>
      <c r="D809" s="30"/>
      <c r="J809" s="32"/>
    </row>
    <row r="810" spans="3:10" ht="13.2">
      <c r="C810" s="28"/>
      <c r="D810" s="30"/>
      <c r="J810" s="32"/>
    </row>
    <row r="811" spans="3:10" ht="13.2">
      <c r="C811" s="28"/>
      <c r="D811" s="30"/>
      <c r="J811" s="32"/>
    </row>
    <row r="812" spans="3:10" ht="13.2">
      <c r="C812" s="28"/>
      <c r="D812" s="30"/>
      <c r="J812" s="32"/>
    </row>
    <row r="813" spans="3:10" ht="13.2">
      <c r="C813" s="28"/>
      <c r="D813" s="30"/>
      <c r="J813" s="32"/>
    </row>
    <row r="814" spans="3:10" ht="13.2">
      <c r="C814" s="28"/>
      <c r="D814" s="30"/>
      <c r="J814" s="32"/>
    </row>
    <row r="815" spans="3:10" ht="13.2">
      <c r="C815" s="28"/>
      <c r="D815" s="30"/>
      <c r="J815" s="32"/>
    </row>
    <row r="816" spans="3:10" ht="13.2">
      <c r="C816" s="28"/>
      <c r="D816" s="30"/>
      <c r="J816" s="32"/>
    </row>
    <row r="817" spans="3:10" ht="13.2">
      <c r="C817" s="28"/>
      <c r="D817" s="30"/>
      <c r="J817" s="32"/>
    </row>
    <row r="818" spans="3:10" ht="13.2">
      <c r="C818" s="28"/>
      <c r="D818" s="30"/>
      <c r="J818" s="32"/>
    </row>
    <row r="819" spans="3:10" ht="13.2">
      <c r="C819" s="28"/>
      <c r="D819" s="30"/>
      <c r="J819" s="32"/>
    </row>
    <row r="820" spans="3:10" ht="13.2">
      <c r="C820" s="28"/>
      <c r="D820" s="30"/>
      <c r="J820" s="32"/>
    </row>
    <row r="821" spans="3:10" ht="13.2">
      <c r="C821" s="28"/>
      <c r="D821" s="30"/>
      <c r="J821" s="32"/>
    </row>
    <row r="822" spans="3:10" ht="13.2">
      <c r="C822" s="28"/>
      <c r="D822" s="30"/>
      <c r="J822" s="32"/>
    </row>
    <row r="823" spans="3:10" ht="13.2">
      <c r="C823" s="28"/>
      <c r="D823" s="30"/>
      <c r="J823" s="32"/>
    </row>
    <row r="824" spans="3:10" ht="13.2">
      <c r="C824" s="28"/>
      <c r="D824" s="30"/>
      <c r="J824" s="32"/>
    </row>
    <row r="825" spans="3:10" ht="13.2">
      <c r="C825" s="28"/>
      <c r="D825" s="30"/>
      <c r="J825" s="32"/>
    </row>
    <row r="826" spans="3:10" ht="13.2">
      <c r="C826" s="28"/>
      <c r="D826" s="30"/>
      <c r="J826" s="32"/>
    </row>
    <row r="827" spans="3:10" ht="13.2">
      <c r="C827" s="28"/>
      <c r="D827" s="30"/>
      <c r="J827" s="32"/>
    </row>
    <row r="828" spans="3:10" ht="13.2">
      <c r="C828" s="28"/>
      <c r="D828" s="30"/>
      <c r="J828" s="32"/>
    </row>
    <row r="829" spans="3:10" ht="13.2">
      <c r="C829" s="28"/>
      <c r="D829" s="30"/>
      <c r="J829" s="32"/>
    </row>
    <row r="830" spans="3:10" ht="13.2">
      <c r="C830" s="28"/>
      <c r="D830" s="30"/>
      <c r="J830" s="32"/>
    </row>
    <row r="831" spans="3:10" ht="13.2">
      <c r="C831" s="28"/>
      <c r="D831" s="30"/>
      <c r="J831" s="32"/>
    </row>
    <row r="832" spans="3:10" ht="13.2">
      <c r="C832" s="28"/>
      <c r="D832" s="30"/>
      <c r="J832" s="32"/>
    </row>
    <row r="833" spans="3:10" ht="13.2">
      <c r="C833" s="28"/>
      <c r="D833" s="30"/>
      <c r="J833" s="32"/>
    </row>
    <row r="834" spans="3:10" ht="13.2">
      <c r="C834" s="28"/>
      <c r="D834" s="30"/>
      <c r="J834" s="32"/>
    </row>
    <row r="835" spans="3:10" ht="13.2">
      <c r="C835" s="28"/>
      <c r="D835" s="30"/>
      <c r="J835" s="32"/>
    </row>
    <row r="836" spans="3:10" ht="13.2">
      <c r="C836" s="28"/>
      <c r="D836" s="30"/>
      <c r="J836" s="32"/>
    </row>
    <row r="837" spans="3:10" ht="13.2">
      <c r="C837" s="28"/>
      <c r="D837" s="30"/>
      <c r="J837" s="32"/>
    </row>
    <row r="838" spans="3:10" ht="13.2">
      <c r="C838" s="28"/>
      <c r="D838" s="30"/>
      <c r="J838" s="32"/>
    </row>
    <row r="839" spans="3:10" ht="13.2">
      <c r="C839" s="28"/>
      <c r="D839" s="30"/>
      <c r="J839" s="32"/>
    </row>
    <row r="840" spans="3:10" ht="13.2">
      <c r="C840" s="28"/>
      <c r="D840" s="30"/>
      <c r="J840" s="32"/>
    </row>
    <row r="841" spans="3:10" ht="13.2">
      <c r="C841" s="28"/>
      <c r="D841" s="30"/>
      <c r="J841" s="32"/>
    </row>
    <row r="842" spans="3:10" ht="13.2">
      <c r="C842" s="28"/>
      <c r="D842" s="30"/>
      <c r="J842" s="32"/>
    </row>
    <row r="843" spans="3:10" ht="13.2">
      <c r="C843" s="28"/>
      <c r="D843" s="30"/>
      <c r="J843" s="32"/>
    </row>
    <row r="844" spans="3:10" ht="13.2">
      <c r="C844" s="28"/>
      <c r="D844" s="30"/>
      <c r="J844" s="32"/>
    </row>
    <row r="845" spans="3:10" ht="13.2">
      <c r="C845" s="28"/>
      <c r="D845" s="30"/>
      <c r="J845" s="32"/>
    </row>
    <row r="846" spans="3:10" ht="13.2">
      <c r="C846" s="28"/>
      <c r="D846" s="30"/>
      <c r="J846" s="32"/>
    </row>
    <row r="847" spans="3:10" ht="13.2">
      <c r="C847" s="28"/>
      <c r="D847" s="30"/>
      <c r="J847" s="32"/>
    </row>
    <row r="848" spans="3:10" ht="13.2">
      <c r="C848" s="28"/>
      <c r="D848" s="30"/>
      <c r="J848" s="32"/>
    </row>
    <row r="849" spans="3:10" ht="13.2">
      <c r="C849" s="28"/>
      <c r="D849" s="30"/>
      <c r="J849" s="32"/>
    </row>
    <row r="850" spans="3:10" ht="13.2">
      <c r="C850" s="28"/>
      <c r="D850" s="30"/>
      <c r="J850" s="32"/>
    </row>
    <row r="851" spans="3:10" ht="13.2">
      <c r="C851" s="28"/>
      <c r="D851" s="30"/>
      <c r="J851" s="32"/>
    </row>
    <row r="852" spans="3:10" ht="13.2">
      <c r="C852" s="28"/>
      <c r="D852" s="30"/>
      <c r="J852" s="32"/>
    </row>
    <row r="853" spans="3:10" ht="13.2">
      <c r="C853" s="28"/>
      <c r="D853" s="30"/>
      <c r="J853" s="32"/>
    </row>
    <row r="854" spans="3:10" ht="13.2">
      <c r="C854" s="28"/>
      <c r="D854" s="30"/>
      <c r="J854" s="32"/>
    </row>
    <row r="855" spans="3:10" ht="13.2">
      <c r="C855" s="28"/>
      <c r="D855" s="30"/>
      <c r="J855" s="32"/>
    </row>
    <row r="856" spans="3:10" ht="13.2">
      <c r="C856" s="28"/>
      <c r="D856" s="30"/>
      <c r="J856" s="32"/>
    </row>
    <row r="857" spans="3:10" ht="13.2">
      <c r="C857" s="28"/>
      <c r="D857" s="30"/>
      <c r="J857" s="32"/>
    </row>
    <row r="858" spans="3:10" ht="13.2">
      <c r="C858" s="28"/>
      <c r="D858" s="30"/>
      <c r="J858" s="32"/>
    </row>
    <row r="859" spans="3:10" ht="13.2">
      <c r="C859" s="28"/>
      <c r="D859" s="30"/>
      <c r="J859" s="32"/>
    </row>
    <row r="860" spans="3:10" ht="13.2">
      <c r="C860" s="28"/>
      <c r="D860" s="30"/>
      <c r="J860" s="32"/>
    </row>
    <row r="861" spans="3:10" ht="13.2">
      <c r="C861" s="28"/>
      <c r="D861" s="30"/>
      <c r="J861" s="32"/>
    </row>
    <row r="862" spans="3:10" ht="13.2">
      <c r="C862" s="28"/>
      <c r="D862" s="30"/>
      <c r="J862" s="32"/>
    </row>
    <row r="863" spans="3:10" ht="13.2">
      <c r="C863" s="28"/>
      <c r="D863" s="30"/>
      <c r="J863" s="32"/>
    </row>
    <row r="864" spans="3:10" ht="13.2">
      <c r="C864" s="28"/>
      <c r="D864" s="30"/>
      <c r="J864" s="32"/>
    </row>
    <row r="865" spans="3:10" ht="13.2">
      <c r="C865" s="28"/>
      <c r="D865" s="30"/>
      <c r="J865" s="32"/>
    </row>
    <row r="866" spans="3:10" ht="13.2">
      <c r="C866" s="28"/>
      <c r="D866" s="30"/>
      <c r="J866" s="32"/>
    </row>
    <row r="867" spans="3:10" ht="13.2">
      <c r="C867" s="28"/>
      <c r="D867" s="30"/>
      <c r="J867" s="32"/>
    </row>
    <row r="868" spans="3:10" ht="13.2">
      <c r="C868" s="28"/>
      <c r="D868" s="30"/>
      <c r="J868" s="32"/>
    </row>
    <row r="869" spans="3:10" ht="13.2">
      <c r="C869" s="28"/>
      <c r="D869" s="30"/>
      <c r="J869" s="32"/>
    </row>
    <row r="870" spans="3:10" ht="13.2">
      <c r="C870" s="28"/>
      <c r="D870" s="30"/>
      <c r="J870" s="32"/>
    </row>
    <row r="871" spans="3:10" ht="13.2">
      <c r="C871" s="28"/>
      <c r="D871" s="30"/>
      <c r="J871" s="32"/>
    </row>
    <row r="872" spans="3:10" ht="13.2">
      <c r="C872" s="28"/>
      <c r="D872" s="30"/>
      <c r="J872" s="32"/>
    </row>
    <row r="873" spans="3:10" ht="13.2">
      <c r="C873" s="28"/>
      <c r="D873" s="30"/>
      <c r="J873" s="32"/>
    </row>
    <row r="874" spans="3:10" ht="13.2">
      <c r="C874" s="28"/>
      <c r="D874" s="30"/>
      <c r="J874" s="32"/>
    </row>
    <row r="875" spans="3:10" ht="13.2">
      <c r="C875" s="28"/>
      <c r="D875" s="30"/>
      <c r="J875" s="32"/>
    </row>
    <row r="876" spans="3:10" ht="13.2">
      <c r="C876" s="28"/>
      <c r="D876" s="30"/>
      <c r="J876" s="32"/>
    </row>
    <row r="877" spans="3:10" ht="13.2">
      <c r="C877" s="28"/>
      <c r="D877" s="30"/>
      <c r="J877" s="32"/>
    </row>
    <row r="878" spans="3:10" ht="13.2">
      <c r="C878" s="28"/>
      <c r="D878" s="30"/>
      <c r="J878" s="32"/>
    </row>
    <row r="879" spans="3:10" ht="13.2">
      <c r="C879" s="28"/>
      <c r="D879" s="30"/>
      <c r="J879" s="32"/>
    </row>
    <row r="880" spans="3:10" ht="13.2">
      <c r="C880" s="28"/>
      <c r="D880" s="30"/>
      <c r="J880" s="32"/>
    </row>
    <row r="881" spans="3:10" ht="13.2">
      <c r="C881" s="28"/>
      <c r="D881" s="30"/>
      <c r="J881" s="32"/>
    </row>
    <row r="882" spans="3:10" ht="13.2">
      <c r="C882" s="28"/>
      <c r="D882" s="30"/>
      <c r="J882" s="32"/>
    </row>
    <row r="883" spans="3:10" ht="13.2">
      <c r="C883" s="28"/>
      <c r="D883" s="30"/>
      <c r="J883" s="32"/>
    </row>
    <row r="884" spans="3:10" ht="13.2">
      <c r="C884" s="28"/>
      <c r="D884" s="30"/>
      <c r="J884" s="32"/>
    </row>
    <row r="885" spans="3:10" ht="13.2">
      <c r="C885" s="28"/>
      <c r="D885" s="30"/>
      <c r="J885" s="32"/>
    </row>
    <row r="886" spans="3:10" ht="13.2">
      <c r="C886" s="28"/>
      <c r="D886" s="30"/>
      <c r="J886" s="32"/>
    </row>
    <row r="887" spans="3:10" ht="13.2">
      <c r="C887" s="28"/>
      <c r="D887" s="30"/>
      <c r="J887" s="32"/>
    </row>
    <row r="888" spans="3:10" ht="13.2">
      <c r="C888" s="28"/>
      <c r="D888" s="30"/>
      <c r="J888" s="32"/>
    </row>
    <row r="889" spans="3:10" ht="13.2">
      <c r="C889" s="28"/>
      <c r="D889" s="30"/>
      <c r="J889" s="32"/>
    </row>
    <row r="890" spans="3:10" ht="13.2">
      <c r="C890" s="28"/>
      <c r="D890" s="30"/>
      <c r="J890" s="32"/>
    </row>
    <row r="891" spans="3:10" ht="13.2">
      <c r="C891" s="28"/>
      <c r="D891" s="30"/>
      <c r="J891" s="32"/>
    </row>
    <row r="892" spans="3:10" ht="13.2">
      <c r="C892" s="28"/>
      <c r="D892" s="30"/>
      <c r="J892" s="32"/>
    </row>
    <row r="893" spans="3:10" ht="13.2">
      <c r="C893" s="28"/>
      <c r="D893" s="30"/>
      <c r="J893" s="32"/>
    </row>
    <row r="894" spans="3:10" ht="13.2">
      <c r="C894" s="28"/>
      <c r="D894" s="30"/>
      <c r="J894" s="32"/>
    </row>
    <row r="895" spans="3:10" ht="13.2">
      <c r="C895" s="28"/>
      <c r="D895" s="30"/>
      <c r="J895" s="32"/>
    </row>
    <row r="896" spans="3:10" ht="13.2">
      <c r="C896" s="28"/>
      <c r="D896" s="30"/>
      <c r="J896" s="32"/>
    </row>
    <row r="897" spans="3:10" ht="13.2">
      <c r="C897" s="28"/>
      <c r="D897" s="30"/>
      <c r="J897" s="32"/>
    </row>
    <row r="898" spans="3:10" ht="13.2">
      <c r="C898" s="28"/>
      <c r="D898" s="30"/>
      <c r="J898" s="32"/>
    </row>
    <row r="899" spans="3:10" ht="13.2">
      <c r="C899" s="28"/>
      <c r="D899" s="30"/>
      <c r="J899" s="32"/>
    </row>
    <row r="900" spans="3:10" ht="13.2">
      <c r="C900" s="28"/>
      <c r="D900" s="30"/>
      <c r="J900" s="32"/>
    </row>
    <row r="901" spans="3:10" ht="13.2">
      <c r="C901" s="28"/>
      <c r="D901" s="30"/>
      <c r="J901" s="32"/>
    </row>
    <row r="902" spans="3:10" ht="13.2">
      <c r="C902" s="28"/>
      <c r="D902" s="30"/>
      <c r="J902" s="32"/>
    </row>
    <row r="903" spans="3:10" ht="13.2">
      <c r="C903" s="28"/>
      <c r="D903" s="30"/>
      <c r="J903" s="32"/>
    </row>
    <row r="904" spans="3:10" ht="13.2">
      <c r="C904" s="28"/>
      <c r="D904" s="30"/>
      <c r="J904" s="32"/>
    </row>
    <row r="905" spans="3:10" ht="13.2">
      <c r="C905" s="28"/>
      <c r="D905" s="30"/>
      <c r="J905" s="32"/>
    </row>
    <row r="906" spans="3:10" ht="13.2">
      <c r="C906" s="28"/>
      <c r="D906" s="30"/>
      <c r="J906" s="32"/>
    </row>
    <row r="907" spans="3:10" ht="13.2">
      <c r="C907" s="28"/>
      <c r="D907" s="30"/>
      <c r="J907" s="32"/>
    </row>
    <row r="908" spans="3:10" ht="13.2">
      <c r="C908" s="28"/>
      <c r="D908" s="30"/>
      <c r="J908" s="32"/>
    </row>
    <row r="909" spans="3:10" ht="13.2">
      <c r="C909" s="28"/>
      <c r="D909" s="30"/>
      <c r="J909" s="32"/>
    </row>
    <row r="910" spans="3:10" ht="13.2">
      <c r="C910" s="28"/>
      <c r="D910" s="30"/>
      <c r="J910" s="32"/>
    </row>
    <row r="911" spans="3:10" ht="13.2">
      <c r="C911" s="28"/>
      <c r="D911" s="30"/>
      <c r="J911" s="32"/>
    </row>
    <row r="912" spans="3:10" ht="13.2">
      <c r="C912" s="28"/>
      <c r="D912" s="30"/>
      <c r="J912" s="32"/>
    </row>
    <row r="913" spans="3:10" ht="13.2">
      <c r="C913" s="28"/>
      <c r="D913" s="30"/>
      <c r="J913" s="32"/>
    </row>
    <row r="914" spans="3:10" ht="13.2">
      <c r="C914" s="28"/>
      <c r="D914" s="30"/>
      <c r="J914" s="32"/>
    </row>
    <row r="915" spans="3:10" ht="13.2">
      <c r="C915" s="28"/>
      <c r="D915" s="30"/>
      <c r="J915" s="32"/>
    </row>
    <row r="916" spans="3:10" ht="13.2">
      <c r="C916" s="28"/>
      <c r="D916" s="30"/>
      <c r="J916" s="32"/>
    </row>
    <row r="917" spans="3:10" ht="13.2">
      <c r="C917" s="28"/>
      <c r="D917" s="30"/>
      <c r="J917" s="32"/>
    </row>
    <row r="918" spans="3:10" ht="13.2">
      <c r="C918" s="28"/>
      <c r="D918" s="30"/>
      <c r="J918" s="32"/>
    </row>
    <row r="919" spans="3:10" ht="13.2">
      <c r="C919" s="28"/>
      <c r="D919" s="30"/>
      <c r="J919" s="32"/>
    </row>
    <row r="920" spans="3:10" ht="13.2">
      <c r="C920" s="28"/>
      <c r="D920" s="30"/>
      <c r="J920" s="32"/>
    </row>
    <row r="921" spans="3:10" ht="13.2">
      <c r="C921" s="28"/>
      <c r="D921" s="30"/>
      <c r="J921" s="32"/>
    </row>
    <row r="922" spans="3:10" ht="13.2">
      <c r="C922" s="28"/>
      <c r="D922" s="30"/>
      <c r="J922" s="32"/>
    </row>
    <row r="923" spans="3:10" ht="13.2">
      <c r="C923" s="28"/>
      <c r="D923" s="30"/>
      <c r="J923" s="32"/>
    </row>
    <row r="924" spans="3:10" ht="13.2">
      <c r="C924" s="28"/>
      <c r="D924" s="30"/>
      <c r="J924" s="32"/>
    </row>
    <row r="925" spans="3:10" ht="13.2">
      <c r="C925" s="28"/>
      <c r="D925" s="30"/>
      <c r="J925" s="32"/>
    </row>
    <row r="926" spans="3:10" ht="13.2">
      <c r="C926" s="28"/>
      <c r="D926" s="30"/>
      <c r="J926" s="32"/>
    </row>
    <row r="927" spans="3:10" ht="13.2">
      <c r="C927" s="28"/>
      <c r="D927" s="30"/>
      <c r="J927" s="32"/>
    </row>
    <row r="928" spans="3:10" ht="13.2">
      <c r="C928" s="28"/>
      <c r="D928" s="30"/>
      <c r="J928" s="32"/>
    </row>
    <row r="929" spans="3:10" ht="13.2">
      <c r="C929" s="28"/>
      <c r="D929" s="30"/>
      <c r="J929" s="32"/>
    </row>
    <row r="930" spans="3:10" ht="13.2">
      <c r="C930" s="28"/>
      <c r="D930" s="30"/>
      <c r="J930" s="32"/>
    </row>
    <row r="931" spans="3:10" ht="13.2">
      <c r="C931" s="28"/>
      <c r="D931" s="30"/>
      <c r="J931" s="32"/>
    </row>
    <row r="932" spans="3:10" ht="13.2">
      <c r="C932" s="28"/>
      <c r="D932" s="30"/>
      <c r="J932" s="32"/>
    </row>
    <row r="933" spans="3:10" ht="13.2">
      <c r="C933" s="28"/>
      <c r="D933" s="30"/>
      <c r="J933" s="32"/>
    </row>
    <row r="934" spans="3:10" ht="13.2">
      <c r="C934" s="28"/>
      <c r="D934" s="30"/>
      <c r="J934" s="32"/>
    </row>
    <row r="935" spans="3:10" ht="13.2">
      <c r="C935" s="28"/>
      <c r="D935" s="30"/>
      <c r="J935" s="32"/>
    </row>
    <row r="936" spans="3:10" ht="13.2">
      <c r="C936" s="28"/>
      <c r="D936" s="30"/>
      <c r="J936" s="32"/>
    </row>
    <row r="937" spans="3:10" ht="13.2">
      <c r="C937" s="28"/>
      <c r="D937" s="30"/>
      <c r="J937" s="32"/>
    </row>
    <row r="938" spans="3:10" ht="13.2">
      <c r="C938" s="28"/>
      <c r="D938" s="30"/>
      <c r="J938" s="32"/>
    </row>
    <row r="939" spans="3:10" ht="13.2">
      <c r="C939" s="28"/>
      <c r="D939" s="30"/>
      <c r="J939" s="32"/>
    </row>
    <row r="940" spans="3:10" ht="13.2">
      <c r="C940" s="28"/>
      <c r="D940" s="30"/>
      <c r="J940" s="32"/>
    </row>
    <row r="941" spans="3:10" ht="13.2">
      <c r="C941" s="28"/>
      <c r="D941" s="30"/>
      <c r="J941" s="32"/>
    </row>
    <row r="942" spans="3:10" ht="13.2">
      <c r="C942" s="28"/>
      <c r="D942" s="30"/>
      <c r="J942" s="32"/>
    </row>
    <row r="943" spans="3:10" ht="13.2">
      <c r="C943" s="28"/>
      <c r="D943" s="30"/>
      <c r="J943" s="32"/>
    </row>
    <row r="944" spans="3:10" ht="13.2">
      <c r="C944" s="28"/>
      <c r="D944" s="30"/>
      <c r="J944" s="32"/>
    </row>
    <row r="945" spans="3:10" ht="13.2">
      <c r="C945" s="28"/>
      <c r="D945" s="30"/>
      <c r="J945" s="32"/>
    </row>
    <row r="946" spans="3:10" ht="13.2">
      <c r="C946" s="28"/>
      <c r="D946" s="30"/>
      <c r="J946" s="32"/>
    </row>
    <row r="947" spans="3:10" ht="13.2">
      <c r="C947" s="28"/>
      <c r="D947" s="30"/>
      <c r="J947" s="32"/>
    </row>
    <row r="948" spans="3:10" ht="13.2">
      <c r="C948" s="28"/>
      <c r="D948" s="30"/>
      <c r="J948" s="32"/>
    </row>
    <row r="949" spans="3:10" ht="13.2">
      <c r="C949" s="28"/>
      <c r="D949" s="30"/>
      <c r="J949" s="32"/>
    </row>
    <row r="950" spans="3:10" ht="13.2">
      <c r="C950" s="28"/>
      <c r="D950" s="30"/>
      <c r="J950" s="32"/>
    </row>
    <row r="951" spans="3:10" ht="13.2">
      <c r="C951" s="28"/>
      <c r="D951" s="30"/>
      <c r="J951" s="32"/>
    </row>
    <row r="952" spans="3:10" ht="13.2">
      <c r="C952" s="28"/>
      <c r="D952" s="30"/>
      <c r="J952" s="32"/>
    </row>
    <row r="953" spans="3:10" ht="13.2">
      <c r="C953" s="28"/>
      <c r="D953" s="30"/>
      <c r="J953" s="32"/>
    </row>
    <row r="954" spans="3:10" ht="13.2">
      <c r="C954" s="28"/>
      <c r="D954" s="30"/>
      <c r="J954" s="32"/>
    </row>
    <row r="955" spans="3:10" ht="13.2">
      <c r="C955" s="28"/>
      <c r="D955" s="30"/>
      <c r="J955" s="32"/>
    </row>
    <row r="956" spans="3:10" ht="13.2">
      <c r="C956" s="28"/>
      <c r="D956" s="30"/>
      <c r="J956" s="32"/>
    </row>
    <row r="957" spans="3:10" ht="13.2">
      <c r="C957" s="28"/>
      <c r="D957" s="30"/>
      <c r="J957" s="32"/>
    </row>
    <row r="958" spans="3:10" ht="13.2">
      <c r="C958" s="28"/>
      <c r="D958" s="30"/>
      <c r="J958" s="32"/>
    </row>
    <row r="959" spans="3:10" ht="13.2">
      <c r="C959" s="28"/>
      <c r="D959" s="30"/>
      <c r="J959" s="32"/>
    </row>
    <row r="960" spans="3:10" ht="13.2">
      <c r="C960" s="28"/>
      <c r="D960" s="30"/>
      <c r="J960" s="32"/>
    </row>
    <row r="961" spans="3:10" ht="13.2">
      <c r="C961" s="28"/>
      <c r="D961" s="30"/>
      <c r="J961" s="32"/>
    </row>
    <row r="962" spans="3:10" ht="13.2">
      <c r="C962" s="28"/>
      <c r="D962" s="30"/>
      <c r="J962" s="32"/>
    </row>
    <row r="963" spans="3:10" ht="13.2">
      <c r="C963" s="28"/>
      <c r="D963" s="30"/>
      <c r="J963" s="32"/>
    </row>
    <row r="964" spans="3:10" ht="13.2">
      <c r="C964" s="28"/>
      <c r="D964" s="30"/>
      <c r="J964" s="32"/>
    </row>
    <row r="965" spans="3:10" ht="13.2">
      <c r="C965" s="28"/>
      <c r="D965" s="30"/>
      <c r="J965" s="32"/>
    </row>
    <row r="966" spans="3:10" ht="13.2">
      <c r="C966" s="28"/>
      <c r="D966" s="30"/>
      <c r="J966" s="32"/>
    </row>
    <row r="967" spans="3:10" ht="13.2">
      <c r="C967" s="28"/>
      <c r="D967" s="30"/>
      <c r="J967" s="32"/>
    </row>
    <row r="968" spans="3:10" ht="13.2">
      <c r="C968" s="28"/>
      <c r="D968" s="30"/>
      <c r="J968" s="32"/>
    </row>
    <row r="969" spans="3:10" ht="13.2">
      <c r="C969" s="28"/>
      <c r="D969" s="30"/>
      <c r="J969" s="32"/>
    </row>
    <row r="970" spans="3:10" ht="13.2">
      <c r="C970" s="28"/>
      <c r="D970" s="30"/>
      <c r="J970" s="32"/>
    </row>
    <row r="971" spans="3:10" ht="13.2">
      <c r="C971" s="28"/>
      <c r="D971" s="30"/>
      <c r="J971" s="32"/>
    </row>
    <row r="972" spans="3:10" ht="13.2">
      <c r="C972" s="28"/>
      <c r="D972" s="30"/>
      <c r="J972" s="32"/>
    </row>
  </sheetData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0" r:id="rId8" xr:uid="{00000000-0004-0000-0000-000007000000}"/>
    <hyperlink ref="J11" r:id="rId9" xr:uid="{00000000-0004-0000-0000-000008000000}"/>
    <hyperlink ref="J12" r:id="rId10" xr:uid="{00000000-0004-0000-0000-000009000000}"/>
    <hyperlink ref="J13" r:id="rId11" xr:uid="{00000000-0004-0000-0000-00000A000000}"/>
    <hyperlink ref="J14" r:id="rId12" xr:uid="{00000000-0004-0000-0000-00000B000000}"/>
    <hyperlink ref="J15" r:id="rId13" xr:uid="{00000000-0004-0000-0000-00000C000000}"/>
    <hyperlink ref="J16" r:id="rId14" xr:uid="{00000000-0004-0000-0000-00000D000000}"/>
    <hyperlink ref="J17" r:id="rId15" xr:uid="{00000000-0004-0000-0000-00000E000000}"/>
    <hyperlink ref="J18" r:id="rId16" xr:uid="{00000000-0004-0000-0000-00000F000000}"/>
    <hyperlink ref="J19" r:id="rId17" xr:uid="{00000000-0004-0000-0000-000010000000}"/>
    <hyperlink ref="J20" r:id="rId18" xr:uid="{00000000-0004-0000-0000-000011000000}"/>
    <hyperlink ref="J21" r:id="rId19" xr:uid="{00000000-0004-0000-0000-000012000000}"/>
    <hyperlink ref="J22" r:id="rId20" xr:uid="{00000000-0004-0000-0000-000013000000}"/>
    <hyperlink ref="J23" r:id="rId21" xr:uid="{00000000-0004-0000-0000-000014000000}"/>
    <hyperlink ref="J24" r:id="rId22" xr:uid="{00000000-0004-0000-0000-000015000000}"/>
    <hyperlink ref="J25" r:id="rId23" xr:uid="{00000000-0004-0000-0000-000016000000}"/>
    <hyperlink ref="J26" r:id="rId24" xr:uid="{00000000-0004-0000-0000-000017000000}"/>
    <hyperlink ref="J27" r:id="rId25" xr:uid="{00000000-0004-0000-0000-000018000000}"/>
    <hyperlink ref="J28" r:id="rId26" xr:uid="{00000000-0004-0000-0000-000019000000}"/>
    <hyperlink ref="J29" r:id="rId27" xr:uid="{00000000-0004-0000-0000-00001A000000}"/>
    <hyperlink ref="J30" r:id="rId28" xr:uid="{00000000-0004-0000-0000-00001B000000}"/>
    <hyperlink ref="J31" r:id="rId29" xr:uid="{00000000-0004-0000-0000-00001C000000}"/>
    <hyperlink ref="J32" r:id="rId30" xr:uid="{00000000-0004-0000-0000-00001D000000}"/>
    <hyperlink ref="J33" r:id="rId31" xr:uid="{00000000-0004-0000-0000-00001E000000}"/>
    <hyperlink ref="J34" r:id="rId32" xr:uid="{00000000-0004-0000-0000-00001F000000}"/>
    <hyperlink ref="J35" r:id="rId33" xr:uid="{00000000-0004-0000-0000-000020000000}"/>
    <hyperlink ref="J36" r:id="rId34" xr:uid="{00000000-0004-0000-0000-000021000000}"/>
    <hyperlink ref="J37" r:id="rId35" xr:uid="{00000000-0004-0000-0000-000022000000}"/>
    <hyperlink ref="J38" r:id="rId36" xr:uid="{00000000-0004-0000-0000-000023000000}"/>
    <hyperlink ref="J39" r:id="rId37" xr:uid="{00000000-0004-0000-0000-000024000000}"/>
    <hyperlink ref="J40" r:id="rId38" location="catalog/121/3218/=x4w39v" xr:uid="{00000000-0004-0000-0000-000025000000}"/>
    <hyperlink ref="J41" r:id="rId39" xr:uid="{00000000-0004-0000-0000-000026000000}"/>
    <hyperlink ref="J42" r:id="rId40" xr:uid="{00000000-0004-0000-0000-000027000000}"/>
    <hyperlink ref="J43" r:id="rId41" xr:uid="{00000000-0004-0000-0000-000028000000}"/>
    <hyperlink ref="J44" r:id="rId42" xr:uid="{00000000-0004-0000-0000-000029000000}"/>
    <hyperlink ref="J45" r:id="rId43" xr:uid="{00000000-0004-0000-0000-00002A000000}"/>
    <hyperlink ref="J46" r:id="rId44" xr:uid="{00000000-0004-0000-0000-00002B000000}"/>
    <hyperlink ref="J47" r:id="rId45" xr:uid="{00000000-0004-0000-0000-00002C000000}"/>
    <hyperlink ref="J48" r:id="rId46" xr:uid="{00000000-0004-0000-0000-00002D000000}"/>
    <hyperlink ref="J49" r:id="rId47" xr:uid="{00000000-0004-0000-0000-00002E000000}"/>
    <hyperlink ref="J50" r:id="rId48" xr:uid="{00000000-0004-0000-0000-00002F000000}"/>
    <hyperlink ref="J51" r:id="rId49" xr:uid="{00000000-0004-0000-0000-000030000000}"/>
    <hyperlink ref="J52" r:id="rId50" xr:uid="{00000000-0004-0000-0000-000031000000}"/>
    <hyperlink ref="J53" r:id="rId51" xr:uid="{00000000-0004-0000-0000-000032000000}"/>
    <hyperlink ref="J54" r:id="rId52" xr:uid="{00000000-0004-0000-0000-000033000000}"/>
    <hyperlink ref="J55" r:id="rId53" xr:uid="{00000000-0004-0000-0000-000034000000}"/>
    <hyperlink ref="J56" r:id="rId54" xr:uid="{00000000-0004-0000-0000-000035000000}"/>
    <hyperlink ref="J57" r:id="rId55" xr:uid="{00000000-0004-0000-0000-000036000000}"/>
    <hyperlink ref="J58" r:id="rId56" xr:uid="{00000000-0004-0000-0000-000037000000}"/>
    <hyperlink ref="J60" r:id="rId57" xr:uid="{00000000-0004-0000-0000-000038000000}"/>
    <hyperlink ref="J61" r:id="rId58" xr:uid="{00000000-0004-0000-0000-000039000000}"/>
    <hyperlink ref="J62" r:id="rId59" xr:uid="{00000000-0004-0000-0000-00003A000000}"/>
    <hyperlink ref="J63" r:id="rId60" xr:uid="{00000000-0004-0000-0000-00003B000000}"/>
    <hyperlink ref="J64" r:id="rId61" xr:uid="{00000000-0004-0000-0000-00003C000000}"/>
    <hyperlink ref="J65" r:id="rId62" xr:uid="{00000000-0004-0000-0000-00003D000000}"/>
    <hyperlink ref="J66" r:id="rId63" xr:uid="{00000000-0004-0000-0000-00003E000000}"/>
    <hyperlink ref="J67" r:id="rId64" xr:uid="{00000000-0004-0000-0000-00003F000000}"/>
    <hyperlink ref="J68" r:id="rId65" xr:uid="{00000000-0004-0000-0000-000040000000}"/>
    <hyperlink ref="J69" r:id="rId66" xr:uid="{00000000-0004-0000-0000-000041000000}"/>
    <hyperlink ref="J70" r:id="rId67" xr:uid="{00000000-0004-0000-0000-000042000000}"/>
    <hyperlink ref="J71" r:id="rId68" xr:uid="{00000000-0004-0000-0000-000043000000}"/>
    <hyperlink ref="J72" r:id="rId69" xr:uid="{00000000-0004-0000-0000-000044000000}"/>
    <hyperlink ref="J73" r:id="rId70" xr:uid="{00000000-0004-0000-0000-000045000000}"/>
    <hyperlink ref="J74" r:id="rId71" xr:uid="{00000000-0004-0000-0000-000046000000}"/>
    <hyperlink ref="J75" r:id="rId72" xr:uid="{00000000-0004-0000-0000-000047000000}"/>
    <hyperlink ref="J76" r:id="rId73" xr:uid="{00000000-0004-0000-0000-000048000000}"/>
    <hyperlink ref="J77" r:id="rId74" xr:uid="{00000000-0004-0000-0000-000049000000}"/>
    <hyperlink ref="J78" r:id="rId75" xr:uid="{00000000-0004-0000-0000-00004A000000}"/>
    <hyperlink ref="J79" r:id="rId76" xr:uid="{00000000-0004-0000-0000-00004B000000}"/>
    <hyperlink ref="J80" r:id="rId77" xr:uid="{00000000-0004-0000-0000-00004C000000}"/>
    <hyperlink ref="B81" r:id="rId78" xr:uid="{00000000-0004-0000-0000-00004D000000}"/>
    <hyperlink ref="J81" r:id="rId79" xr:uid="{00000000-0004-0000-0000-00004E000000}"/>
    <hyperlink ref="J82" r:id="rId80" xr:uid="{00000000-0004-0000-0000-00004F000000}"/>
    <hyperlink ref="J83" r:id="rId81" xr:uid="{00000000-0004-0000-0000-000050000000}"/>
    <hyperlink ref="J84" r:id="rId82" xr:uid="{00000000-0004-0000-0000-000051000000}"/>
    <hyperlink ref="J85" r:id="rId83" xr:uid="{00000000-0004-0000-0000-000052000000}"/>
    <hyperlink ref="J86" r:id="rId84" xr:uid="{00000000-0004-0000-0000-000053000000}"/>
    <hyperlink ref="J87" r:id="rId85" xr:uid="{00000000-0004-0000-0000-000054000000}"/>
    <hyperlink ref="J88" r:id="rId86" xr:uid="{00000000-0004-0000-0000-000055000000}"/>
    <hyperlink ref="J89" r:id="rId87" xr:uid="{00000000-0004-0000-0000-000056000000}"/>
    <hyperlink ref="J90" r:id="rId88" location="read-more" xr:uid="{00000000-0004-0000-0000-000057000000}"/>
    <hyperlink ref="J91" r:id="rId89" xr:uid="{00000000-0004-0000-0000-000058000000}"/>
    <hyperlink ref="J92" r:id="rId90" xr:uid="{00000000-0004-0000-0000-000059000000}"/>
    <hyperlink ref="J93" r:id="rId91" location="read-more" xr:uid="{00000000-0004-0000-0000-00005A000000}"/>
    <hyperlink ref="J94" r:id="rId92" xr:uid="{00000000-0004-0000-0000-00005B000000}"/>
    <hyperlink ref="J95" r:id="rId93" xr:uid="{00000000-0004-0000-0000-00005C000000}"/>
    <hyperlink ref="J96" r:id="rId94" xr:uid="{00000000-0004-0000-0000-00005D000000}"/>
    <hyperlink ref="J97" r:id="rId95" xr:uid="{00000000-0004-0000-0000-00005E000000}"/>
    <hyperlink ref="J98" r:id="rId96" xr:uid="{00000000-0004-0000-0000-00005F000000}"/>
    <hyperlink ref="J99" r:id="rId97" xr:uid="{00000000-0004-0000-0000-000060000000}"/>
    <hyperlink ref="J100" r:id="rId98" xr:uid="{00000000-0004-0000-0000-000061000000}"/>
  </hyperlinks>
  <pageMargins left="0.7" right="0.7" top="0.75" bottom="0.75" header="0.3" footer="0.3"/>
  <pageSetup orientation="portrait" r:id="rId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5"/>
  <sheetViews>
    <sheetView workbookViewId="0"/>
  </sheetViews>
  <sheetFormatPr defaultColWidth="14.44140625" defaultRowHeight="15.75" customHeight="1"/>
  <cols>
    <col min="4" max="4" width="85.33203125" customWidth="1"/>
    <col min="9" max="9" width="15.88671875" bestFit="1" customWidth="1"/>
    <col min="11" max="11" width="153.33203125" customWidth="1"/>
  </cols>
  <sheetData>
    <row r="1" spans="1:11" ht="14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15.75" customHeight="1">
      <c r="A2" s="5">
        <v>2</v>
      </c>
      <c r="B2" s="5" t="s">
        <v>11</v>
      </c>
      <c r="C2" s="6" t="s">
        <v>12</v>
      </c>
      <c r="D2" s="7" t="s">
        <v>13</v>
      </c>
      <c r="E2" s="5" t="s">
        <v>15</v>
      </c>
      <c r="F2" s="8">
        <v>33.56</v>
      </c>
      <c r="G2" s="5">
        <v>1</v>
      </c>
      <c r="H2" s="9">
        <f t="shared" ref="H2:H5" si="0">F2*G2</f>
        <v>33.56</v>
      </c>
      <c r="J2" s="5" t="s">
        <v>15</v>
      </c>
      <c r="K2" s="10" t="s">
        <v>17</v>
      </c>
    </row>
    <row r="3" spans="1:11" ht="15.75" customHeight="1">
      <c r="A3" s="11">
        <v>3</v>
      </c>
      <c r="B3" s="12" t="s">
        <v>14</v>
      </c>
      <c r="C3" s="12"/>
      <c r="D3" s="12" t="s">
        <v>18</v>
      </c>
      <c r="E3" s="13" t="s">
        <v>19</v>
      </c>
      <c r="F3" s="9">
        <v>6.88</v>
      </c>
      <c r="G3" s="11">
        <v>1</v>
      </c>
      <c r="H3" s="9">
        <f t="shared" si="0"/>
        <v>6.88</v>
      </c>
      <c r="I3" s="12"/>
      <c r="J3" s="13" t="s">
        <v>19</v>
      </c>
      <c r="K3" s="14" t="s">
        <v>23</v>
      </c>
    </row>
    <row r="4" spans="1:11" ht="15.75" customHeight="1">
      <c r="A4" s="15">
        <v>4</v>
      </c>
      <c r="B4" s="12" t="s">
        <v>14</v>
      </c>
      <c r="C4" s="12"/>
      <c r="D4" s="12" t="s">
        <v>26</v>
      </c>
      <c r="E4" s="12" t="s">
        <v>27</v>
      </c>
      <c r="F4" s="9">
        <v>15.36</v>
      </c>
      <c r="G4" s="11">
        <v>1</v>
      </c>
      <c r="H4" s="9">
        <f t="shared" si="0"/>
        <v>15.36</v>
      </c>
      <c r="I4" s="12"/>
      <c r="J4" s="12" t="s">
        <v>27</v>
      </c>
      <c r="K4" s="16" t="s">
        <v>28</v>
      </c>
    </row>
    <row r="5" spans="1:11" ht="15.75" customHeight="1">
      <c r="A5" s="15">
        <v>5</v>
      </c>
      <c r="B5" s="12" t="s">
        <v>14</v>
      </c>
      <c r="C5" s="12"/>
      <c r="D5" s="17" t="s">
        <v>29</v>
      </c>
      <c r="E5" s="12" t="s">
        <v>30</v>
      </c>
      <c r="F5" s="9">
        <v>12.36</v>
      </c>
      <c r="G5" s="11">
        <v>1</v>
      </c>
      <c r="H5" s="9">
        <f t="shared" si="0"/>
        <v>12.36</v>
      </c>
      <c r="I5" s="12"/>
      <c r="J5" s="12" t="s">
        <v>30</v>
      </c>
      <c r="K5" s="16" t="s">
        <v>31</v>
      </c>
    </row>
  </sheetData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 Supplies</vt:lpstr>
      <vt:lpstr>Prizes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Blastropodcast !</dc:creator>
  <cp:lastModifiedBy>Mark Soloff</cp:lastModifiedBy>
  <dcterms:created xsi:type="dcterms:W3CDTF">2018-05-21T19:09:41Z</dcterms:created>
  <dcterms:modified xsi:type="dcterms:W3CDTF">2018-05-21T19:09:41Z</dcterms:modified>
</cp:coreProperties>
</file>