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Inv" sheetId="1" r:id="rId1"/>
    <sheet name="osheet" sheetId="3" r:id="rId2"/>
    <sheet name="Prize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2" i="3" l="1"/>
  <c r="H2" i="3"/>
  <c r="G3" i="3"/>
  <c r="H3" i="3" s="1"/>
  <c r="G4" i="3"/>
  <c r="H4" i="3" s="1"/>
  <c r="G5" i="3"/>
  <c r="H5" i="3" s="1"/>
  <c r="G6" i="3"/>
  <c r="H6" i="3"/>
  <c r="G7" i="3"/>
  <c r="H7" i="3" s="1"/>
  <c r="G8" i="3"/>
  <c r="H8" i="3"/>
  <c r="G9" i="3"/>
  <c r="H9" i="3" s="1"/>
  <c r="G10" i="3"/>
  <c r="H10" i="3"/>
  <c r="G11" i="3"/>
  <c r="H11" i="3" s="1"/>
  <c r="G12" i="3"/>
  <c r="H12" i="3" s="1"/>
  <c r="G13" i="3"/>
  <c r="H13" i="3" s="1"/>
  <c r="G14" i="3"/>
  <c r="H14" i="3"/>
  <c r="G15" i="3"/>
  <c r="H15" i="3" s="1"/>
  <c r="G16" i="3"/>
  <c r="H16" i="3"/>
  <c r="G17" i="3"/>
  <c r="H17" i="3" s="1"/>
  <c r="G18" i="3"/>
  <c r="H18" i="3"/>
  <c r="G19" i="3"/>
  <c r="H19" i="3" s="1"/>
  <c r="G20" i="3"/>
  <c r="H20" i="3" s="1"/>
  <c r="G21" i="3"/>
  <c r="H21" i="3" s="1"/>
  <c r="G22" i="3"/>
  <c r="H22" i="3"/>
  <c r="G23" i="3"/>
  <c r="H23" i="3" s="1"/>
  <c r="G24" i="3"/>
  <c r="H24" i="3"/>
  <c r="G25" i="3"/>
  <c r="H25" i="3" s="1"/>
  <c r="G26" i="3"/>
  <c r="H26" i="3"/>
  <c r="G27" i="3"/>
  <c r="H27" i="3" s="1"/>
  <c r="G28" i="3"/>
  <c r="H28" i="3" s="1"/>
  <c r="G29" i="3"/>
  <c r="H29" i="3" s="1"/>
  <c r="G30" i="3"/>
  <c r="H30" i="3"/>
  <c r="G31" i="3"/>
  <c r="H31" i="3" s="1"/>
  <c r="G32" i="3"/>
  <c r="H32" i="3"/>
  <c r="G33" i="3"/>
  <c r="H33" i="3" s="1"/>
  <c r="G34" i="3"/>
  <c r="H34" i="3"/>
  <c r="G35" i="3"/>
  <c r="H35" i="3" s="1"/>
  <c r="G36" i="3"/>
  <c r="H36" i="3" s="1"/>
  <c r="G37" i="3"/>
  <c r="H37" i="3" s="1"/>
  <c r="G38" i="3"/>
  <c r="H38" i="3"/>
  <c r="G39" i="3"/>
  <c r="H39" i="3" s="1"/>
  <c r="G40" i="3"/>
  <c r="H40" i="3"/>
  <c r="G41" i="3"/>
  <c r="H41" i="3" s="1"/>
  <c r="G42" i="3"/>
  <c r="H42" i="3"/>
  <c r="G43" i="3"/>
  <c r="H43" i="3" s="1"/>
  <c r="G44" i="3"/>
  <c r="H44" i="3" s="1"/>
  <c r="G45" i="3"/>
  <c r="H45" i="3" s="1"/>
  <c r="G46" i="3"/>
  <c r="H46" i="3"/>
  <c r="G47" i="3"/>
  <c r="H47" i="3" s="1"/>
  <c r="G48" i="3"/>
  <c r="H48" i="3"/>
  <c r="G49" i="3"/>
  <c r="H49" i="3" s="1"/>
  <c r="G50" i="3"/>
  <c r="H50" i="3"/>
  <c r="G51" i="3"/>
  <c r="H51" i="3" s="1"/>
  <c r="G52" i="3"/>
  <c r="H52" i="3" s="1"/>
  <c r="G53" i="3"/>
  <c r="H53" i="3" s="1"/>
  <c r="G54" i="3"/>
  <c r="H54" i="3"/>
  <c r="G55" i="3"/>
  <c r="H55" i="3" s="1"/>
  <c r="G56" i="3"/>
  <c r="H56" i="3"/>
  <c r="G57" i="3"/>
  <c r="H57" i="3" s="1"/>
  <c r="G58" i="3"/>
  <c r="H58" i="3"/>
  <c r="G59" i="3"/>
  <c r="H59" i="3" s="1"/>
  <c r="G60" i="3"/>
  <c r="H60" i="3" s="1"/>
  <c r="G61" i="3"/>
  <c r="H61" i="3" s="1"/>
  <c r="G62" i="3"/>
  <c r="H62" i="3"/>
  <c r="G63" i="3"/>
  <c r="H63" i="3" s="1"/>
  <c r="G64" i="3"/>
  <c r="H64" i="3"/>
  <c r="G65" i="3"/>
  <c r="H65" i="3" s="1"/>
  <c r="G66" i="3"/>
  <c r="H66" i="3"/>
  <c r="G67" i="3"/>
  <c r="H67" i="3" s="1"/>
  <c r="G68" i="3"/>
  <c r="H68" i="3" s="1"/>
  <c r="G69" i="3"/>
  <c r="H69" i="3" s="1"/>
  <c r="G70" i="3"/>
  <c r="H70" i="3"/>
  <c r="G71" i="3"/>
  <c r="H71" i="3" s="1"/>
  <c r="G72" i="3"/>
  <c r="H72" i="3"/>
  <c r="G73" i="3"/>
  <c r="H73" i="3" s="1"/>
  <c r="G74" i="3"/>
  <c r="H74" i="3"/>
  <c r="G75" i="3"/>
  <c r="H75" i="3" s="1"/>
  <c r="G76" i="3"/>
  <c r="H76" i="3" s="1"/>
  <c r="G77" i="3"/>
  <c r="H77" i="3" s="1"/>
  <c r="G78" i="3"/>
  <c r="H78" i="3"/>
  <c r="G79" i="3"/>
  <c r="H79" i="3" s="1"/>
  <c r="G80" i="3"/>
  <c r="H80" i="3"/>
  <c r="G81" i="3"/>
  <c r="H81" i="3" s="1"/>
  <c r="G82" i="3"/>
  <c r="H82" i="3"/>
  <c r="G83" i="3"/>
  <c r="H83" i="3" s="1"/>
  <c r="G84" i="3"/>
  <c r="H84" i="3" s="1"/>
  <c r="G85" i="3"/>
  <c r="H85" i="3" s="1"/>
  <c r="G86" i="3"/>
  <c r="H86" i="3"/>
  <c r="G87" i="3"/>
  <c r="H87" i="3" s="1"/>
  <c r="G88" i="3"/>
  <c r="H88" i="3"/>
  <c r="G89" i="3"/>
  <c r="H89" i="3" s="1"/>
  <c r="G90" i="3"/>
  <c r="H90" i="3"/>
  <c r="G91" i="3"/>
  <c r="H91" i="3" s="1"/>
  <c r="G92" i="3"/>
  <c r="H92" i="3" s="1"/>
  <c r="G93" i="3"/>
  <c r="H93" i="3" s="1"/>
  <c r="G94" i="3"/>
  <c r="H94" i="3"/>
  <c r="G95" i="3"/>
  <c r="H95" i="3" s="1"/>
  <c r="G96" i="3"/>
  <c r="H96" i="3"/>
  <c r="G97" i="3"/>
  <c r="H97" i="3" s="1"/>
  <c r="G98" i="3"/>
  <c r="H98" i="3"/>
  <c r="G99" i="3"/>
  <c r="H99" i="3" s="1"/>
  <c r="H5" i="2" l="1"/>
  <c r="H4" i="2"/>
  <c r="H3" i="2"/>
  <c r="H2" i="2"/>
</calcChain>
</file>

<file path=xl/sharedStrings.xml><?xml version="1.0" encoding="utf-8"?>
<sst xmlns="http://schemas.openxmlformats.org/spreadsheetml/2006/main" count="754" uniqueCount="391">
  <si>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</si>
  <si>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</si>
  <si>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</si>
  <si>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</si>
  <si>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</si>
  <si>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</si>
  <si>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</si>
  <si>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</si>
  <si>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</si>
  <si>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</si>
  <si>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</si>
  <si>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</si>
  <si>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</si>
  <si>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</si>
  <si>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</si>
  <si>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</si>
  <si>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</si>
  <si>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</si>
  <si>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</si>
  <si>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</si>
  <si>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</si>
  <si>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</si>
  <si>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</si>
  <si>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</si>
  <si>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</si>
  <si>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</si>
  <si>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</si>
  <si>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</si>
  <si>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</si>
  <si>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</si>
  <si>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</si>
  <si>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</si>
  <si>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</si>
  <si>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</si>
  <si>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</si>
  <si>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</si>
  <si>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</si>
  <si>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</si>
  <si>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</si>
  <si>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</si>
  <si>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</si>
  <si>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</si>
  <si>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</si>
  <si>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</si>
  <si>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</si>
  <si>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</si>
  <si>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</si>
  <si>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</si>
  <si>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</si>
  <si>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</si>
  <si>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</si>
  <si>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</si>
  <si>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</si>
  <si>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</si>
  <si>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</si>
  <si>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</si>
  <si>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</si>
  <si>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</si>
  <si>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</si>
  <si>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</si>
  <si>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</si>
  <si>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</si>
  <si>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</si>
  <si>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</si>
  <si>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</si>
  <si>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</si>
  <si>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</si>
  <si>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</si>
  <si>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</si>
  <si>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</si>
  <si>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</si>
  <si>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</si>
  <si>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</si>
  <si>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</si>
  <si>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</si>
  <si>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</si>
  <si>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</si>
  <si>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</si>
  <si>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</si>
  <si>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</si>
  <si>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</si>
  <si>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</si>
  <si>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</si>
  <si>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</si>
  <si>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</si>
  <si>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</si>
  <si>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</si>
  <si>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</si>
  <si>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</si>
  <si>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</si>
  <si>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</si>
  <si>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</si>
  <si>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</si>
  <si>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</si>
  <si>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</si>
  <si>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</si>
  <si>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</si>
  <si>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</si>
  <si>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</si>
  <si>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</si>
  <si>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</si>
  <si>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</si>
  <si>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</si>
  <si>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</si>
  <si>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</si>
  <si>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</si>
  <si>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</si>
  <si>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</si>
  <si>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</si>
  <si>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</si>
  <si>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</si>
  <si>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</si>
  <si>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</si>
  <si>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</si>
  <si>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</si>
  <si>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</si>
  <si>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</si>
  <si>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</si>
  <si>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</si>
  <si>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Calculator Tape (100 rolls)</t>
  </si>
  <si>
    <t>Bamboo 5mm thick Semi-Point Food Skewers - 12" (30cm) 1,000pc</t>
  </si>
  <si>
    <t># IH</t>
  </si>
  <si>
    <t># Needed</t>
  </si>
  <si>
    <t>Opis7</t>
  </si>
  <si>
    <t># To order</t>
  </si>
  <si>
    <t>IH</t>
  </si>
  <si>
    <t>?</t>
  </si>
  <si>
    <t xml:space="preserve">IH </t>
  </si>
  <si>
    <t>4 + (40 10pks)</t>
  </si>
  <si>
    <t>Order status</t>
  </si>
  <si>
    <t>Ordered</t>
  </si>
  <si>
    <t>BO, half to arrive mid-June</t>
  </si>
  <si>
    <t>BO</t>
  </si>
  <si>
    <t>BO (Amazon) + Nasco</t>
  </si>
  <si>
    <t>No longer available through Nasco, earthball.com sells them for $12 ea.</t>
  </si>
  <si>
    <t>BO, 100 from Flinn</t>
  </si>
  <si>
    <t>Ordered 300</t>
  </si>
  <si>
    <t>only 20 ordered</t>
  </si>
  <si>
    <t>only 13 ordered</t>
  </si>
  <si>
    <t>ordered. 1 IH?</t>
  </si>
  <si>
    <t>7 ord Amz, 35 ord Crlna</t>
  </si>
  <si>
    <t>Ordered. Amz.</t>
  </si>
  <si>
    <t>only 10 ordered</t>
  </si>
  <si>
    <t>ordered</t>
  </si>
  <si>
    <t>http://shopatwarehousedirect.com/Product/UNV/35705/UNV35705</t>
  </si>
  <si>
    <t>Solar System Structure</t>
  </si>
  <si>
    <t>UNV35705</t>
  </si>
  <si>
    <t>Warehouse Direct</t>
  </si>
  <si>
    <t>http://shopatwarehousedirect.com/Product/ACC/72385/ACC72385</t>
  </si>
  <si>
    <t>2 boxes</t>
  </si>
  <si>
    <t>Engineering</t>
  </si>
  <si>
    <t>paper clips (pack of 10 boxes, 100 clips/box)</t>
  </si>
  <si>
    <t>ACC-72385</t>
  </si>
  <si>
    <t>https://www.walmart.com/ip/Striped-Plastic-Straws-Assorted-100ct/50638028</t>
  </si>
  <si>
    <t>1 pack</t>
  </si>
  <si>
    <t>Rockets &amp; Parachutes</t>
  </si>
  <si>
    <t>Walmart</t>
  </si>
  <si>
    <t>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</t>
  </si>
  <si>
    <t>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</t>
  </si>
  <si>
    <t>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</t>
  </si>
  <si>
    <t>Can You Picture That</t>
  </si>
  <si>
    <t>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</t>
  </si>
  <si>
    <t>Day/Night Cycles; Seasons</t>
  </si>
  <si>
    <t>https://www.walmart.com/ip/Mainstays-Medium-Sized-Stick-Base/146575905#read-more</t>
  </si>
  <si>
    <t>Modeling the Seasons; Lunar Phases</t>
  </si>
  <si>
    <t>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</t>
  </si>
  <si>
    <t>Light</t>
  </si>
  <si>
    <t>https://www.walmart.com/ip/Universal-Pen-Style-Dry-Erase-Marker-Fine-Bullet-Tip-Black-Dozen/21454708</t>
  </si>
  <si>
    <t>Day/Night Cycle; Planets in Orbit</t>
  </si>
  <si>
    <t>https://www.walmart.com/ip/Colorbok-8-5-Smith-Cardstock-Pad-Tuxedo/24538945#read-more</t>
  </si>
  <si>
    <t>http://www.usartsupply.com/TCPGLB-561?gclid=CjwKCAiA3JrQBRBtEiwAN7cEGmPFjAamzuDan1ef97zsZacS2esiVjh1ymYZssPg_Q1UE7gBZMXHehoCf6cQAvD_BwE</t>
  </si>
  <si>
    <t>Day/Night Cycles</t>
  </si>
  <si>
    <t>TCP GLB-561</t>
  </si>
  <si>
    <t>US Art Supply</t>
  </si>
  <si>
    <t>https://www.uline.com/Product/Detail/S-3614/Tubes/Kraft-Mailing-Tubes-with-End-Caps-3-x-12-060-thick</t>
  </si>
  <si>
    <t>S-3614</t>
  </si>
  <si>
    <t>U-line</t>
  </si>
  <si>
    <t>https://store.schoolspecialty.com/OA_HTML/ibeCCtpItmDspRte.jsp?minisite=10206&amp;item=7616</t>
  </si>
  <si>
    <t>School Specialty</t>
  </si>
  <si>
    <t>https://store.schoolspecialty.com/OA_HTML/ibeCCtpItmDspRte.jsp?minisite=10206&amp;item=481569</t>
  </si>
  <si>
    <t>Planets in Orbit</t>
  </si>
  <si>
    <t>https://store.schoolspecialty.com/OA_HTML/ibeCCtpItmDspRte.jsp?minisite=10206&amp;item=99727</t>
  </si>
  <si>
    <t>1 box</t>
  </si>
  <si>
    <t>Engineering &amp; Technology</t>
  </si>
  <si>
    <t>https://store.schoolspecialty.com/OA_HTML/ibeCCtpItmDspRte.jsp?minisite=10206&amp;item=472110</t>
  </si>
  <si>
    <t>Newton's Laws of Motion</t>
  </si>
  <si>
    <t>https://store.schoolspecialty.com/OA_HTML/ibeCCtpItmDspRte.jsp?minisite=10206&amp;item=482771</t>
  </si>
  <si>
    <t>http://www.partysuppliesdelivered.com/construction-dump-truck.html</t>
  </si>
  <si>
    <t>Newton's Laws</t>
  </si>
  <si>
    <t>Party Supplies Delivered</t>
  </si>
  <si>
    <t>https://www.officesupply.com/office-supplies/binders-accessories/binder-accessories/printed-index-dividers/cardinal-onestep-plus-index-system-multi-color/p191060.html?q=OneStep%20Plus%20Index%20System%2C%208-Tab%2C%20Multi-Color</t>
  </si>
  <si>
    <t>pre workshop</t>
  </si>
  <si>
    <t>All</t>
  </si>
  <si>
    <t>CRD61318</t>
  </si>
  <si>
    <t>OfficeSupply.com</t>
  </si>
  <si>
    <t>http://www.officesupplyking.com/Products/ChenilleKraft-Quill-Feathers__CKC4503.aspx</t>
  </si>
  <si>
    <t>8 feathers</t>
  </si>
  <si>
    <t>Universal Gravitation</t>
  </si>
  <si>
    <t>CKC4503</t>
  </si>
  <si>
    <t>Office Supply King</t>
  </si>
  <si>
    <t>http://www.officesupplyking.com/Products/Sparco-White-Kraft-Paper-Bags__SPR99828.aspx</t>
  </si>
  <si>
    <t>SPR99828</t>
  </si>
  <si>
    <t>http://www.officesupplyking.com/Products/Thumb-Tacks--Steel--Silver--516--100Box__UNV51002.aspx</t>
  </si>
  <si>
    <t>Engineering &amp; Technology; Modeling the Seasons</t>
  </si>
  <si>
    <t>UNV51002</t>
  </si>
  <si>
    <t>http://www.officesupplyking.com/Products/Original-Pads-in-Canary-Yellow--1-12-x-2--90-Sheet--24Pack__MMM65324VADB.aspx</t>
  </si>
  <si>
    <t>10 pads</t>
  </si>
  <si>
    <t>Engineering &amp; Technology; Universal Gravitation</t>
  </si>
  <si>
    <t>MMM65324VADB</t>
  </si>
  <si>
    <t>http://www.officesupplyking.com/Products/White-Paper-Water-Cups--4oz--White--100Pack__SCC404.aspx</t>
  </si>
  <si>
    <t>SCC404</t>
  </si>
  <si>
    <t>http://www.officesupplyking.com/Products/Small-Binder-Clips--Steel-Wire--516-Cap--34w--BlackSilver--Dozen__ACC72020.aspx?via=search&amp;pq=ACC72020</t>
  </si>
  <si>
    <t>Engineering; Rockets &amp; Parachutes</t>
  </si>
  <si>
    <t>ACC72020</t>
  </si>
  <si>
    <t>http://www.officesupplyking.com/Products/Slant-Ring-Economy-View-Binder--1-12-Capacity--Black__UNV20743.aspx</t>
  </si>
  <si>
    <t>UNV20743</t>
  </si>
  <si>
    <t>http://www.officesupplyking.com/Products/Sparco-5-Kids-Blunt-End-Scissors__SPR39047.aspx</t>
  </si>
  <si>
    <t>Engineering; Rockets &amp; Parachutes; Meet the Planets</t>
  </si>
  <si>
    <t>SPR39047</t>
  </si>
  <si>
    <t>http://www.officesupplyking.com/Products/CLI-12-Plastic-Ruler__LEO77136.aspx</t>
  </si>
  <si>
    <t>Day/Night Cycle; Meet the Planets</t>
  </si>
  <si>
    <t>LEO77136</t>
  </si>
  <si>
    <t>http://www.officesupplyking.com/Products/Rubber-Bands--Size-16--2-12-x-116--475-Bands14lb-Pack__UNV00416.aspx</t>
  </si>
  <si>
    <t>1 bag</t>
  </si>
  <si>
    <t>UNV00416</t>
  </si>
  <si>
    <t>http://www.officesupplyking.com/Products/Rubber-Bands--Size-33--3-12-x-18--640-Bands1lb-Pack__UNV00133.aspx</t>
  </si>
  <si>
    <t>Engineering: Seasons; Day/Night Cycle</t>
  </si>
  <si>
    <t>UNV00133</t>
  </si>
  <si>
    <t>http://www.officesupplyking.com/Products/Duck-Brand-Color-Duct-Tape__DUC1265015RL.aspx</t>
  </si>
  <si>
    <t>Newton's Laws; Keep It Cool</t>
  </si>
  <si>
    <t>DUC1265015RL</t>
  </si>
  <si>
    <t>https://store.schoolspecialty.com/OA_HTML/ibeCCtpItmDspRte.jsp?minisite=10206&amp;item=467780</t>
  </si>
  <si>
    <t>3 packs</t>
  </si>
  <si>
    <t>Measurement</t>
  </si>
  <si>
    <t>LEO77106</t>
  </si>
  <si>
    <t>http://www.officesupplyking.com/Products/Nonskid-Standard-Paper-Clips--Jumbo--Silver--100Box--10-BoxesPack__ACC72585.aspx</t>
  </si>
  <si>
    <t>ACC72585</t>
  </si>
  <si>
    <t>http://www.officesupplyking.com/Products/Wooden-Meter-Stick--39-12--12box__ACM10431.aspx</t>
  </si>
  <si>
    <t>12 (1 pack)</t>
  </si>
  <si>
    <t>Universal Gravitation; Make an Impact; Rockets &amp; Parachutes</t>
  </si>
  <si>
    <t>ACM10431</t>
  </si>
  <si>
    <t>http://www.officesupplyking.com/Products/Sparco-All-Purpose-Masking-Tape__SPR64000.aspx</t>
  </si>
  <si>
    <t>Engineering; Solar System Structure</t>
  </si>
  <si>
    <t>SPR64000</t>
  </si>
  <si>
    <t>http://www.officesupplyking.com/Products/Magic-Tape-in-Handheld-Dispenser--34-x-300--1-Core--Clear--4Pack__MMM4105.aspx</t>
  </si>
  <si>
    <t>1 pack of 4</t>
  </si>
  <si>
    <t>Rockets &amp; Parachutes; Universal Gravitation</t>
  </si>
  <si>
    <t>MMM4105</t>
  </si>
  <si>
    <t>http://www.officesupplyking.com/Products/Mead-90-lb-Stock-Index-Cards__MEA63352.aspx</t>
  </si>
  <si>
    <t>MEA63352</t>
  </si>
  <si>
    <t>http://www.officesupplyking.com/Products/Pacon-Natural-Wood-Craft-Sticks__PAC25370.aspx</t>
  </si>
  <si>
    <t>Engineering; Keep it Cool</t>
  </si>
  <si>
    <t>PAC25370</t>
  </si>
  <si>
    <t>http://www.officesupplyking.com/Products/White-Cotton-10-Ply-(Medium)-String-in-Ball--475-Feet__QUA46171.aspx</t>
  </si>
  <si>
    <t>Engineering; Universal Gravitation; Rockets &amp; Parachutes</t>
  </si>
  <si>
    <t>QUA46171</t>
  </si>
  <si>
    <t>http://www.officesupplyking.com/Products/Curad-Sterile-Cotton-Balls__MIICUR110163RB.aspx</t>
  </si>
  <si>
    <t>MIICUR110163RB</t>
  </si>
  <si>
    <t>1 (on table)</t>
  </si>
  <si>
    <t>PB281X</t>
  </si>
  <si>
    <t>http://www.nsta.org/store/product_detail.aspx?id=10.2505/9781933531304</t>
  </si>
  <si>
    <t>PB237X</t>
  </si>
  <si>
    <t>https://www.nsta.org/store/product_detail.aspx?id=10.2505/9781941316078&amp;</t>
  </si>
  <si>
    <t>PB403X</t>
  </si>
  <si>
    <t>https://www.nsta.org/store/product_detail.aspx?id=10.2505/9781938946417</t>
  </si>
  <si>
    <t>PB402X</t>
  </si>
  <si>
    <t>http://www.nsta.org/store/product_detail.aspx?id=10.2505/9781935155188</t>
  </si>
  <si>
    <t>all</t>
  </si>
  <si>
    <t>PB274X1</t>
  </si>
  <si>
    <t>http://www.nsta.org/store/product_detail.aspx?id=10.2505/9781936137381</t>
  </si>
  <si>
    <t>PB307X</t>
  </si>
  <si>
    <t>http://www.enasco.com/product/7100130</t>
  </si>
  <si>
    <t>Nasco</t>
  </si>
  <si>
    <t>http://www.enasco.com/product/0500479</t>
  </si>
  <si>
    <t>Lunar Phases</t>
  </si>
  <si>
    <t>http://www.enasco.com/product/0500480</t>
  </si>
  <si>
    <t>Planets in Orbit; Seasons</t>
  </si>
  <si>
    <t>https://www.enasco.com/product/SB40700?gclid=CjwKCAiA3JrQBRBtEiwAN7cEGh2juzL9MDDXtImRxXzK5_jQKucu3uCfGhjAug3EebkWzNJhKYpFohoC1hEQAvD_BwE</t>
  </si>
  <si>
    <t>Gravity</t>
  </si>
  <si>
    <t>SB40700M</t>
  </si>
  <si>
    <t>NASCO</t>
  </si>
  <si>
    <t>https://www.enasco.com/product/SB33394M</t>
  </si>
  <si>
    <t xml:space="preserve">Compasses </t>
  </si>
  <si>
    <t>SB33394M</t>
  </si>
  <si>
    <t>https://www.enasco.com/product/SB37264M</t>
  </si>
  <si>
    <t>1 set (of 20)</t>
  </si>
  <si>
    <t>SB37264M</t>
  </si>
  <si>
    <t>https://www.enasco.com/product/TB17891M</t>
  </si>
  <si>
    <t>Graphs; Keep It Cool; Rockets &amp; Parachutes</t>
  </si>
  <si>
    <t>TB17891M</t>
  </si>
  <si>
    <t>https://www.enasco.com/product/SB24749M</t>
  </si>
  <si>
    <t>SB24749M</t>
  </si>
  <si>
    <t>https://www.enasco.com/product/SB24748M</t>
  </si>
  <si>
    <t>SB24748M</t>
  </si>
  <si>
    <t>https://www.enasco.com/product/SA04544M</t>
  </si>
  <si>
    <t>Newton's Laws, Universal Gravitation, Orbits</t>
  </si>
  <si>
    <t>SA04544M</t>
  </si>
  <si>
    <t>https://www.enasco.com/product/SB10760M</t>
  </si>
  <si>
    <t>SB10760M</t>
  </si>
  <si>
    <t>https://www.enasco.com/product/SB26251M</t>
  </si>
  <si>
    <t>1 set (2 carts)</t>
  </si>
  <si>
    <t>SB26251M</t>
  </si>
  <si>
    <t>https://www.enasco.com/product/SB48981M#</t>
  </si>
  <si>
    <t>SB48981M</t>
  </si>
  <si>
    <t>http://www.mcmaster.com/#catalog/121/3218/=x4w39v</t>
  </si>
  <si>
    <t>90107A030</t>
  </si>
  <si>
    <t>McMaster-Carr</t>
  </si>
  <si>
    <t>https://www.flinnsci.com/microscale-bell-jar-and-vacuum-set/ap5995/</t>
  </si>
  <si>
    <t>1 apparatus</t>
  </si>
  <si>
    <t xml:space="preserve">Waves 1 </t>
  </si>
  <si>
    <t>AP5995</t>
  </si>
  <si>
    <t>Flinn Scientific</t>
  </si>
  <si>
    <t>https://www.fishersci.com/shop/products/aluminum-rod-1-2-in-diameter-x-12-in-length-round-bar-0-50-in-x-12-in/s24256?searchHijack=true&amp;searchTerm=S24256&amp;searchType=RAPID&amp;matchedCatNo=S24256</t>
  </si>
  <si>
    <t>S24256</t>
  </si>
  <si>
    <t xml:space="preserve">Fisher Scientific </t>
  </si>
  <si>
    <t>https://www.teachersource.com/product/prism-glasses-double-axis-pkg-of-10/light-spectra</t>
  </si>
  <si>
    <t>3 sets</t>
  </si>
  <si>
    <t>Stars</t>
  </si>
  <si>
    <t>PG-1</t>
  </si>
  <si>
    <t>Educational Innovations</t>
  </si>
  <si>
    <t>https://www.teachersource.com/product/the-private-eye-loupe/forensic</t>
  </si>
  <si>
    <t>EYE-231</t>
  </si>
  <si>
    <t>http://www.dollartree.com/household/paper-plastic/food-storage/Ultra-Foil-Aluminum-Foil-Wrap-40-sq-ft-Boxes/500c509c512p328926/index.pro?method=search</t>
  </si>
  <si>
    <t>1 roll</t>
  </si>
  <si>
    <t>EM Spectrum; Keep It Cool</t>
  </si>
  <si>
    <t>Dollar Tree</t>
  </si>
  <si>
    <t>http://www.enasco.com/product/KI01046(Z)M</t>
  </si>
  <si>
    <t>EM Spectrum</t>
  </si>
  <si>
    <t>https://www.dollartree.com/Sunbeam-Medium-Base-Clear-Decor-Globe-Light-Bulbs-40-Watt/p406907/index.pro</t>
  </si>
  <si>
    <t>Waves 1</t>
  </si>
  <si>
    <r>
      <rPr>
        <b/>
        <sz val="10"/>
        <rFont val="Arial"/>
        <family val="2"/>
      </rPr>
      <t xml:space="preserve">Incandescent </t>
    </r>
    <r>
      <rPr>
        <sz val="10"/>
        <color rgb="FF000000"/>
        <rFont val="Arial"/>
        <family val="2"/>
      </rPr>
      <t>Sunbeam Medium-Base Clear Decor Globe Light Bulbs, 40-Watt (12 per case)</t>
    </r>
  </si>
  <si>
    <t>https://www.dollartree.com/Sunbeam-Warm-White-9-Watt-Medium-Base-LED-Light-Bulbs/p410343/index.pro</t>
  </si>
  <si>
    <t>Modeling the Seasons; Lunar Phases; Waves 1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</si>
  <si>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</si>
  <si>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t>https://www.dollartree.com/Imperial-Glass-Marbles-with-Super-Shooter-50-ct-Bags/p362878/index.pro</t>
  </si>
  <si>
    <t>4 bags</t>
  </si>
  <si>
    <t>Newton's Laws; Microgravity Challenge</t>
  </si>
  <si>
    <t>https://www.dollartree.com/2-75-in-Die-Cast-Cars-3-ct-Packs/p342432/index.pro</t>
  </si>
  <si>
    <t>1 pack (3 cars)</t>
  </si>
  <si>
    <t>https://www.dollartree.com/catalog/product.jsp?productId=142235</t>
  </si>
  <si>
    <t>3 bags (75 balloons)</t>
  </si>
  <si>
    <t>https://www.dollargeneral.com/smart-simple-fold-top-sandwich-bag-150-ct.html?gclid=CjwKCAjwwPfVBRBiEiwAdkM0HWCtBfSVFhZAuyniu2S-PpO9HCuuVWldsUGqqjP-HsTuAoOokYM56xoC4JUQAvD_BwE</t>
  </si>
  <si>
    <t>Dollar General</t>
  </si>
  <si>
    <t>http://www.discountschoolsupply.com/Product/ProductDetail.aspx?product=37339&amp;xes=237530000ESC&amp;gclid=CjwKCAjwwPfVBRBiEiwAdkM0HUz-NWP1hHhaYsPLvMVwO0DYU_FDs1WwixQCYzlpXw0nHaBsz0hNfRoCaigQAvD_BwE</t>
  </si>
  <si>
    <t>CELLOSHT</t>
  </si>
  <si>
    <t>Discount School Supply</t>
  </si>
  <si>
    <t>https://store.schoolspecialty.com/OA_HTML/ibeCCtpItmDspRte.jsp?minisite=10046&amp;item=2970376</t>
  </si>
  <si>
    <t>Classroom Direct</t>
  </si>
  <si>
    <t>https://store.schoolspecialty.com/OA_HTML/ibeCCtpItmDspRte.jsp?minisite=10046&amp;item=3253415&amp;gclid=CjwKCAjwmqHPBRBQEiwAOvbR8xqHEloOyNOEqMRp3m6b7-ETOAd0j-O9_BjOxdzUWMB75tM1U-euHRoCZQ8QAvD_BwE</t>
  </si>
  <si>
    <t>Planets in Orbit, Engineering</t>
  </si>
  <si>
    <t>https://store.schoolspecialty.com/OA_HTML/ibeCCtpItmDspRte.jsp?minisite=10046&amp;item=19451</t>
  </si>
  <si>
    <t>190-7421</t>
  </si>
  <si>
    <t>https://www.amazon.com/Qualatex-Hand-Held-Air-Inflator/dp/B01H5TBFIO/ref=pd_sbs_200_5?_encoding=UTF8&amp;pd_rd_i=B01H5TBFIO&amp;pd_rd_r=STDQQ5H7DNXJZKE9S5TE&amp;pd_rd_w=o56Zi&amp;pd_rd_wg=a2wVf&amp;refRID=STDQQ5H7DNXJZKE9S5TE&amp;th=1</t>
  </si>
  <si>
    <t>1 pump only</t>
  </si>
  <si>
    <t>https://www.amazon.com/Original-Slinky-Brand-Metal-Pack/dp/B00BJHKQWK/ref=pd_sim_21_2?_encoding=UTF8&amp;pd_rd_i=B00BJHKQWK&amp;pd_rd_r=49VF420M6Z4526RDRPWA&amp;pd_rd_w=OtEOE&amp;pd_rd_wg=pkDrw&amp;psc=1&amp;refRID=49VF420M6Z4526RDRPWA</t>
  </si>
  <si>
    <t>1 slinky</t>
  </si>
  <si>
    <t>https://smile.amazon.com/Older-than-Stars-Karen-Fox/dp/1570917884/ref=sr_1_1?ie=UTF8&amp;qid=1519079553&amp;sr=8-1&amp;keywords=older+than+the+stars</t>
  </si>
  <si>
    <t>Universe Timeline</t>
  </si>
  <si>
    <t>https://smile.amazon.com/Lutron-Credenza-Halogen-Incandescent-TT-300NLH-WH/dp/B0000DI241/ref=sr_1_4?ie=UTF8&amp;qid=1526919771&amp;sr=8-4&amp;keywords=dimmer+plug</t>
  </si>
  <si>
    <t>https://www.amazon.com/Medium-removable-Mark-reports-projects/dp/B003M6U07M/ref=pd_sim_229_9?_encoding=UTF8&amp;psc=1&amp;refRID=KN587SXN0C4P2PEPR5M7</t>
  </si>
  <si>
    <t>https://www.amazon.com/Husky-ft-3-Outlet-Extension-Cord/dp/B0026TBTYY/ref=sr_1_2?s=lamps-light&amp;ie=UTF8&amp;qid=1508509383&amp;sr=1-2&amp;keywords=extension+cord&amp;refinements=p_n_feature_keywords_two_browse-bin%3A7065060011</t>
  </si>
  <si>
    <t>https://www.amazon.com/BambooMN-thick-Semi-Point-Caramel-Skewers/dp/B005KC6BI8/ref=sr_1_3?s=home-garden&amp;ie=UTF8&amp;qid=1508275850&amp;sr=1-3&amp;keywords=thick%2Bskewers%2B12%2Binch&amp;th=1</t>
  </si>
  <si>
    <t>https://www.amazon.com/gp/product/0060589450/ref=od_aui_detailpages00?ie=UTF8&amp;psc=1</t>
  </si>
  <si>
    <t>https://www.amazon.com/Dowling-Magnets-Ceramic-1-13-thick/dp/B01IV0W2DS/ref=sr_1_17?ie=UTF8&amp;qid=1506458282&amp;sr=8-17&amp;keywords=bar+magnets</t>
  </si>
  <si>
    <t>https://www.amazon.com/dp/B01NA9UMI0?aaxitk=X11SmV354FB4hDcY9fG95g</t>
  </si>
  <si>
    <t>Univeral Gravitation</t>
  </si>
  <si>
    <t>https://smile.amazon.com/CALLAWAY-NEAR-MINT-AAAA-BALLS/dp/B00PR2HRDO/ref=sr_1_5?s=golf&amp;ie=UTF8&amp;qid=1502858974&amp;sr=1-5&amp;keywords=golf+balls</t>
  </si>
  <si>
    <t>https://www.amazon.com/Dowling-Magnets-DO-731011-Alnico-Bar/dp/B001DRORA8</t>
  </si>
  <si>
    <t>1 set</t>
  </si>
  <si>
    <t>https://www.amazon.com/Topzone%C2%AE-Assorted-Color-Locking-250-Piece/dp/B010CCZJSS/ref=sr_1_9?s=industrial&amp;ie=UTF8&amp;qid=1506116843&amp;sr=1-9&amp;keywords=zip+ties#</t>
  </si>
  <si>
    <t>https://www.amazon.com/SGT-KNOTS-Twisted-Cotton-Rope/dp/B01FWOU7F6/ref=pd_sim_468_7?_encoding=UTF8&amp;refRID=SGQNDC5S7KCZV2R0JQPR&amp;th=1</t>
  </si>
  <si>
    <t>https://www.amazon.com/amazing-powerful-Children-Training-Football/dp/B073B8SJG1/ref=sr_1_8?s=toys-and-games&amp;ie=UTF8&amp;qid=1506081470&amp;sr=1-8&amp;keywords=hover+ball</t>
  </si>
  <si>
    <t>https://www.amazon.com/gp/product/B01HCKQG7G/ref=ox_sc_act_title_1?smid=A2W7SVTYX2YVVN&amp;psc=1</t>
  </si>
  <si>
    <t>https://www.amazon.com/Super-Twine-String-Class-rolls/dp/B009P8CMEA/ref=sr_1_19?s=toys-and-games&amp;ie=UTF8&amp;qid=1526666828&amp;sr=1-19&amp;keywords=kite+string</t>
  </si>
  <si>
    <t>2 rolls</t>
  </si>
  <si>
    <t>https://www.amazon.com/AmazonBasics-Everyday-Alkaline-Batteries-12-Pack/dp/B00MH4QI26/ref=sr_1_6_a_it?ie=UTF8&amp;qid=1506093762&amp;sr=8-6&amp;keywords=batteries</t>
  </si>
  <si>
    <t>1 pack (12 batteries)</t>
  </si>
  <si>
    <t>https://www.amazon.com/MESHA-Inches-Assorted-Color-Balloons/dp/B017R22JJS/ref=sr_1_3?ie=UTF8&amp;qid=1526666208&amp;sr=8-3&amp;keywords=12+inch+balloons</t>
  </si>
  <si>
    <t>https://www.amazon.com/dp/B00NTCH52W/ref=twister_B00QWO9P0O?_encoding=UTF8&amp;th=1</t>
  </si>
  <si>
    <t>at least 20</t>
  </si>
  <si>
    <t>https://www.amazon.com/dp/B00I2E8J04</t>
  </si>
  <si>
    <t>IH?</t>
  </si>
  <si>
    <r>
      <t xml:space="preserve">Sunbeam Warm White 9-Watt Medium Base </t>
    </r>
    <r>
      <rPr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</si>
  <si>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r>
      <rPr>
        <sz val="10"/>
        <color rgb="FFFF0000"/>
        <rFont val="Arial"/>
        <family val="2"/>
      </rPr>
      <t>Incandescent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Sunbeam Medium-Base Clear Decor Globe Light Bulbs, 40-Watt (12 per case)</t>
    </r>
  </si>
  <si>
    <t>ordered (1 case)</t>
  </si>
  <si>
    <t>Ordered?</t>
  </si>
  <si>
    <t>ordered 47 Amz + 90 Amz, + Wmt</t>
  </si>
  <si>
    <t>ordererd</t>
  </si>
  <si>
    <t xml:space="preserve">6 ord Amz, </t>
  </si>
  <si>
    <t>21 ordered</t>
  </si>
  <si>
    <t>Colorbook 8.5" Smith Cardstock Pad, Tuxedo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</si>
</sst>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4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sz val="11"/>
      <color rgb="FF444444"/>
      <name val="Calibri"/>
      <family val="2"/>
    </font>
    <font>
      <u/>
      <sz val="8"/>
      <color rgb="FF000000"/>
      <name val="Calibri"/>
      <family val="2"/>
    </font>
    <font>
      <sz val="9"/>
      <color rgb="FF000000"/>
      <name val="Helvetica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62626"/>
      <name val="Arial"/>
      <family val="2"/>
    </font>
    <font>
      <sz val="10"/>
      <color rgb="FFFF0000"/>
      <name val="Arial"/>
      <family val="2"/>
    </font>
    <font>
      <sz val="11"/>
      <color rgb="FF4D4D4D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/>
    <xf numFmtId="0" fontId="20" fillId="0" borderId="0" xfId="0" applyFont="1"/>
    <xf numFmtId="0" fontId="10" fillId="0" borderId="0" xfId="0" applyFont="1" applyAlignment="1"/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right"/>
    </xf>
    <xf numFmtId="0" fontId="20" fillId="4" borderId="4" xfId="0" applyFont="1" applyFill="1" applyBorder="1" applyAlignment="1"/>
    <xf numFmtId="0" fontId="20" fillId="4" borderId="4" xfId="0" applyFont="1" applyFill="1" applyBorder="1" applyAlignment="1">
      <alignment horizontal="right"/>
    </xf>
    <xf numFmtId="0" fontId="18" fillId="4" borderId="4" xfId="0" applyFont="1" applyFill="1" applyBorder="1" applyAlignment="1"/>
    <xf numFmtId="0" fontId="18" fillId="4" borderId="4" xfId="0" applyFont="1" applyFill="1" applyBorder="1" applyAlignment="1">
      <alignment horizontal="right"/>
    </xf>
    <xf numFmtId="0" fontId="16" fillId="0" borderId="4" xfId="0" applyFont="1" applyBorder="1" applyAlignment="1"/>
    <xf numFmtId="0" fontId="16" fillId="0" borderId="4" xfId="0" applyFont="1" applyBorder="1" applyAlignment="1">
      <alignment horizontal="right"/>
    </xf>
    <xf numFmtId="0" fontId="9" fillId="6" borderId="0" xfId="0" applyFont="1" applyFill="1" applyAlignment="1"/>
    <xf numFmtId="0" fontId="15" fillId="0" borderId="3" xfId="0" applyFont="1" applyBorder="1" applyAlignment="1"/>
    <xf numFmtId="0" fontId="19" fillId="8" borderId="0" xfId="0" quotePrefix="1" applyFont="1" applyFill="1" applyAlignment="1"/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4" xfId="0" applyFont="1" applyBorder="1" applyAlignment="1"/>
    <xf numFmtId="0" fontId="9" fillId="0" borderId="4" xfId="0" applyFont="1" applyBorder="1" applyAlignment="1"/>
    <xf numFmtId="0" fontId="16" fillId="0" borderId="4" xfId="0" applyFont="1" applyBorder="1" applyAlignment="1">
      <alignment vertical="top"/>
    </xf>
    <xf numFmtId="0" fontId="9" fillId="5" borderId="4" xfId="0" applyFont="1" applyFill="1" applyBorder="1" applyAlignment="1"/>
    <xf numFmtId="0" fontId="16" fillId="9" borderId="4" xfId="0" applyFont="1" applyFill="1" applyBorder="1" applyAlignment="1"/>
    <xf numFmtId="0" fontId="16" fillId="9" borderId="4" xfId="0" applyFont="1" applyFill="1" applyBorder="1" applyAlignment="1">
      <alignment horizontal="right"/>
    </xf>
    <xf numFmtId="0" fontId="12" fillId="9" borderId="5" xfId="0" applyFont="1" applyFill="1" applyBorder="1" applyAlignment="1">
      <alignment horizontal="center"/>
    </xf>
    <xf numFmtId="0" fontId="16" fillId="10" borderId="4" xfId="0" applyFont="1" applyFill="1" applyBorder="1" applyAlignment="1">
      <alignment vertical="top"/>
    </xf>
    <xf numFmtId="0" fontId="16" fillId="10" borderId="4" xfId="0" applyFont="1" applyFill="1" applyBorder="1" applyAlignment="1">
      <alignment horizontal="right"/>
    </xf>
    <xf numFmtId="0" fontId="12" fillId="10" borderId="5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19" fillId="0" borderId="4" xfId="0" applyFont="1" applyBorder="1" applyAlignment="1"/>
    <xf numFmtId="0" fontId="19" fillId="4" borderId="4" xfId="0" applyFont="1" applyFill="1" applyBorder="1" applyAlignment="1"/>
    <xf numFmtId="0" fontId="18" fillId="0" borderId="4" xfId="0" applyFont="1" applyFill="1" applyBorder="1" applyAlignment="1"/>
    <xf numFmtId="0" fontId="19" fillId="0" borderId="4" xfId="0" applyFont="1" applyFill="1" applyBorder="1" applyAlignment="1"/>
    <xf numFmtId="0" fontId="0" fillId="0" borderId="0" xfId="0" applyFont="1" applyFill="1" applyAlignment="1"/>
    <xf numFmtId="0" fontId="10" fillId="0" borderId="0" xfId="0" applyFont="1" applyFill="1"/>
    <xf numFmtId="0" fontId="19" fillId="0" borderId="0" xfId="0" applyFont="1" applyFill="1" applyAlignment="1"/>
    <xf numFmtId="0" fontId="16" fillId="0" borderId="4" xfId="0" applyFont="1" applyFill="1" applyBorder="1" applyAlignment="1"/>
    <xf numFmtId="0" fontId="16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9" fillId="0" borderId="0" xfId="0" applyFont="1" applyFill="1" applyAlignment="1"/>
    <xf numFmtId="0" fontId="11" fillId="0" borderId="0" xfId="0" applyFont="1" applyFill="1"/>
    <xf numFmtId="0" fontId="17" fillId="0" borderId="4" xfId="0" applyFont="1" applyFill="1" applyBorder="1" applyAlignment="1"/>
    <xf numFmtId="0" fontId="17" fillId="0" borderId="4" xfId="0" applyFont="1" applyFill="1" applyBorder="1" applyAlignment="1">
      <alignment horizontal="right"/>
    </xf>
    <xf numFmtId="0" fontId="17" fillId="0" borderId="4" xfId="0" applyFont="1" applyFill="1" applyBorder="1" applyAlignment="1">
      <alignment wrapText="1"/>
    </xf>
    <xf numFmtId="0" fontId="9" fillId="0" borderId="4" xfId="0" applyFont="1" applyFill="1" applyBorder="1" applyAlignment="1"/>
    <xf numFmtId="0" fontId="16" fillId="0" borderId="4" xfId="0" applyFont="1" applyFill="1" applyBorder="1" applyAlignment="1">
      <alignment vertical="top"/>
    </xf>
    <xf numFmtId="0" fontId="16" fillId="8" borderId="4" xfId="0" applyFont="1" applyFill="1" applyBorder="1" applyAlignment="1">
      <alignment vertical="top"/>
    </xf>
    <xf numFmtId="0" fontId="16" fillId="8" borderId="4" xfId="0" applyFont="1" applyFill="1" applyBorder="1" applyAlignment="1">
      <alignment horizontal="right"/>
    </xf>
    <xf numFmtId="0" fontId="12" fillId="8" borderId="5" xfId="0" applyFont="1" applyFill="1" applyBorder="1" applyAlignment="1">
      <alignment horizontal="center"/>
    </xf>
    <xf numFmtId="0" fontId="9" fillId="8" borderId="4" xfId="0" applyFont="1" applyFill="1" applyBorder="1" applyAlignment="1"/>
    <xf numFmtId="0" fontId="16" fillId="8" borderId="4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17" fillId="3" borderId="4" xfId="0" applyFont="1" applyFill="1" applyBorder="1" applyAlignment="1"/>
    <xf numFmtId="0" fontId="17" fillId="3" borderId="4" xfId="0" applyFont="1" applyFill="1" applyBorder="1" applyAlignment="1">
      <alignment horizontal="right"/>
    </xf>
    <xf numFmtId="0" fontId="17" fillId="0" borderId="4" xfId="0" applyFont="1" applyBorder="1" applyAlignment="1"/>
    <xf numFmtId="0" fontId="17" fillId="0" borderId="4" xfId="0" applyFont="1" applyBorder="1" applyAlignment="1">
      <alignment horizontal="right"/>
    </xf>
    <xf numFmtId="0" fontId="21" fillId="0" borderId="5" xfId="0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16" fillId="5" borderId="4" xfId="0" applyFont="1" applyFill="1" applyBorder="1" applyAlignment="1">
      <alignment vertical="top"/>
    </xf>
    <xf numFmtId="0" fontId="16" fillId="5" borderId="4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center"/>
    </xf>
    <xf numFmtId="0" fontId="16" fillId="4" borderId="4" xfId="0" applyFont="1" applyFill="1" applyBorder="1" applyAlignment="1"/>
    <xf numFmtId="0" fontId="17" fillId="4" borderId="4" xfId="0" applyFont="1" applyFill="1" applyBorder="1" applyAlignment="1"/>
    <xf numFmtId="0" fontId="17" fillId="0" borderId="4" xfId="0" applyFont="1" applyFill="1" applyBorder="1" applyAlignment="1">
      <alignment vertical="top"/>
    </xf>
    <xf numFmtId="0" fontId="11" fillId="0" borderId="4" xfId="0" applyFont="1" applyFill="1" applyBorder="1" applyAlignment="1"/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164" fontId="16" fillId="0" borderId="4" xfId="0" applyNumberFormat="1" applyFont="1" applyBorder="1" applyAlignment="1">
      <alignment horizontal="right"/>
    </xf>
    <xf numFmtId="164" fontId="16" fillId="0" borderId="4" xfId="0" applyNumberFormat="1" applyFont="1" applyBorder="1" applyAlignment="1">
      <alignment horizontal="center"/>
    </xf>
    <xf numFmtId="0" fontId="23" fillId="0" borderId="4" xfId="0" applyFont="1" applyBorder="1" applyAlignment="1"/>
    <xf numFmtId="0" fontId="27" fillId="0" borderId="4" xfId="0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right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right"/>
    </xf>
    <xf numFmtId="164" fontId="16" fillId="3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7" fillId="3" borderId="4" xfId="0" applyFont="1" applyFill="1" applyBorder="1" applyAlignment="1">
      <alignment horizontal="left"/>
    </xf>
    <xf numFmtId="164" fontId="16" fillId="3" borderId="4" xfId="0" applyNumberFormat="1" applyFont="1" applyFill="1" applyBorder="1" applyAlignment="1">
      <alignment horizontal="right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3" fillId="0" borderId="4" xfId="0" applyFont="1" applyBorder="1"/>
    <xf numFmtId="0" fontId="17" fillId="0" borderId="4" xfId="0" applyFont="1" applyBorder="1" applyAlignment="1">
      <alignment horizontal="left"/>
    </xf>
    <xf numFmtId="0" fontId="16" fillId="3" borderId="4" xfId="0" applyFont="1" applyFill="1" applyBorder="1" applyAlignment="1">
      <alignment horizontal="center"/>
    </xf>
    <xf numFmtId="0" fontId="16" fillId="3" borderId="4" xfId="0" applyFont="1" applyFill="1" applyBorder="1" applyAlignment="1"/>
    <xf numFmtId="0" fontId="27" fillId="3" borderId="4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left"/>
    </xf>
    <xf numFmtId="164" fontId="28" fillId="3" borderId="4" xfId="0" applyNumberFormat="1" applyFont="1" applyFill="1" applyBorder="1" applyAlignment="1">
      <alignment horizontal="right"/>
    </xf>
    <xf numFmtId="164" fontId="26" fillId="3" borderId="4" xfId="0" applyNumberFormat="1" applyFont="1" applyFill="1" applyBorder="1" applyAlignment="1">
      <alignment horizontal="right"/>
    </xf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/>
    <xf numFmtId="0" fontId="16" fillId="2" borderId="4" xfId="0" applyFont="1" applyFill="1" applyBorder="1" applyAlignment="1">
      <alignment horizontal="left"/>
    </xf>
    <xf numFmtId="164" fontId="16" fillId="2" borderId="4" xfId="0" applyNumberFormat="1" applyFont="1" applyFill="1" applyBorder="1" applyAlignment="1">
      <alignment horizontal="right"/>
    </xf>
    <xf numFmtId="0" fontId="16" fillId="2" borderId="4" xfId="0" applyFont="1" applyFill="1" applyBorder="1" applyAlignment="1">
      <alignment horizontal="right"/>
    </xf>
    <xf numFmtId="164" fontId="16" fillId="2" borderId="4" xfId="0" applyNumberFormat="1" applyFont="1" applyFill="1" applyBorder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25" fillId="2" borderId="4" xfId="0" applyFont="1" applyFill="1" applyBorder="1" applyAlignment="1"/>
    <xf numFmtId="0" fontId="16" fillId="2" borderId="4" xfId="0" applyFont="1" applyFill="1" applyBorder="1" applyAlignment="1">
      <alignment vertical="top"/>
    </xf>
    <xf numFmtId="0" fontId="24" fillId="11" borderId="4" xfId="0" applyFont="1" applyFill="1" applyBorder="1" applyAlignment="1">
      <alignment horizontal="left"/>
    </xf>
    <xf numFmtId="0" fontId="22" fillId="11" borderId="4" xfId="0" applyFont="1" applyFill="1" applyBorder="1" applyAlignment="1"/>
    <xf numFmtId="0" fontId="16" fillId="0" borderId="4" xfId="0" applyFont="1" applyFill="1" applyBorder="1"/>
    <xf numFmtId="0" fontId="16" fillId="0" borderId="4" xfId="0" applyFont="1" applyFill="1" applyBorder="1" applyAlignment="1">
      <alignment horizontal="left"/>
    </xf>
    <xf numFmtId="164" fontId="16" fillId="0" borderId="4" xfId="0" applyNumberFormat="1" applyFont="1" applyFill="1" applyBorder="1" applyAlignment="1">
      <alignment horizontal="right"/>
    </xf>
    <xf numFmtId="164" fontId="16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wrapText="1"/>
    </xf>
    <xf numFmtId="0" fontId="11" fillId="7" borderId="4" xfId="0" applyFont="1" applyFill="1" applyBorder="1" applyAlignment="1">
      <alignment wrapText="1"/>
    </xf>
    <xf numFmtId="0" fontId="30" fillId="7" borderId="6" xfId="0" applyFont="1" applyFill="1" applyBorder="1" applyAlignment="1"/>
    <xf numFmtId="0" fontId="31" fillId="0" borderId="5" xfId="0" applyFont="1" applyBorder="1" applyAlignment="1"/>
    <xf numFmtId="0" fontId="11" fillId="7" borderId="4" xfId="0" applyFont="1" applyFill="1" applyBorder="1" applyAlignment="1"/>
    <xf numFmtId="0" fontId="11" fillId="7" borderId="6" xfId="0" applyFont="1" applyFill="1" applyBorder="1" applyAlignment="1"/>
    <xf numFmtId="0" fontId="11" fillId="7" borderId="3" xfId="0" applyFont="1" applyFill="1" applyBorder="1" applyAlignment="1"/>
    <xf numFmtId="0" fontId="9" fillId="7" borderId="3" xfId="0" applyFont="1" applyFill="1" applyBorder="1" applyAlignment="1"/>
    <xf numFmtId="0" fontId="32" fillId="0" borderId="3" xfId="0" applyFont="1" applyBorder="1" applyAlignment="1"/>
    <xf numFmtId="0" fontId="33" fillId="3" borderId="4" xfId="0" applyFont="1" applyFill="1" applyBorder="1" applyAlignment="1"/>
    <xf numFmtId="0" fontId="18" fillId="5" borderId="4" xfId="0" applyFont="1" applyFill="1" applyBorder="1" applyAlignment="1"/>
    <xf numFmtId="0" fontId="18" fillId="5" borderId="4" xfId="0" applyFont="1" applyFill="1" applyBorder="1" applyAlignment="1">
      <alignment horizontal="right"/>
    </xf>
    <xf numFmtId="0" fontId="13" fillId="5" borderId="5" xfId="0" applyFont="1" applyFill="1" applyBorder="1" applyAlignment="1">
      <alignment horizontal="center"/>
    </xf>
    <xf numFmtId="0" fontId="19" fillId="5" borderId="4" xfId="0" applyFont="1" applyFill="1" applyBorder="1" applyAlignment="1"/>
    <xf numFmtId="0" fontId="18" fillId="12" borderId="4" xfId="0" applyFont="1" applyFill="1" applyBorder="1" applyAlignment="1">
      <alignment horizontal="right"/>
    </xf>
    <xf numFmtId="0" fontId="13" fillId="12" borderId="5" xfId="0" applyFont="1" applyFill="1" applyBorder="1" applyAlignment="1">
      <alignment horizontal="center"/>
    </xf>
    <xf numFmtId="0" fontId="19" fillId="12" borderId="4" xfId="0" applyFont="1" applyFill="1" applyBorder="1" applyAlignment="1"/>
    <xf numFmtId="0" fontId="22" fillId="0" borderId="4" xfId="0" applyFont="1" applyFill="1" applyBorder="1" applyAlignment="1"/>
    <xf numFmtId="0" fontId="18" fillId="12" borderId="4" xfId="0" applyFont="1" applyFill="1" applyBorder="1" applyAlignment="1"/>
    <xf numFmtId="0" fontId="11" fillId="12" borderId="4" xfId="0" applyFont="1" applyFill="1" applyBorder="1" applyAlignment="1"/>
    <xf numFmtId="0" fontId="20" fillId="12" borderId="4" xfId="0" applyFont="1" applyFill="1" applyBorder="1" applyAlignment="1"/>
    <xf numFmtId="0" fontId="20" fillId="12" borderId="4" xfId="0" applyFont="1" applyFill="1" applyBorder="1" applyAlignment="1">
      <alignment horizontal="right"/>
    </xf>
    <xf numFmtId="0" fontId="14" fillId="12" borderId="5" xfId="0" applyFont="1" applyFill="1" applyBorder="1" applyAlignment="1">
      <alignment horizontal="center"/>
    </xf>
    <xf numFmtId="0" fontId="10" fillId="12" borderId="4" xfId="0" applyFont="1" applyFill="1" applyBorder="1" applyAlignment="1"/>
    <xf numFmtId="0" fontId="0" fillId="1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iS%20Summer18%20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 Supplies"/>
      <sheetName val="Prizes"/>
    </sheetNames>
    <sheetDataSet>
      <sheetData sheetId="0">
        <row r="102">
          <cell r="I102">
            <v>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llargeneral.com/smart-simple-fold-top-sandwich-bag-150-ct.html?gclid=CjwKCAjwwPfVBRBiEiwAdkM0HWCtBfSVFhZAuyniu2S-PpO9HCuuVWldsUGqqjP-HsTuAoOokYM56xoC4JUQAvD_BwE" TargetMode="External"/><Relationship Id="rId21" Type="http://schemas.openxmlformats.org/officeDocument/2006/relationships/hyperlink" Target="https://www.amazon.com/Qualatex-Hand-Held-Air-Inflator/dp/B01H5TBFIO/ref=pd_sbs_200_5?_encoding=UTF8&amp;pd_rd_i=B01H5TBFIO&amp;pd_rd_r=STDQQ5H7DNXJZKE9S5TE&amp;pd_rd_w=o56Zi&amp;pd_rd_wg=a2wVf&amp;refRID=STDQQ5H7DNXJZKE9S5TE&amp;th=1" TargetMode="External"/><Relationship Id="rId34" Type="http://schemas.openxmlformats.org/officeDocument/2006/relationships/hyperlink" Target="https://www.teachersource.com/product/the-private-eye-loupe/forensic" TargetMode="External"/><Relationship Id="rId42" Type="http://schemas.openxmlformats.org/officeDocument/2006/relationships/hyperlink" Target="https://www.enasco.com/product/SA04544M" TargetMode="External"/><Relationship Id="rId47" Type="http://schemas.openxmlformats.org/officeDocument/2006/relationships/hyperlink" Target="https://www.enasco.com/product/SB33394M" TargetMode="External"/><Relationship Id="rId50" Type="http://schemas.openxmlformats.org/officeDocument/2006/relationships/hyperlink" Target="http://www.enasco.com/product/0500479" TargetMode="External"/><Relationship Id="rId55" Type="http://schemas.openxmlformats.org/officeDocument/2006/relationships/hyperlink" Target="https://www.nsta.org/store/product_detail.aspx?id=10.2505/9781941316078&amp;" TargetMode="External"/><Relationship Id="rId63" Type="http://schemas.openxmlformats.org/officeDocument/2006/relationships/hyperlink" Target="http://www.officesupplyking.com/Products/Wooden-Meter-Stick--39-12--12box__ACM10431.aspx" TargetMode="External"/><Relationship Id="rId68" Type="http://schemas.openxmlformats.org/officeDocument/2006/relationships/hyperlink" Target="http://www.officesupplyking.com/Products/Rubber-Bands--Size-16--2-12-x-116--475-Bands14lb-Pack__UNV00416.aspx" TargetMode="External"/><Relationship Id="rId76" Type="http://schemas.openxmlformats.org/officeDocument/2006/relationships/hyperlink" Target="http://www.officesupplyking.com/Products/Sparco-White-Kraft-Paper-Bags__SPR99828.aspx" TargetMode="External"/><Relationship Id="rId84" Type="http://schemas.openxmlformats.org/officeDocument/2006/relationships/hyperlink" Target="https://store.schoolspecialty.com/OA_HTML/ibeCCtpItmDspRte.jsp?minisite=10206&amp;item=481569" TargetMode="External"/><Relationship Id="rId89" Type="http://schemas.openxmlformats.org/officeDocument/2006/relationships/hyperlink" Target="https://www.walmart.com/ip/Universal-Pen-Style-Dry-Erase-Marker-Fine-Bullet-Tip-Black-Dozen/21454708" TargetMode="External"/><Relationship Id="rId97" Type="http://schemas.openxmlformats.org/officeDocument/2006/relationships/hyperlink" Target="http://shopatwarehousedirect.com/Product/ACC/72385/ACC72385" TargetMode="External"/><Relationship Id="rId7" Type="http://schemas.openxmlformats.org/officeDocument/2006/relationships/hyperlink" Target="https://www.amazon.com/amazing-powerful-Children-Training-Football/dp/B073B8SJG1/ref=sr_1_8?s=toys-and-games&amp;ie=UTF8&amp;qid=1506081470&amp;sr=1-8&amp;keywords=hover+ball" TargetMode="External"/><Relationship Id="rId71" Type="http://schemas.openxmlformats.org/officeDocument/2006/relationships/hyperlink" Target="http://www.officesupplyking.com/Products/Slant-Ring-Economy-View-Binder--1-12-Capacity--Black__UNV20743.aspx" TargetMode="External"/><Relationship Id="rId92" Type="http://schemas.openxmlformats.org/officeDocument/2006/relationships/hyperlink" Target="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" TargetMode="External"/><Relationship Id="rId2" Type="http://schemas.openxmlformats.org/officeDocument/2006/relationships/hyperlink" Target="https://www.amazon.com/dp/B00NTCH52W/ref=twister_B00QWO9P0O?_encoding=UTF8&amp;th=1" TargetMode="External"/><Relationship Id="rId16" Type="http://schemas.openxmlformats.org/officeDocument/2006/relationships/hyperlink" Target="https://www.amazon.com/Husky-ft-3-Outlet-Extension-Cord/dp/B0026TBTYY/ref=sr_1_2?s=lamps-light&amp;ie=UTF8&amp;qid=1508509383&amp;sr=1-2&amp;keywords=extension+cord&amp;refinements=p_n_feature_keywords_two_browse-bin%3A7065060011" TargetMode="External"/><Relationship Id="rId29" Type="http://schemas.openxmlformats.org/officeDocument/2006/relationships/hyperlink" Target="https://www.dollartree.com/Imperial-Glass-Marbles-with-Super-Shooter-50-ct-Bags/p362878/index.pro" TargetMode="External"/><Relationship Id="rId11" Type="http://schemas.openxmlformats.org/officeDocument/2006/relationships/hyperlink" Target="https://smile.amazon.com/CALLAWAY-NEAR-MINT-AAAA-BALLS/dp/B00PR2HRDO/ref=sr_1_5?s=golf&amp;ie=UTF8&amp;qid=1502858974&amp;sr=1-5&amp;keywords=golf+balls" TargetMode="External"/><Relationship Id="rId24" Type="http://schemas.openxmlformats.org/officeDocument/2006/relationships/hyperlink" Target="https://store.schoolspecialty.com/OA_HTML/ibeCCtpItmDspRte.jsp?minisite=10046&amp;item=2970376" TargetMode="External"/><Relationship Id="rId32" Type="http://schemas.openxmlformats.org/officeDocument/2006/relationships/hyperlink" Target="http://www.enasco.com/product/KI01046(Z)M" TargetMode="External"/><Relationship Id="rId37" Type="http://schemas.openxmlformats.org/officeDocument/2006/relationships/hyperlink" Target="https://www.flinnsci.com/microscale-bell-jar-and-vacuum-set/ap5995/" TargetMode="External"/><Relationship Id="rId40" Type="http://schemas.openxmlformats.org/officeDocument/2006/relationships/hyperlink" Target="https://www.enasco.com/product/SB26251M" TargetMode="External"/><Relationship Id="rId45" Type="http://schemas.openxmlformats.org/officeDocument/2006/relationships/hyperlink" Target="https://www.enasco.com/product/TB17891M" TargetMode="External"/><Relationship Id="rId53" Type="http://schemas.openxmlformats.org/officeDocument/2006/relationships/hyperlink" Target="http://www.nsta.org/store/product_detail.aspx?id=10.2505/9781935155188" TargetMode="External"/><Relationship Id="rId58" Type="http://schemas.openxmlformats.org/officeDocument/2006/relationships/hyperlink" Target="http://www.officesupplyking.com/Products/White-Cotton-10-Ply-(Medium)-String-in-Ball--475-Feet__QUA46171.aspx" TargetMode="External"/><Relationship Id="rId66" Type="http://schemas.openxmlformats.org/officeDocument/2006/relationships/hyperlink" Target="http://www.officesupplyking.com/Products/Duck-Brand-Color-Duct-Tape__DUC1265015RL.aspx" TargetMode="External"/><Relationship Id="rId74" Type="http://schemas.openxmlformats.org/officeDocument/2006/relationships/hyperlink" Target="http://www.officesupplyking.com/Products/Original-Pads-in-Canary-Yellow--1-12-x-2--90-Sheet--24Pack__MMM65324VADB.aspx" TargetMode="External"/><Relationship Id="rId79" Type="http://schemas.openxmlformats.org/officeDocument/2006/relationships/hyperlink" Target="https://www.officesupply.com/office-supplies/binders-accessories/binder-accessories/printed-index-dividers/cardinal-onestep-plus-index-system-multi-color/p191060.html?q=OneStep%20Plus%20Index%20System%2C%208-Tab%2C%20Multi-Color" TargetMode="External"/><Relationship Id="rId87" Type="http://schemas.openxmlformats.org/officeDocument/2006/relationships/hyperlink" Target="http://www.usartsupply.com/TCPGLB-561?gclid=CjwKCAiA3JrQBRBtEiwAN7cEGmPFjAamzuDan1ef97zsZacS2esiVjh1ymYZssPg_Q1UE7gBZMXHehoCf6cQAvD_BwE" TargetMode="External"/><Relationship Id="rId5" Type="http://schemas.openxmlformats.org/officeDocument/2006/relationships/hyperlink" Target="https://www.amazon.com/Super-Twine-String-Class-rolls/dp/B009P8CMEA/ref=sr_1_19?s=toys-and-games&amp;ie=UTF8&amp;qid=1526666828&amp;sr=1-19&amp;keywords=kite+string" TargetMode="External"/><Relationship Id="rId61" Type="http://schemas.openxmlformats.org/officeDocument/2006/relationships/hyperlink" Target="http://www.officesupplyking.com/Products/Magic-Tape-in-Handheld-Dispenser--34-x-300--1-Core--Clear--4Pack__MMM4105.aspx" TargetMode="External"/><Relationship Id="rId82" Type="http://schemas.openxmlformats.org/officeDocument/2006/relationships/hyperlink" Target="https://store.schoolspecialty.com/OA_HTML/ibeCCtpItmDspRte.jsp?minisite=10206&amp;item=472110" TargetMode="External"/><Relationship Id="rId90" Type="http://schemas.openxmlformats.org/officeDocument/2006/relationships/hyperlink" Target="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" TargetMode="External"/><Relationship Id="rId95" Type="http://schemas.openxmlformats.org/officeDocument/2006/relationships/hyperlink" Target="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" TargetMode="External"/><Relationship Id="rId19" Type="http://schemas.openxmlformats.org/officeDocument/2006/relationships/hyperlink" Target="https://smile.amazon.com/Older-than-Stars-Karen-Fox/dp/1570917884/ref=sr_1_1?ie=UTF8&amp;qid=1519079553&amp;sr=8-1&amp;keywords=older+than+the+stars" TargetMode="External"/><Relationship Id="rId14" Type="http://schemas.openxmlformats.org/officeDocument/2006/relationships/hyperlink" Target="https://www.amazon.com/gp/product/0060589450/ref=od_aui_detailpages00?ie=UTF8&amp;psc=1" TargetMode="External"/><Relationship Id="rId22" Type="http://schemas.openxmlformats.org/officeDocument/2006/relationships/hyperlink" Target="https://store.schoolspecialty.com/OA_HTML/ibeCCtpItmDspRte.jsp?minisite=10046&amp;item=19451" TargetMode="External"/><Relationship Id="rId27" Type="http://schemas.openxmlformats.org/officeDocument/2006/relationships/hyperlink" Target="https://www.dollartree.com/catalog/product.jsp?productId=142235" TargetMode="External"/><Relationship Id="rId30" Type="http://schemas.openxmlformats.org/officeDocument/2006/relationships/hyperlink" Target="https://www.dollartree.com/Sunbeam-Warm-White-9-Watt-Medium-Base-LED-Light-Bulbs/p410343/index.pro" TargetMode="External"/><Relationship Id="rId35" Type="http://schemas.openxmlformats.org/officeDocument/2006/relationships/hyperlink" Target="https://www.teachersource.com/product/prism-glasses-double-axis-pkg-of-10/light-spectra" TargetMode="External"/><Relationship Id="rId43" Type="http://schemas.openxmlformats.org/officeDocument/2006/relationships/hyperlink" Target="https://www.enasco.com/product/SB24748M" TargetMode="External"/><Relationship Id="rId48" Type="http://schemas.openxmlformats.org/officeDocument/2006/relationships/hyperlink" Target="https://www.enasco.com/product/SB40700?gclid=CjwKCAiA3JrQBRBtEiwAN7cEGh2juzL9MDDXtImRxXzK5_jQKucu3uCfGhjAug3EebkWzNJhKYpFohoC1hEQAvD_BwE" TargetMode="External"/><Relationship Id="rId56" Type="http://schemas.openxmlformats.org/officeDocument/2006/relationships/hyperlink" Target="http://www.nsta.org/store/product_detail.aspx?id=10.2505/9781933531304" TargetMode="External"/><Relationship Id="rId64" Type="http://schemas.openxmlformats.org/officeDocument/2006/relationships/hyperlink" Target="http://www.officesupplyking.com/Products/Nonskid-Standard-Paper-Clips--Jumbo--Silver--100Box--10-BoxesPack__ACC72585.aspx" TargetMode="External"/><Relationship Id="rId69" Type="http://schemas.openxmlformats.org/officeDocument/2006/relationships/hyperlink" Target="http://www.officesupplyking.com/Products/CLI-12-Plastic-Ruler__LEO77136.aspx" TargetMode="External"/><Relationship Id="rId77" Type="http://schemas.openxmlformats.org/officeDocument/2006/relationships/hyperlink" Target="http://www.officesupplyking.com/Products/ChenilleKraft-Quill-Feathers__CKC4503.aspx" TargetMode="External"/><Relationship Id="rId8" Type="http://schemas.openxmlformats.org/officeDocument/2006/relationships/hyperlink" Target="https://www.amazon.com/SGT-KNOTS-Twisted-Cotton-Rope/dp/B01FWOU7F6/ref=pd_sim_468_7?_encoding=UTF8&amp;refRID=SGQNDC5S7KCZV2R0JQPR&amp;th=1" TargetMode="External"/><Relationship Id="rId51" Type="http://schemas.openxmlformats.org/officeDocument/2006/relationships/hyperlink" Target="http://www.enasco.com/product/7100130" TargetMode="External"/><Relationship Id="rId72" Type="http://schemas.openxmlformats.org/officeDocument/2006/relationships/hyperlink" Target="http://www.officesupplyking.com/Products/Small-Binder-Clips--Steel-Wire--516-Cap--34w--BlackSilver--Dozen__ACC72020.aspx?via=search&amp;pq=ACC72020" TargetMode="External"/><Relationship Id="rId80" Type="http://schemas.openxmlformats.org/officeDocument/2006/relationships/hyperlink" Target="http://www.partysuppliesdelivered.com/construction-dump-truck.html" TargetMode="External"/><Relationship Id="rId85" Type="http://schemas.openxmlformats.org/officeDocument/2006/relationships/hyperlink" Target="https://store.schoolspecialty.com/OA_HTML/ibeCCtpItmDspRte.jsp?minisite=10206&amp;item=7616" TargetMode="External"/><Relationship Id="rId93" Type="http://schemas.openxmlformats.org/officeDocument/2006/relationships/hyperlink" Target="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" TargetMode="External"/><Relationship Id="rId98" Type="http://schemas.openxmlformats.org/officeDocument/2006/relationships/hyperlink" Target="http://shopatwarehousedirect.com/Product/UNV/35705/UNV35705" TargetMode="External"/><Relationship Id="rId3" Type="http://schemas.openxmlformats.org/officeDocument/2006/relationships/hyperlink" Target="https://www.amazon.com/MESHA-Inches-Assorted-Color-Balloons/dp/B017R22JJS/ref=sr_1_3?ie=UTF8&amp;qid=1526666208&amp;sr=8-3&amp;keywords=12+inch+balloons" TargetMode="External"/><Relationship Id="rId12" Type="http://schemas.openxmlformats.org/officeDocument/2006/relationships/hyperlink" Target="https://www.amazon.com/dp/B01NA9UMI0?aaxitk=X11SmV354FB4hDcY9fG95g" TargetMode="External"/><Relationship Id="rId17" Type="http://schemas.openxmlformats.org/officeDocument/2006/relationships/hyperlink" Target="https://www.amazon.com/Medium-removable-Mark-reports-projects/dp/B003M6U07M/ref=pd_sim_229_9?_encoding=UTF8&amp;psc=1&amp;refRID=KN587SXN0C4P2PEPR5M7" TargetMode="External"/><Relationship Id="rId25" Type="http://schemas.openxmlformats.org/officeDocument/2006/relationships/hyperlink" Target="http://www.discountschoolsupply.com/Product/ProductDetail.aspx?product=37339&amp;xes=237530000ESC&amp;gclid=CjwKCAjwwPfVBRBiEiwAdkM0HUz-NWP1hHhaYsPLvMVwO0DYU_FDs1WwixQCYzlpXw0nHaBsz0hNfRoCaigQAvD_BwE" TargetMode="External"/><Relationship Id="rId33" Type="http://schemas.openxmlformats.org/officeDocument/2006/relationships/hyperlink" Target="http://www.dollartree.com/household/paper-plastic/food-storage/Ultra-Foil-Aluminum-Foil-Wrap-40-sq-ft-Boxes/500c509c512p328926/index.pro?method=search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s://www.enasco.com/product/SB37264M" TargetMode="External"/><Relationship Id="rId59" Type="http://schemas.openxmlformats.org/officeDocument/2006/relationships/hyperlink" Target="http://www.officesupplyking.com/Products/Pacon-Natural-Wood-Craft-Sticks__PAC25370.aspx" TargetMode="External"/><Relationship Id="rId67" Type="http://schemas.openxmlformats.org/officeDocument/2006/relationships/hyperlink" Target="http://www.officesupplyking.com/Products/Rubber-Bands--Size-33--3-12-x-18--640-Bands1lb-Pack__UNV00133.aspx" TargetMode="External"/><Relationship Id="rId20" Type="http://schemas.openxmlformats.org/officeDocument/2006/relationships/hyperlink" Target="https://www.amazon.com/Original-Slinky-Brand-Metal-Pack/dp/B00BJHKQWK/ref=pd_sim_21_2?_encoding=UTF8&amp;pd_rd_i=B00BJHKQWK&amp;pd_rd_r=49VF420M6Z4526RDRPWA&amp;pd_rd_w=OtEOE&amp;pd_rd_wg=pkDrw&amp;psc=1&amp;refRID=49VF420M6Z4526RDRPWA" TargetMode="External"/><Relationship Id="rId41" Type="http://schemas.openxmlformats.org/officeDocument/2006/relationships/hyperlink" Target="https://www.enasco.com/product/SB10760M" TargetMode="External"/><Relationship Id="rId54" Type="http://schemas.openxmlformats.org/officeDocument/2006/relationships/hyperlink" Target="https://www.nsta.org/store/product_detail.aspx?id=10.2505/9781938946417" TargetMode="External"/><Relationship Id="rId62" Type="http://schemas.openxmlformats.org/officeDocument/2006/relationships/hyperlink" Target="http://www.officesupplyking.com/Products/Sparco-All-Purpose-Masking-Tape__SPR64000.aspx" TargetMode="External"/><Relationship Id="rId70" Type="http://schemas.openxmlformats.org/officeDocument/2006/relationships/hyperlink" Target="http://www.officesupplyking.com/Products/Sparco-5-Kids-Blunt-End-Scissors__SPR39047.aspx" TargetMode="External"/><Relationship Id="rId75" Type="http://schemas.openxmlformats.org/officeDocument/2006/relationships/hyperlink" Target="http://www.officesupplyking.com/Products/Thumb-Tacks--Steel--Silver--516--100Box__UNV51002.aspx" TargetMode="External"/><Relationship Id="rId83" Type="http://schemas.openxmlformats.org/officeDocument/2006/relationships/hyperlink" Target="https://store.schoolspecialty.com/OA_HTML/ibeCCtpItmDspRte.jsp?minisite=10206&amp;item=99727" TargetMode="External"/><Relationship Id="rId88" Type="http://schemas.openxmlformats.org/officeDocument/2006/relationships/hyperlink" Target="https://www.walmart.com/ip/Colorbok-8-5-Smith-Cardstock-Pad-Tuxedo/24538945" TargetMode="External"/><Relationship Id="rId91" Type="http://schemas.openxmlformats.org/officeDocument/2006/relationships/hyperlink" Target="https://www.walmart.com/ip/Mainstays-Medium-Sized-Stick-Base/146575905" TargetMode="External"/><Relationship Id="rId96" Type="http://schemas.openxmlformats.org/officeDocument/2006/relationships/hyperlink" Target="https://www.walmart.com/ip/Striped-Plastic-Straws-Assorted-100ct/50638028" TargetMode="External"/><Relationship Id="rId1" Type="http://schemas.openxmlformats.org/officeDocument/2006/relationships/hyperlink" Target="https://www.amazon.com/dp/B00I2E8J04" TargetMode="External"/><Relationship Id="rId6" Type="http://schemas.openxmlformats.org/officeDocument/2006/relationships/hyperlink" Target="https://www.amazon.com/gp/product/B01HCKQG7G/ref=ox_sc_act_title_1?smid=A2W7SVTYX2YVVN&amp;psc=1" TargetMode="External"/><Relationship Id="rId15" Type="http://schemas.openxmlformats.org/officeDocument/2006/relationships/hyperlink" Target="https://www.amazon.com/BambooMN-thick-Semi-Point-Caramel-Skewers/dp/B005KC6BI8/ref=sr_1_3?s=home-garden&amp;ie=UTF8&amp;qid=1508275850&amp;sr=1-3&amp;keywords=thick%2Bskewers%2B12%2Binch&amp;th=1" TargetMode="External"/><Relationship Id="rId23" Type="http://schemas.openxmlformats.org/officeDocument/2006/relationships/hyperlink" Target="https://store.schoolspecialty.com/OA_HTML/ibeCCtpItmDspRte.jsp?minisite=10046&amp;item=3253415&amp;gclid=CjwKCAjwmqHPBRBQEiwAOvbR8xqHEloOyNOEqMRp3m6b7-ETOAd0j-O9_BjOxdzUWMB75tM1U-euHRoCZQ8QAvD_BwE" TargetMode="External"/><Relationship Id="rId28" Type="http://schemas.openxmlformats.org/officeDocument/2006/relationships/hyperlink" Target="https://www.dollartree.com/2-75-in-Die-Cast-Cars-3-ct-Packs/p342432/index.pro" TargetMode="External"/><Relationship Id="rId36" Type="http://schemas.openxmlformats.org/officeDocument/2006/relationships/hyperlink" Target="https://www.fishersci.com/shop/products/aluminum-rod-1-2-in-diameter-x-12-in-length-round-bar-0-50-in-x-12-in/s24256?searchHijack=true&amp;searchTerm=S24256&amp;searchType=RAPID&amp;matchedCatNo=S24256" TargetMode="External"/><Relationship Id="rId49" Type="http://schemas.openxmlformats.org/officeDocument/2006/relationships/hyperlink" Target="http://www.enasco.com/product/0500480" TargetMode="External"/><Relationship Id="rId57" Type="http://schemas.openxmlformats.org/officeDocument/2006/relationships/hyperlink" Target="http://www.officesupplyking.com/Products/Curad-Sterile-Cotton-Balls__MIICUR110163RB.aspx" TargetMode="External"/><Relationship Id="rId10" Type="http://schemas.openxmlformats.org/officeDocument/2006/relationships/hyperlink" Target="https://www.amazon.com/Dowling-Magnets-DO-731011-Alnico-Bar/dp/B001DRORA8" TargetMode="External"/><Relationship Id="rId31" Type="http://schemas.openxmlformats.org/officeDocument/2006/relationships/hyperlink" Target="https://www.dollartree.com/Sunbeam-Medium-Base-Clear-Decor-Globe-Light-Bulbs-40-Watt/p406907/index.pro" TargetMode="External"/><Relationship Id="rId44" Type="http://schemas.openxmlformats.org/officeDocument/2006/relationships/hyperlink" Target="https://www.enasco.com/product/SB24749M" TargetMode="External"/><Relationship Id="rId52" Type="http://schemas.openxmlformats.org/officeDocument/2006/relationships/hyperlink" Target="http://www.nsta.org/store/product_detail.aspx?id=10.2505/9781936137381" TargetMode="External"/><Relationship Id="rId60" Type="http://schemas.openxmlformats.org/officeDocument/2006/relationships/hyperlink" Target="http://www.officesupplyking.com/Products/Mead-90-lb-Stock-Index-Cards__MEA63352.aspx" TargetMode="External"/><Relationship Id="rId65" Type="http://schemas.openxmlformats.org/officeDocument/2006/relationships/hyperlink" Target="https://store.schoolspecialty.com/OA_HTML/ibeCCtpItmDspRte.jsp?minisite=10206&amp;item=467780" TargetMode="External"/><Relationship Id="rId73" Type="http://schemas.openxmlformats.org/officeDocument/2006/relationships/hyperlink" Target="http://www.officesupplyking.com/Products/White-Paper-Water-Cups--4oz--White--100Pack__SCC404.aspx" TargetMode="External"/><Relationship Id="rId78" Type="http://schemas.openxmlformats.org/officeDocument/2006/relationships/hyperlink" Target="http://officesupply.com/" TargetMode="External"/><Relationship Id="rId81" Type="http://schemas.openxmlformats.org/officeDocument/2006/relationships/hyperlink" Target="https://store.schoolspecialty.com/OA_HTML/ibeCCtpItmDspRte.jsp?minisite=10206&amp;item=482771" TargetMode="External"/><Relationship Id="rId86" Type="http://schemas.openxmlformats.org/officeDocument/2006/relationships/hyperlink" Target="https://www.uline.com/Product/Detail/S-3614/Tubes/Kraft-Mailing-Tubes-with-End-Caps-3-x-12-060-thick" TargetMode="External"/><Relationship Id="rId94" Type="http://schemas.openxmlformats.org/officeDocument/2006/relationships/hyperlink" Target="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" TargetMode="External"/><Relationship Id="rId4" Type="http://schemas.openxmlformats.org/officeDocument/2006/relationships/hyperlink" Target="https://www.amazon.com/AmazonBasics-Everyday-Alkaline-Batteries-12-Pack/dp/B00MH4QI26/ref=sr_1_6_a_it?ie=UTF8&amp;qid=1506093762&amp;sr=8-6&amp;keywords=batteries" TargetMode="External"/><Relationship Id="rId9" Type="http://schemas.openxmlformats.org/officeDocument/2006/relationships/hyperlink" Target="https://www.amazon.com/Topzone%C2%AE-Assorted-Color-Locking-250-Piece/dp/B010CCZJSS/ref=sr_1_9?s=industrial&amp;ie=UTF8&amp;qid=1506116843&amp;sr=1-9&amp;keywords=zip+ties" TargetMode="External"/><Relationship Id="rId13" Type="http://schemas.openxmlformats.org/officeDocument/2006/relationships/hyperlink" Target="https://www.amazon.com/Dowling-Magnets-Ceramic-1-13-thick/dp/B01IV0W2DS/ref=sr_1_17?ie=UTF8&amp;qid=1506458282&amp;sr=8-17&amp;keywords=bar+magnets" TargetMode="External"/><Relationship Id="rId18" Type="http://schemas.openxmlformats.org/officeDocument/2006/relationships/hyperlink" Target="https://smile.amazon.com/Lutron-Credenza-Halogen-Incandescent-TT-300NLH-WH/dp/B0000DI241/ref=sr_1_4?ie=UTF8&amp;qid=1526919771&amp;sr=8-4&amp;keywords=dimmer+plug" TargetMode="External"/><Relationship Id="rId39" Type="http://schemas.openxmlformats.org/officeDocument/2006/relationships/hyperlink" Target="https://www.enasco.com/product/SB48981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63"/>
  <sheetViews>
    <sheetView tabSelected="1" workbookViewId="0">
      <pane ySplit="2" topLeftCell="A3" activePane="bottomLeft" state="frozen"/>
      <selection pane="bottomLeft" activeCell="A95" sqref="A94:XFD95"/>
    </sheetView>
  </sheetViews>
  <sheetFormatPr defaultColWidth="14.44140625" defaultRowHeight="15.75" customHeight="1"/>
  <cols>
    <col min="1" max="1" width="23.109375" style="40" bestFit="1" customWidth="1"/>
    <col min="2" max="2" width="59.6640625" style="20" customWidth="1"/>
    <col min="3" max="3" width="10" style="20" customWidth="1"/>
    <col min="4" max="4" width="9.33203125" style="33" customWidth="1"/>
    <col min="5" max="5" width="10.6640625" style="52" customWidth="1"/>
    <col min="7" max="16384" width="14.44140625" style="20"/>
  </cols>
  <sheetData>
    <row r="1" spans="1:21" ht="23.4" customHeight="1">
      <c r="A1" s="41" t="s">
        <v>129</v>
      </c>
      <c r="B1" s="34" t="s">
        <v>123</v>
      </c>
    </row>
    <row r="2" spans="1:21" ht="22.2" customHeight="1">
      <c r="B2" s="24" t="s">
        <v>3</v>
      </c>
      <c r="C2" s="23" t="s">
        <v>122</v>
      </c>
      <c r="D2" s="35" t="s">
        <v>121</v>
      </c>
      <c r="E2" s="52" t="s">
        <v>124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4.4">
      <c r="A3" s="41" t="s">
        <v>143</v>
      </c>
      <c r="B3" s="30" t="s">
        <v>16</v>
      </c>
      <c r="C3" s="31">
        <v>35</v>
      </c>
      <c r="D3" s="36">
        <v>12</v>
      </c>
    </row>
    <row r="4" spans="1:21" ht="14.4">
      <c r="A4" s="41" t="s">
        <v>143</v>
      </c>
      <c r="B4" s="30" t="s">
        <v>20</v>
      </c>
      <c r="C4" s="31">
        <v>35</v>
      </c>
      <c r="D4" s="39">
        <v>8</v>
      </c>
    </row>
    <row r="5" spans="1:21" ht="14.4">
      <c r="A5" s="41" t="s">
        <v>143</v>
      </c>
      <c r="B5" s="30" t="s">
        <v>28</v>
      </c>
      <c r="C5" s="31">
        <v>35</v>
      </c>
      <c r="D5" s="39">
        <v>0</v>
      </c>
      <c r="E5" s="41">
        <v>35</v>
      </c>
    </row>
    <row r="6" spans="1:21" ht="14.4">
      <c r="A6" s="41" t="s">
        <v>143</v>
      </c>
      <c r="B6" s="30" t="s">
        <v>29</v>
      </c>
      <c r="C6" s="31">
        <v>35</v>
      </c>
      <c r="D6" s="39">
        <v>5</v>
      </c>
      <c r="E6" s="41">
        <v>30</v>
      </c>
    </row>
    <row r="7" spans="1:21" ht="14.4">
      <c r="A7" s="41" t="s">
        <v>143</v>
      </c>
      <c r="B7" s="30" t="s">
        <v>30</v>
      </c>
      <c r="C7" s="31">
        <v>6</v>
      </c>
      <c r="D7" s="39">
        <v>0</v>
      </c>
      <c r="E7" s="41">
        <v>6</v>
      </c>
    </row>
    <row r="8" spans="1:21" s="58" customFormat="1" ht="14.4">
      <c r="A8" s="67" t="s">
        <v>386</v>
      </c>
      <c r="B8" s="54" t="s">
        <v>31</v>
      </c>
      <c r="C8" s="50">
        <v>105</v>
      </c>
      <c r="D8" s="51">
        <v>29</v>
      </c>
      <c r="E8" s="55">
        <v>76</v>
      </c>
      <c r="F8" s="56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 s="58" customFormat="1" ht="14.4">
      <c r="A9" s="67" t="s">
        <v>387</v>
      </c>
      <c r="B9" s="59" t="s">
        <v>32</v>
      </c>
      <c r="C9" s="60">
        <v>140</v>
      </c>
      <c r="D9" s="51">
        <v>6</v>
      </c>
      <c r="E9" s="55">
        <v>134</v>
      </c>
    </row>
    <row r="10" spans="1:21" customFormat="1" ht="13.2">
      <c r="A10" s="41" t="s">
        <v>143</v>
      </c>
      <c r="B10" s="18" t="s">
        <v>33</v>
      </c>
      <c r="C10" s="18">
        <v>35</v>
      </c>
      <c r="D10" s="18">
        <v>30</v>
      </c>
      <c r="E10" s="18">
        <v>5</v>
      </c>
    </row>
    <row r="11" spans="1:21" ht="29.4" customHeight="1">
      <c r="A11" s="41" t="s">
        <v>143</v>
      </c>
      <c r="B11" s="80" t="s">
        <v>34</v>
      </c>
      <c r="C11" s="31">
        <v>35</v>
      </c>
      <c r="D11" s="39">
        <v>8</v>
      </c>
      <c r="E11" s="41">
        <v>27</v>
      </c>
    </row>
    <row r="12" spans="1:21" ht="14.4">
      <c r="A12" s="67" t="s">
        <v>140</v>
      </c>
      <c r="B12" s="59" t="s">
        <v>35</v>
      </c>
      <c r="C12" s="60">
        <v>35</v>
      </c>
      <c r="D12" s="61">
        <v>4</v>
      </c>
      <c r="E12" s="67">
        <v>31</v>
      </c>
    </row>
    <row r="13" spans="1:21" ht="14.4">
      <c r="A13" s="41" t="s">
        <v>130</v>
      </c>
      <c r="B13" s="30" t="s">
        <v>36</v>
      </c>
      <c r="C13" s="31">
        <v>7</v>
      </c>
      <c r="D13" s="39">
        <v>1</v>
      </c>
      <c r="E13" s="41">
        <v>6</v>
      </c>
    </row>
    <row r="14" spans="1:21" ht="14.4">
      <c r="A14" s="67" t="s">
        <v>125</v>
      </c>
      <c r="B14" s="59" t="s">
        <v>37</v>
      </c>
      <c r="C14" s="60">
        <v>7</v>
      </c>
      <c r="D14" s="61" t="s">
        <v>125</v>
      </c>
      <c r="E14" s="67">
        <v>0</v>
      </c>
    </row>
    <row r="15" spans="1:21" s="62" customFormat="1" ht="14.4">
      <c r="A15" s="67" t="s">
        <v>389</v>
      </c>
      <c r="B15" s="59" t="s">
        <v>38</v>
      </c>
      <c r="C15" s="60">
        <v>7</v>
      </c>
      <c r="D15" s="61">
        <v>1</v>
      </c>
      <c r="E15" s="67">
        <v>6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</row>
    <row r="16" spans="1:21" ht="14.4">
      <c r="A16" s="41" t="s">
        <v>143</v>
      </c>
      <c r="B16" s="64" t="s">
        <v>39</v>
      </c>
      <c r="C16" s="65">
        <v>35</v>
      </c>
      <c r="D16" s="74">
        <v>0</v>
      </c>
      <c r="E16" s="41">
        <v>35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4.4">
      <c r="A17" s="41" t="s">
        <v>143</v>
      </c>
      <c r="B17" s="30" t="s">
        <v>120</v>
      </c>
      <c r="C17" s="31">
        <v>1</v>
      </c>
      <c r="D17" s="39">
        <v>0</v>
      </c>
      <c r="E17" s="41">
        <v>1</v>
      </c>
    </row>
    <row r="18" spans="1:21" ht="14.4">
      <c r="A18" s="53" t="s">
        <v>138</v>
      </c>
      <c r="B18" s="28" t="s">
        <v>40</v>
      </c>
      <c r="C18" s="29">
        <v>35</v>
      </c>
      <c r="D18" s="37">
        <v>4</v>
      </c>
      <c r="E18" s="53">
        <v>31</v>
      </c>
      <c r="F18" s="20"/>
    </row>
    <row r="19" spans="1:21" ht="14.4">
      <c r="A19" s="43" t="s">
        <v>139</v>
      </c>
      <c r="B19" s="81" t="s">
        <v>41</v>
      </c>
      <c r="C19" s="82">
        <v>2</v>
      </c>
      <c r="D19" s="83" t="s">
        <v>126</v>
      </c>
      <c r="E19" s="43">
        <v>2</v>
      </c>
    </row>
    <row r="20" spans="1:21" ht="14.4">
      <c r="A20" s="41" t="s">
        <v>143</v>
      </c>
      <c r="B20" s="30" t="s">
        <v>42</v>
      </c>
      <c r="C20" s="31">
        <v>35</v>
      </c>
      <c r="D20" s="39">
        <v>0</v>
      </c>
      <c r="E20" s="41">
        <v>35</v>
      </c>
    </row>
    <row r="21" spans="1:21" ht="14.4">
      <c r="A21" s="41" t="s">
        <v>143</v>
      </c>
      <c r="B21" s="64" t="s">
        <v>43</v>
      </c>
      <c r="C21" s="65">
        <v>35</v>
      </c>
      <c r="D21" s="74">
        <v>0</v>
      </c>
      <c r="E21" s="41">
        <v>35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4.4">
      <c r="A22" s="53" t="s">
        <v>388</v>
      </c>
      <c r="B22" s="26" t="s">
        <v>44</v>
      </c>
      <c r="C22" s="27">
        <v>7</v>
      </c>
      <c r="D22" s="38">
        <v>0</v>
      </c>
      <c r="E22" s="53">
        <v>35</v>
      </c>
      <c r="F22" s="20"/>
    </row>
    <row r="23" spans="1:21" ht="14.4">
      <c r="A23" s="41" t="s">
        <v>143</v>
      </c>
      <c r="B23" s="77" t="s">
        <v>45</v>
      </c>
      <c r="C23" s="78">
        <v>18</v>
      </c>
      <c r="D23" s="79">
        <v>2</v>
      </c>
      <c r="E23" s="41">
        <v>17</v>
      </c>
    </row>
    <row r="24" spans="1:21" ht="14.4">
      <c r="A24" s="41" t="s">
        <v>130</v>
      </c>
      <c r="B24" s="68" t="s">
        <v>46</v>
      </c>
      <c r="C24" s="60">
        <v>840</v>
      </c>
      <c r="D24" s="61">
        <v>60</v>
      </c>
      <c r="E24" s="67">
        <v>780</v>
      </c>
    </row>
    <row r="25" spans="1:21" s="58" customFormat="1" ht="14.4">
      <c r="A25" s="41" t="s">
        <v>143</v>
      </c>
      <c r="B25" s="68" t="s">
        <v>47</v>
      </c>
      <c r="C25" s="60">
        <v>3</v>
      </c>
      <c r="D25" s="61">
        <v>1</v>
      </c>
      <c r="E25" s="67">
        <v>2</v>
      </c>
      <c r="F25" s="56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1:21" ht="14.4">
      <c r="A26" s="41" t="s">
        <v>125</v>
      </c>
      <c r="B26" s="30" t="s">
        <v>48</v>
      </c>
      <c r="C26" s="31">
        <v>35</v>
      </c>
      <c r="D26" s="39" t="s">
        <v>127</v>
      </c>
      <c r="E26" s="41">
        <v>0</v>
      </c>
    </row>
    <row r="27" spans="1:21" ht="14.4">
      <c r="A27" s="41" t="s">
        <v>143</v>
      </c>
      <c r="B27" s="30" t="s">
        <v>49</v>
      </c>
      <c r="C27" s="31">
        <v>35</v>
      </c>
      <c r="D27" s="39">
        <v>7</v>
      </c>
      <c r="E27" s="41">
        <v>28</v>
      </c>
    </row>
    <row r="28" spans="1:21" ht="14.4">
      <c r="A28" s="41" t="s">
        <v>143</v>
      </c>
      <c r="B28" s="30" t="s">
        <v>50</v>
      </c>
      <c r="C28" s="31">
        <v>35</v>
      </c>
      <c r="D28" s="39">
        <v>7</v>
      </c>
      <c r="E28" s="41">
        <v>28</v>
      </c>
    </row>
    <row r="29" spans="1:21" ht="14.4">
      <c r="A29" s="41" t="s">
        <v>143</v>
      </c>
      <c r="B29" s="30" t="s">
        <v>51</v>
      </c>
      <c r="C29" s="31">
        <v>105</v>
      </c>
      <c r="D29" s="39">
        <v>35</v>
      </c>
      <c r="E29" s="41">
        <v>70</v>
      </c>
    </row>
    <row r="30" spans="1:21" ht="14.4">
      <c r="A30" s="41" t="s">
        <v>143</v>
      </c>
      <c r="B30" s="30" t="s">
        <v>52</v>
      </c>
      <c r="C30" s="31">
        <v>35</v>
      </c>
      <c r="D30" s="39">
        <v>5</v>
      </c>
      <c r="E30" s="41">
        <v>30</v>
      </c>
    </row>
    <row r="31" spans="1:21" ht="14.4">
      <c r="A31" s="43" t="s">
        <v>381</v>
      </c>
      <c r="B31" s="144" t="s">
        <v>53</v>
      </c>
      <c r="C31" s="145">
        <v>4</v>
      </c>
      <c r="D31" s="146" t="s">
        <v>125</v>
      </c>
      <c r="E31" s="147">
        <v>0</v>
      </c>
    </row>
    <row r="32" spans="1:21" ht="14.4">
      <c r="A32" s="41" t="s">
        <v>384</v>
      </c>
      <c r="B32" s="30" t="s">
        <v>382</v>
      </c>
      <c r="C32" s="31">
        <v>3</v>
      </c>
      <c r="D32" s="39" t="s">
        <v>125</v>
      </c>
      <c r="E32" s="41">
        <v>0</v>
      </c>
    </row>
    <row r="33" spans="1:21" ht="27">
      <c r="A33" s="41" t="s">
        <v>143</v>
      </c>
      <c r="B33" s="134" t="s">
        <v>383</v>
      </c>
      <c r="C33" s="31">
        <v>3</v>
      </c>
      <c r="D33" s="39">
        <v>0</v>
      </c>
      <c r="E33" s="41">
        <v>3</v>
      </c>
    </row>
    <row r="34" spans="1:21" ht="14.4">
      <c r="A34" s="41" t="s">
        <v>143</v>
      </c>
      <c r="B34" s="30" t="s">
        <v>54</v>
      </c>
      <c r="C34" s="31">
        <v>2</v>
      </c>
      <c r="D34" s="39">
        <v>0</v>
      </c>
      <c r="E34" s="41">
        <v>2</v>
      </c>
    </row>
    <row r="35" spans="1:21" ht="14.4">
      <c r="A35" s="41" t="s">
        <v>143</v>
      </c>
      <c r="B35" s="30" t="s">
        <v>55</v>
      </c>
      <c r="C35" s="31">
        <v>1</v>
      </c>
      <c r="D35" s="39">
        <v>0</v>
      </c>
      <c r="E35" s="41">
        <v>1</v>
      </c>
    </row>
    <row r="36" spans="1:21" ht="14.4">
      <c r="A36" s="52" t="s">
        <v>131</v>
      </c>
      <c r="B36" s="42" t="s">
        <v>56</v>
      </c>
      <c r="C36" s="31">
        <v>280</v>
      </c>
      <c r="D36" s="39">
        <v>0</v>
      </c>
      <c r="E36" s="41">
        <v>280</v>
      </c>
    </row>
    <row r="37" spans="1:21" ht="14.4">
      <c r="A37" s="41" t="s">
        <v>130</v>
      </c>
      <c r="B37" s="69" t="s">
        <v>57</v>
      </c>
      <c r="C37" s="70">
        <v>105</v>
      </c>
      <c r="D37" s="71">
        <v>0</v>
      </c>
      <c r="E37" s="72">
        <v>105</v>
      </c>
    </row>
    <row r="38" spans="1:21" s="58" customFormat="1" ht="14.4">
      <c r="A38" s="67" t="s">
        <v>130</v>
      </c>
      <c r="B38" s="59" t="s">
        <v>58</v>
      </c>
      <c r="C38" s="60">
        <v>35</v>
      </c>
      <c r="D38" s="61">
        <v>0</v>
      </c>
      <c r="E38" s="67">
        <v>35</v>
      </c>
      <c r="F38" s="5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</row>
    <row r="39" spans="1:21" s="62" customFormat="1" ht="14.4">
      <c r="A39" s="67" t="s">
        <v>135</v>
      </c>
      <c r="B39" s="64" t="s">
        <v>59</v>
      </c>
      <c r="C39" s="65">
        <v>35</v>
      </c>
      <c r="D39" s="74">
        <v>6</v>
      </c>
      <c r="E39" s="67">
        <v>100</v>
      </c>
    </row>
    <row r="40" spans="1:21" ht="14.4">
      <c r="A40" s="67" t="s">
        <v>130</v>
      </c>
      <c r="B40" s="30" t="s">
        <v>60</v>
      </c>
      <c r="C40" s="31">
        <v>4</v>
      </c>
      <c r="D40" s="39">
        <v>0</v>
      </c>
      <c r="E40" s="41">
        <v>4</v>
      </c>
    </row>
    <row r="41" spans="1:21" s="58" customFormat="1" ht="14.4">
      <c r="A41" s="67" t="s">
        <v>130</v>
      </c>
      <c r="B41" s="73" t="s">
        <v>61</v>
      </c>
      <c r="C41" s="70">
        <v>210</v>
      </c>
      <c r="D41" s="71">
        <v>38</v>
      </c>
      <c r="E41" s="72">
        <v>172</v>
      </c>
      <c r="F41" s="56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spans="1:21" s="58" customFormat="1" ht="14.4">
      <c r="A42" s="55" t="s">
        <v>132</v>
      </c>
      <c r="B42" s="59" t="s">
        <v>62</v>
      </c>
      <c r="C42" s="60">
        <v>35</v>
      </c>
      <c r="D42" s="61">
        <v>2</v>
      </c>
      <c r="E42" s="67">
        <v>33</v>
      </c>
      <c r="F42" s="56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spans="1:21" ht="14.4">
      <c r="A43" s="41" t="s">
        <v>130</v>
      </c>
      <c r="B43" s="30" t="s">
        <v>63</v>
      </c>
      <c r="C43" s="31">
        <v>35</v>
      </c>
      <c r="D43" s="39">
        <v>0</v>
      </c>
      <c r="E43" s="41">
        <v>35</v>
      </c>
    </row>
    <row r="44" spans="1:21" ht="14.4">
      <c r="A44" s="41" t="s">
        <v>130</v>
      </c>
      <c r="B44" s="30" t="s">
        <v>64</v>
      </c>
      <c r="C44" s="31">
        <v>35</v>
      </c>
      <c r="D44" s="39">
        <v>0</v>
      </c>
      <c r="E44" s="41">
        <v>35</v>
      </c>
    </row>
    <row r="45" spans="1:21" ht="14.4">
      <c r="A45" s="41" t="s">
        <v>130</v>
      </c>
      <c r="B45" s="30" t="s">
        <v>65</v>
      </c>
      <c r="C45" s="31">
        <v>70</v>
      </c>
      <c r="D45" s="39">
        <v>20</v>
      </c>
      <c r="E45" s="41">
        <v>50</v>
      </c>
    </row>
    <row r="46" spans="1:21" ht="14.4">
      <c r="A46" s="41" t="s">
        <v>130</v>
      </c>
      <c r="B46" s="30" t="s">
        <v>66</v>
      </c>
      <c r="C46" s="31">
        <v>70</v>
      </c>
      <c r="D46" s="39">
        <v>29</v>
      </c>
      <c r="E46" s="41">
        <v>41</v>
      </c>
    </row>
    <row r="47" spans="1:21" ht="14.4">
      <c r="A47" s="52" t="s">
        <v>133</v>
      </c>
      <c r="B47" s="30" t="s">
        <v>67</v>
      </c>
      <c r="C47" s="31">
        <v>17</v>
      </c>
      <c r="D47" s="39">
        <v>0</v>
      </c>
      <c r="E47" s="41">
        <v>17</v>
      </c>
    </row>
    <row r="48" spans="1:21" ht="14.4">
      <c r="A48" s="41" t="s">
        <v>125</v>
      </c>
      <c r="B48" s="30" t="s">
        <v>68</v>
      </c>
      <c r="C48" s="31">
        <v>35</v>
      </c>
      <c r="D48" s="36" t="s">
        <v>125</v>
      </c>
      <c r="E48" s="52">
        <v>0</v>
      </c>
    </row>
    <row r="49" spans="1:21" s="18" customFormat="1" ht="14.4">
      <c r="A49" s="41" t="s">
        <v>132</v>
      </c>
      <c r="B49" s="30" t="s">
        <v>69</v>
      </c>
      <c r="C49" s="31">
        <v>70</v>
      </c>
      <c r="D49" s="39">
        <v>28</v>
      </c>
      <c r="E49" s="41">
        <v>42</v>
      </c>
    </row>
    <row r="50" spans="1:21" s="58" customFormat="1" ht="14.4">
      <c r="A50" s="67" t="s">
        <v>130</v>
      </c>
      <c r="B50" s="68" t="s">
        <v>70</v>
      </c>
      <c r="C50" s="60">
        <v>35</v>
      </c>
      <c r="D50" s="61">
        <v>20</v>
      </c>
      <c r="E50" s="67">
        <v>15</v>
      </c>
      <c r="F50" s="62" t="s">
        <v>134</v>
      </c>
    </row>
    <row r="51" spans="1:21" s="58" customFormat="1" ht="14.4">
      <c r="A51" s="55" t="s">
        <v>132</v>
      </c>
      <c r="B51" s="68" t="s">
        <v>71</v>
      </c>
      <c r="C51" s="60">
        <v>525</v>
      </c>
      <c r="D51" s="61">
        <v>60</v>
      </c>
      <c r="E51" s="67">
        <v>465</v>
      </c>
      <c r="F51" s="56"/>
    </row>
    <row r="52" spans="1:21" s="58" customFormat="1" ht="14.4">
      <c r="A52" s="67" t="s">
        <v>130</v>
      </c>
      <c r="B52" s="68" t="s">
        <v>72</v>
      </c>
      <c r="C52" s="60">
        <v>525</v>
      </c>
      <c r="D52" s="61">
        <v>30</v>
      </c>
      <c r="E52" s="67">
        <v>500</v>
      </c>
      <c r="F52" s="56"/>
    </row>
    <row r="53" spans="1:21" ht="14.4">
      <c r="A53" s="41" t="s">
        <v>130</v>
      </c>
      <c r="B53" s="30" t="s">
        <v>73</v>
      </c>
      <c r="C53" s="31">
        <v>35</v>
      </c>
      <c r="D53" s="39">
        <v>2</v>
      </c>
      <c r="E53" s="41">
        <v>33</v>
      </c>
    </row>
    <row r="54" spans="1:21" s="62" customFormat="1" ht="14.4">
      <c r="A54" s="67" t="s">
        <v>130</v>
      </c>
      <c r="B54" s="59" t="s">
        <v>80</v>
      </c>
      <c r="C54" s="60">
        <v>35</v>
      </c>
      <c r="D54" s="61"/>
      <c r="E54" s="55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</row>
    <row r="55" spans="1:21" s="18" customFormat="1" ht="14.4">
      <c r="A55" s="67" t="s">
        <v>130</v>
      </c>
      <c r="B55" s="30" t="s">
        <v>81</v>
      </c>
      <c r="C55" s="31">
        <v>35</v>
      </c>
      <c r="D55" s="39"/>
      <c r="E55" s="52"/>
    </row>
    <row r="56" spans="1:21" s="58" customFormat="1" ht="14.4">
      <c r="A56" s="67" t="s">
        <v>130</v>
      </c>
      <c r="B56" s="59" t="s">
        <v>82</v>
      </c>
      <c r="C56" s="60">
        <v>35</v>
      </c>
      <c r="D56" s="61">
        <v>0</v>
      </c>
      <c r="E56" s="67">
        <v>35</v>
      </c>
    </row>
    <row r="57" spans="1:21" s="62" customFormat="1" ht="14.4">
      <c r="A57" s="67" t="s">
        <v>130</v>
      </c>
      <c r="B57" s="59" t="s">
        <v>83</v>
      </c>
      <c r="C57" s="60">
        <v>35</v>
      </c>
      <c r="D57" s="61"/>
      <c r="E57" s="55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</row>
    <row r="58" spans="1:21" s="18" customFormat="1" ht="14.4">
      <c r="A58" s="67" t="s">
        <v>130</v>
      </c>
      <c r="B58" s="30" t="s">
        <v>84</v>
      </c>
      <c r="C58" s="31">
        <v>35</v>
      </c>
      <c r="D58" s="39"/>
      <c r="E58" s="52"/>
    </row>
    <row r="59" spans="1:21" s="32" customFormat="1" ht="14.4">
      <c r="A59" s="41" t="s">
        <v>385</v>
      </c>
      <c r="B59" s="59" t="s">
        <v>85</v>
      </c>
      <c r="C59" s="60">
        <v>210</v>
      </c>
      <c r="D59" s="61"/>
      <c r="E59" s="52"/>
    </row>
    <row r="60" spans="1:21" s="18" customFormat="1" ht="14.4">
      <c r="A60" s="67" t="s">
        <v>130</v>
      </c>
      <c r="B60" s="30" t="s">
        <v>86</v>
      </c>
      <c r="C60" s="31">
        <v>35</v>
      </c>
      <c r="D60" s="39"/>
      <c r="E60" s="52"/>
    </row>
    <row r="61" spans="1:21" s="58" customFormat="1" ht="14.4">
      <c r="A61" s="67" t="s">
        <v>130</v>
      </c>
      <c r="B61" s="59" t="s">
        <v>87</v>
      </c>
      <c r="C61" s="60">
        <v>7</v>
      </c>
      <c r="D61" s="61"/>
      <c r="E61" s="67"/>
    </row>
    <row r="62" spans="1:21" s="62" customFormat="1" ht="14.4">
      <c r="A62" s="67" t="s">
        <v>130</v>
      </c>
      <c r="B62" s="59" t="s">
        <v>88</v>
      </c>
      <c r="C62" s="60">
        <v>105</v>
      </c>
      <c r="D62" s="61"/>
      <c r="E62" s="67"/>
    </row>
    <row r="63" spans="1:21" s="62" customFormat="1" ht="14.4">
      <c r="A63" s="67" t="s">
        <v>130</v>
      </c>
      <c r="B63" s="64" t="s">
        <v>89</v>
      </c>
      <c r="C63" s="65">
        <v>35</v>
      </c>
      <c r="D63" s="61"/>
      <c r="E63" s="67"/>
    </row>
    <row r="64" spans="1:21" s="62" customFormat="1" ht="14.4">
      <c r="A64" s="67" t="s">
        <v>130</v>
      </c>
      <c r="B64" s="64" t="s">
        <v>90</v>
      </c>
      <c r="C64" s="65">
        <v>35</v>
      </c>
      <c r="D64" s="61"/>
      <c r="E64" s="67"/>
    </row>
    <row r="65" spans="1:21" s="62" customFormat="1" ht="14.4">
      <c r="A65" s="67" t="s">
        <v>130</v>
      </c>
      <c r="B65" s="64" t="s">
        <v>91</v>
      </c>
      <c r="C65" s="65">
        <v>35</v>
      </c>
      <c r="D65" s="61"/>
      <c r="E65" s="67"/>
    </row>
    <row r="66" spans="1:21" s="58" customFormat="1" ht="14.4">
      <c r="A66" s="67" t="s">
        <v>130</v>
      </c>
      <c r="B66" s="59" t="s">
        <v>92</v>
      </c>
      <c r="C66" s="60">
        <v>35</v>
      </c>
      <c r="D66" s="61" t="s">
        <v>128</v>
      </c>
      <c r="E66" s="67"/>
    </row>
    <row r="67" spans="1:21" s="62" customFormat="1" ht="14.4">
      <c r="A67" s="67" t="s">
        <v>130</v>
      </c>
      <c r="B67" s="59" t="s">
        <v>93</v>
      </c>
      <c r="C67" s="60">
        <v>35</v>
      </c>
      <c r="D67" s="61"/>
      <c r="E67" s="67"/>
    </row>
    <row r="68" spans="1:21" s="58" customFormat="1" ht="14.4">
      <c r="A68" s="67" t="s">
        <v>130</v>
      </c>
      <c r="B68" s="59" t="s">
        <v>94</v>
      </c>
      <c r="C68" s="60">
        <v>35</v>
      </c>
      <c r="D68" s="61">
        <v>0</v>
      </c>
      <c r="E68" s="67">
        <v>35</v>
      </c>
    </row>
    <row r="69" spans="1:21" s="62" customFormat="1" ht="14.4">
      <c r="A69" s="67" t="s">
        <v>130</v>
      </c>
      <c r="B69" s="64" t="s">
        <v>95</v>
      </c>
      <c r="C69" s="65">
        <v>70</v>
      </c>
      <c r="D69" s="61"/>
      <c r="E69" s="55"/>
    </row>
    <row r="70" spans="1:21" s="62" customFormat="1" ht="14.4">
      <c r="A70" s="67" t="s">
        <v>130</v>
      </c>
      <c r="B70" s="66" t="s">
        <v>96</v>
      </c>
      <c r="C70" s="65">
        <v>35</v>
      </c>
      <c r="D70" s="61"/>
      <c r="E70" s="55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</row>
    <row r="71" spans="1:21" s="62" customFormat="1" ht="14.4">
      <c r="A71" s="67" t="s">
        <v>130</v>
      </c>
      <c r="B71" s="59" t="s">
        <v>97</v>
      </c>
      <c r="C71" s="60">
        <v>15</v>
      </c>
      <c r="D71" s="61"/>
      <c r="E71" s="55"/>
    </row>
    <row r="72" spans="1:21" s="62" customFormat="1" ht="14.4">
      <c r="A72" s="67" t="s">
        <v>130</v>
      </c>
      <c r="B72" s="64" t="s">
        <v>98</v>
      </c>
      <c r="C72" s="65">
        <v>35</v>
      </c>
      <c r="D72" s="61"/>
      <c r="E72" s="55"/>
    </row>
    <row r="73" spans="1:21" s="58" customFormat="1" ht="14.4">
      <c r="A73" s="67" t="s">
        <v>125</v>
      </c>
      <c r="B73" s="59" t="s">
        <v>99</v>
      </c>
      <c r="C73" s="60">
        <v>17</v>
      </c>
      <c r="D73" s="51">
        <v>3600</v>
      </c>
      <c r="E73" s="55">
        <v>0</v>
      </c>
    </row>
    <row r="74" spans="1:21" s="18" customFormat="1" ht="14.4">
      <c r="A74" s="67" t="s">
        <v>130</v>
      </c>
      <c r="B74" s="44" t="s">
        <v>100</v>
      </c>
      <c r="C74" s="45">
        <v>12</v>
      </c>
      <c r="D74" s="46"/>
      <c r="E74" s="52"/>
    </row>
    <row r="75" spans="1:21" s="18" customFormat="1" ht="14.4">
      <c r="A75" s="67" t="s">
        <v>130</v>
      </c>
      <c r="B75" s="47" t="s">
        <v>101</v>
      </c>
      <c r="C75" s="48">
        <v>35</v>
      </c>
      <c r="D75" s="49">
        <v>0</v>
      </c>
      <c r="E75" s="52">
        <v>35</v>
      </c>
    </row>
    <row r="76" spans="1:21" s="58" customFormat="1" ht="14.4">
      <c r="A76" s="158"/>
      <c r="B76" s="152" t="s">
        <v>102</v>
      </c>
      <c r="C76" s="148">
        <v>210</v>
      </c>
      <c r="D76" s="149">
        <v>17</v>
      </c>
      <c r="E76" s="150">
        <v>200</v>
      </c>
    </row>
    <row r="77" spans="1:21" s="58" customFormat="1" ht="14.4">
      <c r="A77" s="67" t="s">
        <v>130</v>
      </c>
      <c r="B77" s="59" t="s">
        <v>103</v>
      </c>
      <c r="C77" s="60">
        <v>35</v>
      </c>
      <c r="D77" s="61">
        <v>8</v>
      </c>
      <c r="E77" s="67">
        <v>27</v>
      </c>
      <c r="F77" s="56"/>
    </row>
    <row r="78" spans="1:21" s="58" customFormat="1" ht="14.4">
      <c r="A78" s="67" t="s">
        <v>130</v>
      </c>
      <c r="B78" s="59" t="s">
        <v>104</v>
      </c>
      <c r="C78" s="60">
        <v>35</v>
      </c>
      <c r="D78" s="61">
        <v>0</v>
      </c>
      <c r="E78" s="67">
        <v>35</v>
      </c>
      <c r="F78" s="56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spans="1:21" s="58" customFormat="1" ht="14.4">
      <c r="A79" s="67" t="s">
        <v>130</v>
      </c>
      <c r="B79" s="59" t="s">
        <v>105</v>
      </c>
      <c r="C79" s="60">
        <v>35</v>
      </c>
      <c r="D79" s="61">
        <v>21</v>
      </c>
      <c r="E79" s="67">
        <v>15</v>
      </c>
      <c r="F79" s="56"/>
    </row>
    <row r="80" spans="1:21" s="58" customFormat="1" ht="14.4">
      <c r="A80" s="67" t="s">
        <v>130</v>
      </c>
      <c r="B80" s="68" t="s">
        <v>106</v>
      </c>
      <c r="C80" s="60">
        <v>35</v>
      </c>
      <c r="D80" s="51">
        <v>8</v>
      </c>
      <c r="E80" s="55">
        <v>27</v>
      </c>
      <c r="F80" s="56"/>
    </row>
    <row r="81" spans="1:21" s="58" customFormat="1" ht="14.4">
      <c r="A81" s="67" t="s">
        <v>125</v>
      </c>
      <c r="B81" s="59" t="s">
        <v>107</v>
      </c>
      <c r="C81" s="60">
        <v>70</v>
      </c>
      <c r="D81" s="61" t="s">
        <v>125</v>
      </c>
      <c r="E81" s="67">
        <v>0</v>
      </c>
      <c r="F81" s="56"/>
    </row>
    <row r="82" spans="1:21" ht="14.4">
      <c r="A82" s="41" t="s">
        <v>136</v>
      </c>
      <c r="B82" s="42" t="s">
        <v>108</v>
      </c>
      <c r="C82" s="31">
        <v>280</v>
      </c>
      <c r="D82" s="39">
        <v>65</v>
      </c>
      <c r="E82" s="41">
        <v>220</v>
      </c>
    </row>
    <row r="83" spans="1:21" ht="14.4">
      <c r="A83" s="41" t="s">
        <v>141</v>
      </c>
      <c r="B83" s="86" t="s">
        <v>109</v>
      </c>
      <c r="C83" s="65">
        <v>210</v>
      </c>
      <c r="D83" s="74">
        <v>22</v>
      </c>
      <c r="E83" s="87">
        <v>190</v>
      </c>
    </row>
    <row r="84" spans="1:21" s="58" customFormat="1" ht="14.4">
      <c r="A84" s="153"/>
      <c r="B84" s="154" t="s">
        <v>390</v>
      </c>
      <c r="C84" s="155">
        <v>35</v>
      </c>
      <c r="D84" s="156">
        <v>2</v>
      </c>
      <c r="E84" s="157">
        <v>33</v>
      </c>
      <c r="F84" s="56"/>
    </row>
    <row r="85" spans="1:21" s="58" customFormat="1" ht="14.4">
      <c r="A85" s="53" t="s">
        <v>137</v>
      </c>
      <c r="B85" s="84" t="s">
        <v>111</v>
      </c>
      <c r="C85" s="29">
        <v>35</v>
      </c>
      <c r="D85" s="37">
        <v>0</v>
      </c>
      <c r="E85" s="53">
        <v>35</v>
      </c>
      <c r="F85" s="56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spans="1:21" ht="14.4">
      <c r="A86" s="53" t="s">
        <v>142</v>
      </c>
      <c r="B86" s="85" t="s">
        <v>112</v>
      </c>
      <c r="C86" s="27">
        <v>35</v>
      </c>
      <c r="D86" s="38">
        <v>0</v>
      </c>
      <c r="E86" s="53">
        <v>35</v>
      </c>
    </row>
    <row r="87" spans="1:21" ht="14.4">
      <c r="A87" s="41" t="s">
        <v>143</v>
      </c>
      <c r="B87" s="42" t="s">
        <v>113</v>
      </c>
      <c r="C87" s="25">
        <v>35</v>
      </c>
      <c r="D87" s="36">
        <v>4</v>
      </c>
      <c r="E87" s="52">
        <v>31</v>
      </c>
    </row>
    <row r="88" spans="1:21" ht="14.4">
      <c r="A88" s="41" t="s">
        <v>143</v>
      </c>
      <c r="B88" s="30" t="s">
        <v>114</v>
      </c>
      <c r="C88" s="25">
        <v>35</v>
      </c>
      <c r="D88" s="36">
        <v>3</v>
      </c>
      <c r="E88" s="52">
        <v>32</v>
      </c>
    </row>
    <row r="89" spans="1:21" ht="14.4">
      <c r="A89" s="41" t="s">
        <v>143</v>
      </c>
      <c r="B89" s="42" t="s">
        <v>115</v>
      </c>
      <c r="C89" s="25">
        <v>35</v>
      </c>
      <c r="D89" s="36">
        <v>0</v>
      </c>
      <c r="E89" s="52">
        <v>35</v>
      </c>
    </row>
    <row r="90" spans="1:21" ht="14.4">
      <c r="A90" s="41" t="s">
        <v>143</v>
      </c>
      <c r="B90" s="30" t="s">
        <v>116</v>
      </c>
      <c r="C90" s="25">
        <v>35</v>
      </c>
      <c r="D90" s="36">
        <v>5</v>
      </c>
      <c r="E90" s="52">
        <v>30</v>
      </c>
    </row>
    <row r="91" spans="1:21" ht="14.4">
      <c r="A91" s="41" t="s">
        <v>143</v>
      </c>
      <c r="B91" s="30" t="s">
        <v>117</v>
      </c>
      <c r="C91" s="25">
        <v>35</v>
      </c>
      <c r="D91" s="36">
        <v>6</v>
      </c>
      <c r="E91" s="52">
        <v>29</v>
      </c>
    </row>
    <row r="92" spans="1:21" s="58" customFormat="1" ht="14.4">
      <c r="A92" s="67" t="s">
        <v>143</v>
      </c>
      <c r="B92" s="151" t="s">
        <v>118</v>
      </c>
      <c r="C92" s="50">
        <v>35</v>
      </c>
      <c r="D92" s="51">
        <v>1</v>
      </c>
      <c r="E92" s="55">
        <v>34</v>
      </c>
      <c r="F92" s="56"/>
    </row>
    <row r="93" spans="1:21" ht="14.4">
      <c r="A93" s="41" t="s">
        <v>125</v>
      </c>
      <c r="B93" s="59" t="s">
        <v>119</v>
      </c>
      <c r="C93" s="60">
        <v>1</v>
      </c>
      <c r="D93" s="51" t="s">
        <v>125</v>
      </c>
      <c r="E93" s="67">
        <v>0</v>
      </c>
    </row>
    <row r="94" spans="1:21" ht="27">
      <c r="A94" s="41" t="s">
        <v>143</v>
      </c>
      <c r="B94" s="135" t="s">
        <v>13</v>
      </c>
      <c r="C94" s="136">
        <v>1</v>
      </c>
      <c r="D94" s="137">
        <v>0</v>
      </c>
      <c r="E94" s="41">
        <v>1</v>
      </c>
    </row>
    <row r="95" spans="1:21" ht="13.2">
      <c r="A95" s="41" t="s">
        <v>143</v>
      </c>
      <c r="B95" s="138" t="s">
        <v>18</v>
      </c>
      <c r="C95" s="139">
        <v>1</v>
      </c>
      <c r="D95" s="137">
        <v>0</v>
      </c>
      <c r="E95" s="41">
        <v>1</v>
      </c>
    </row>
    <row r="96" spans="1:21" ht="13.2">
      <c r="A96" s="41" t="s">
        <v>143</v>
      </c>
      <c r="B96" s="138" t="s">
        <v>22</v>
      </c>
      <c r="C96" s="140">
        <v>1</v>
      </c>
      <c r="D96" s="137">
        <v>0</v>
      </c>
      <c r="E96" s="41">
        <v>1</v>
      </c>
    </row>
    <row r="97" spans="1:5" ht="26.4">
      <c r="A97" s="41" t="s">
        <v>143</v>
      </c>
      <c r="B97" s="135" t="s">
        <v>25</v>
      </c>
      <c r="C97" s="141">
        <v>1</v>
      </c>
      <c r="D97" s="137">
        <v>0</v>
      </c>
      <c r="E97" s="41">
        <v>1</v>
      </c>
    </row>
    <row r="98" spans="1:5" ht="14.4">
      <c r="A98" s="41" t="s">
        <v>143</v>
      </c>
      <c r="B98" s="111" t="s">
        <v>74</v>
      </c>
      <c r="C98" s="113">
        <v>35</v>
      </c>
      <c r="D98" s="142">
        <v>0</v>
      </c>
      <c r="E98" s="41">
        <v>35</v>
      </c>
    </row>
    <row r="99" spans="1:5" ht="14.4">
      <c r="A99" s="41" t="s">
        <v>143</v>
      </c>
      <c r="B99" s="111" t="s">
        <v>75</v>
      </c>
      <c r="C99" s="113">
        <v>35</v>
      </c>
      <c r="D99" s="142">
        <v>0</v>
      </c>
      <c r="E99" s="41">
        <v>35</v>
      </c>
    </row>
    <row r="100" spans="1:5" ht="14.4">
      <c r="A100" s="41" t="s">
        <v>143</v>
      </c>
      <c r="B100" s="111" t="s">
        <v>76</v>
      </c>
      <c r="C100" s="113">
        <v>35</v>
      </c>
      <c r="D100" s="142">
        <v>0</v>
      </c>
      <c r="E100" s="41">
        <v>35</v>
      </c>
    </row>
    <row r="101" spans="1:5" ht="14.4">
      <c r="A101" s="41" t="s">
        <v>143</v>
      </c>
      <c r="B101" s="111" t="s">
        <v>77</v>
      </c>
      <c r="C101" s="113">
        <v>35</v>
      </c>
      <c r="D101" s="142">
        <v>5</v>
      </c>
      <c r="E101" s="41">
        <v>30</v>
      </c>
    </row>
    <row r="102" spans="1:5" ht="14.4">
      <c r="A102" s="41" t="s">
        <v>143</v>
      </c>
      <c r="B102" s="111" t="s">
        <v>78</v>
      </c>
      <c r="C102" s="113">
        <v>35</v>
      </c>
      <c r="D102" s="142">
        <v>0</v>
      </c>
      <c r="E102" s="41">
        <v>35</v>
      </c>
    </row>
    <row r="103" spans="1:5" ht="14.4">
      <c r="A103" s="41" t="s">
        <v>143</v>
      </c>
      <c r="B103" s="143" t="s">
        <v>79</v>
      </c>
      <c r="C103" s="76">
        <v>35</v>
      </c>
      <c r="D103" s="142">
        <v>0</v>
      </c>
      <c r="E103" s="41">
        <v>35</v>
      </c>
    </row>
    <row r="104" spans="1:5" ht="13.2">
      <c r="B104" s="22"/>
    </row>
    <row r="105" spans="1:5" ht="13.2">
      <c r="B105" s="22"/>
    </row>
    <row r="106" spans="1:5" ht="13.2">
      <c r="B106" s="22"/>
    </row>
    <row r="107" spans="1:5" ht="13.2">
      <c r="B107" s="22"/>
    </row>
    <row r="108" spans="1:5" ht="13.2">
      <c r="B108" s="22"/>
    </row>
    <row r="109" spans="1:5" ht="13.2">
      <c r="B109" s="22"/>
    </row>
    <row r="110" spans="1:5" ht="13.2">
      <c r="B110" s="22"/>
    </row>
    <row r="111" spans="1:5" ht="13.2">
      <c r="B111" s="22"/>
    </row>
    <row r="112" spans="1:5" ht="13.2">
      <c r="B112" s="22"/>
    </row>
    <row r="113" spans="2:2" ht="13.2">
      <c r="B113" s="22"/>
    </row>
    <row r="114" spans="2:2" ht="13.2">
      <c r="B114" s="22"/>
    </row>
    <row r="115" spans="2:2" ht="13.2">
      <c r="B115" s="22"/>
    </row>
    <row r="116" spans="2:2" ht="13.2">
      <c r="B116" s="22"/>
    </row>
    <row r="117" spans="2:2" ht="13.2">
      <c r="B117" s="22"/>
    </row>
    <row r="118" spans="2:2" ht="13.2">
      <c r="B118" s="22"/>
    </row>
    <row r="119" spans="2:2" ht="13.2">
      <c r="B119" s="22"/>
    </row>
    <row r="120" spans="2:2" ht="13.2">
      <c r="B120" s="22"/>
    </row>
    <row r="121" spans="2:2" ht="13.2">
      <c r="B121" s="22"/>
    </row>
    <row r="122" spans="2:2" ht="13.2">
      <c r="B122" s="22"/>
    </row>
    <row r="123" spans="2:2" ht="13.2">
      <c r="B123" s="22"/>
    </row>
    <row r="124" spans="2:2" ht="13.2">
      <c r="B124" s="22"/>
    </row>
    <row r="125" spans="2:2" ht="13.2">
      <c r="B125" s="22"/>
    </row>
    <row r="126" spans="2:2" ht="13.2">
      <c r="B126" s="22"/>
    </row>
    <row r="127" spans="2:2" ht="13.2">
      <c r="B127" s="22"/>
    </row>
    <row r="128" spans="2:2" ht="13.2">
      <c r="B128" s="22"/>
    </row>
    <row r="129" spans="2:2" ht="13.2">
      <c r="B129" s="22"/>
    </row>
    <row r="130" spans="2:2" ht="13.2">
      <c r="B130" s="22"/>
    </row>
    <row r="131" spans="2:2" ht="13.2">
      <c r="B131" s="22"/>
    </row>
    <row r="132" spans="2:2" ht="13.2">
      <c r="B132" s="22"/>
    </row>
    <row r="133" spans="2:2" ht="13.2">
      <c r="B133" s="22"/>
    </row>
    <row r="134" spans="2:2" ht="13.2">
      <c r="B134" s="22"/>
    </row>
    <row r="135" spans="2:2" ht="13.2">
      <c r="B135" s="22"/>
    </row>
    <row r="136" spans="2:2" ht="13.2">
      <c r="B136" s="22"/>
    </row>
    <row r="137" spans="2:2" ht="13.2">
      <c r="B137" s="22"/>
    </row>
    <row r="138" spans="2:2" ht="13.2">
      <c r="B138" s="22"/>
    </row>
    <row r="139" spans="2:2" ht="13.2">
      <c r="B139" s="22"/>
    </row>
    <row r="140" spans="2:2" ht="13.2">
      <c r="B140" s="22"/>
    </row>
    <row r="141" spans="2:2" ht="13.2">
      <c r="B141" s="22"/>
    </row>
    <row r="142" spans="2:2" ht="13.2">
      <c r="B142" s="22"/>
    </row>
    <row r="143" spans="2:2" ht="13.2">
      <c r="B143" s="22"/>
    </row>
    <row r="144" spans="2:2" ht="13.2">
      <c r="B144" s="22"/>
    </row>
    <row r="145" spans="2:2" ht="13.2">
      <c r="B145" s="22"/>
    </row>
    <row r="146" spans="2:2" ht="13.2">
      <c r="B146" s="22"/>
    </row>
    <row r="147" spans="2:2" ht="13.2">
      <c r="B147" s="22"/>
    </row>
    <row r="148" spans="2:2" ht="13.2">
      <c r="B148" s="22"/>
    </row>
    <row r="149" spans="2:2" ht="13.2">
      <c r="B149" s="22"/>
    </row>
    <row r="150" spans="2:2" ht="13.2">
      <c r="B150" s="22"/>
    </row>
    <row r="151" spans="2:2" ht="13.2">
      <c r="B151" s="22"/>
    </row>
    <row r="152" spans="2:2" ht="13.2">
      <c r="B152" s="22"/>
    </row>
    <row r="153" spans="2:2" ht="13.2">
      <c r="B153" s="22"/>
    </row>
    <row r="154" spans="2:2" ht="13.2">
      <c r="B154" s="22"/>
    </row>
    <row r="155" spans="2:2" ht="13.2">
      <c r="B155" s="22"/>
    </row>
    <row r="156" spans="2:2" ht="13.2">
      <c r="B156" s="22"/>
    </row>
    <row r="157" spans="2:2" ht="13.2">
      <c r="B157" s="22"/>
    </row>
    <row r="158" spans="2:2" ht="13.2">
      <c r="B158" s="22"/>
    </row>
    <row r="159" spans="2:2" ht="13.2">
      <c r="B159" s="22"/>
    </row>
    <row r="160" spans="2:2" ht="13.2">
      <c r="B160" s="22"/>
    </row>
    <row r="161" spans="2:2" ht="13.2">
      <c r="B161" s="22"/>
    </row>
    <row r="162" spans="2:2" ht="13.2">
      <c r="B162" s="22"/>
    </row>
    <row r="163" spans="2:2" ht="13.2">
      <c r="B163" s="22"/>
    </row>
    <row r="164" spans="2:2" ht="13.2">
      <c r="B164" s="22"/>
    </row>
    <row r="165" spans="2:2" ht="13.2">
      <c r="B165" s="22"/>
    </row>
    <row r="166" spans="2:2" ht="13.2">
      <c r="B166" s="22"/>
    </row>
    <row r="167" spans="2:2" ht="13.2">
      <c r="B167" s="22"/>
    </row>
    <row r="168" spans="2:2" ht="13.2">
      <c r="B168" s="22"/>
    </row>
    <row r="169" spans="2:2" ht="13.2">
      <c r="B169" s="22"/>
    </row>
    <row r="170" spans="2:2" ht="13.2">
      <c r="B170" s="22"/>
    </row>
    <row r="171" spans="2:2" ht="13.2">
      <c r="B171" s="22"/>
    </row>
    <row r="172" spans="2:2" ht="13.2">
      <c r="B172" s="22"/>
    </row>
    <row r="173" spans="2:2" ht="13.2">
      <c r="B173" s="22"/>
    </row>
    <row r="174" spans="2:2" ht="13.2">
      <c r="B174" s="22"/>
    </row>
    <row r="175" spans="2:2" ht="13.2">
      <c r="B175" s="22"/>
    </row>
    <row r="176" spans="2:2" ht="13.2">
      <c r="B176" s="22"/>
    </row>
    <row r="177" spans="2:2" ht="13.2">
      <c r="B177" s="22"/>
    </row>
    <row r="178" spans="2:2" ht="13.2">
      <c r="B178" s="22"/>
    </row>
    <row r="179" spans="2:2" ht="13.2">
      <c r="B179" s="22"/>
    </row>
    <row r="180" spans="2:2" ht="13.2">
      <c r="B180" s="22"/>
    </row>
    <row r="181" spans="2:2" ht="13.2">
      <c r="B181" s="22"/>
    </row>
    <row r="182" spans="2:2" ht="13.2">
      <c r="B182" s="22"/>
    </row>
    <row r="183" spans="2:2" ht="13.2">
      <c r="B183" s="22"/>
    </row>
    <row r="184" spans="2:2" ht="13.2">
      <c r="B184" s="22"/>
    </row>
    <row r="185" spans="2:2" ht="13.2">
      <c r="B185" s="22"/>
    </row>
    <row r="186" spans="2:2" ht="13.2">
      <c r="B186" s="22"/>
    </row>
    <row r="187" spans="2:2" ht="13.2">
      <c r="B187" s="22"/>
    </row>
    <row r="188" spans="2:2" ht="13.2">
      <c r="B188" s="22"/>
    </row>
    <row r="189" spans="2:2" ht="13.2">
      <c r="B189" s="22"/>
    </row>
    <row r="190" spans="2:2" ht="13.2">
      <c r="B190" s="22"/>
    </row>
    <row r="191" spans="2:2" ht="13.2">
      <c r="B191" s="22"/>
    </row>
    <row r="192" spans="2:2" ht="13.2">
      <c r="B192" s="22"/>
    </row>
    <row r="193" spans="2:2" ht="13.2">
      <c r="B193" s="22"/>
    </row>
    <row r="194" spans="2:2" ht="13.2">
      <c r="B194" s="22"/>
    </row>
    <row r="195" spans="2:2" ht="13.2">
      <c r="B195" s="22"/>
    </row>
    <row r="196" spans="2:2" ht="13.2">
      <c r="B196" s="22"/>
    </row>
    <row r="197" spans="2:2" ht="13.2">
      <c r="B197" s="22"/>
    </row>
    <row r="198" spans="2:2" ht="13.2">
      <c r="B198" s="22"/>
    </row>
    <row r="199" spans="2:2" ht="13.2">
      <c r="B199" s="22"/>
    </row>
    <row r="200" spans="2:2" ht="13.2">
      <c r="B200" s="22"/>
    </row>
    <row r="201" spans="2:2" ht="13.2">
      <c r="B201" s="22"/>
    </row>
    <row r="202" spans="2:2" ht="13.2">
      <c r="B202" s="22"/>
    </row>
    <row r="203" spans="2:2" ht="13.2">
      <c r="B203" s="22"/>
    </row>
    <row r="204" spans="2:2" ht="13.2">
      <c r="B204" s="22"/>
    </row>
    <row r="205" spans="2:2" ht="13.2">
      <c r="B205" s="22"/>
    </row>
    <row r="206" spans="2:2" ht="13.2">
      <c r="B206" s="22"/>
    </row>
    <row r="207" spans="2:2" ht="13.2">
      <c r="B207" s="22"/>
    </row>
    <row r="208" spans="2:2" ht="13.2">
      <c r="B208" s="22"/>
    </row>
    <row r="209" spans="2:2" ht="13.2">
      <c r="B209" s="22"/>
    </row>
    <row r="210" spans="2:2" ht="13.2">
      <c r="B210" s="22"/>
    </row>
    <row r="211" spans="2:2" ht="13.2">
      <c r="B211" s="22"/>
    </row>
    <row r="212" spans="2:2" ht="13.2">
      <c r="B212" s="22"/>
    </row>
    <row r="213" spans="2:2" ht="13.2">
      <c r="B213" s="22"/>
    </row>
    <row r="214" spans="2:2" ht="13.2">
      <c r="B214" s="22"/>
    </row>
    <row r="215" spans="2:2" ht="13.2">
      <c r="B215" s="22"/>
    </row>
    <row r="216" spans="2:2" ht="13.2">
      <c r="B216" s="22"/>
    </row>
    <row r="217" spans="2:2" ht="13.2">
      <c r="B217" s="22"/>
    </row>
    <row r="218" spans="2:2" ht="13.2">
      <c r="B218" s="22"/>
    </row>
    <row r="219" spans="2:2" ht="13.2">
      <c r="B219" s="22"/>
    </row>
    <row r="220" spans="2:2" ht="13.2">
      <c r="B220" s="22"/>
    </row>
    <row r="221" spans="2:2" ht="13.2">
      <c r="B221" s="22"/>
    </row>
    <row r="222" spans="2:2" ht="13.2">
      <c r="B222" s="22"/>
    </row>
    <row r="223" spans="2:2" ht="13.2">
      <c r="B223" s="22"/>
    </row>
    <row r="224" spans="2:2" ht="13.2">
      <c r="B224" s="22"/>
    </row>
    <row r="225" spans="2:2" ht="13.2">
      <c r="B225" s="22"/>
    </row>
    <row r="226" spans="2:2" ht="13.2">
      <c r="B226" s="22"/>
    </row>
    <row r="227" spans="2:2" ht="13.2">
      <c r="B227" s="22"/>
    </row>
    <row r="228" spans="2:2" ht="13.2">
      <c r="B228" s="22"/>
    </row>
    <row r="229" spans="2:2" ht="13.2">
      <c r="B229" s="22"/>
    </row>
    <row r="230" spans="2:2" ht="13.2">
      <c r="B230" s="22"/>
    </row>
    <row r="231" spans="2:2" ht="13.2">
      <c r="B231" s="22"/>
    </row>
    <row r="232" spans="2:2" ht="13.2">
      <c r="B232" s="22"/>
    </row>
    <row r="233" spans="2:2" ht="13.2">
      <c r="B233" s="22"/>
    </row>
    <row r="234" spans="2:2" ht="13.2">
      <c r="B234" s="22"/>
    </row>
    <row r="235" spans="2:2" ht="13.2">
      <c r="B235" s="22"/>
    </row>
    <row r="236" spans="2:2" ht="13.2">
      <c r="B236" s="22"/>
    </row>
    <row r="237" spans="2:2" ht="13.2">
      <c r="B237" s="22"/>
    </row>
    <row r="238" spans="2:2" ht="13.2">
      <c r="B238" s="22"/>
    </row>
    <row r="239" spans="2:2" ht="13.2">
      <c r="B239" s="22"/>
    </row>
    <row r="240" spans="2:2" ht="13.2">
      <c r="B240" s="22"/>
    </row>
    <row r="241" spans="2:2" ht="13.2">
      <c r="B241" s="22"/>
    </row>
    <row r="242" spans="2:2" ht="13.2">
      <c r="B242" s="22"/>
    </row>
    <row r="243" spans="2:2" ht="13.2">
      <c r="B243" s="22"/>
    </row>
    <row r="244" spans="2:2" ht="13.2">
      <c r="B244" s="22"/>
    </row>
    <row r="245" spans="2:2" ht="13.2">
      <c r="B245" s="22"/>
    </row>
    <row r="246" spans="2:2" ht="13.2">
      <c r="B246" s="22"/>
    </row>
    <row r="247" spans="2:2" ht="13.2">
      <c r="B247" s="22"/>
    </row>
    <row r="248" spans="2:2" ht="13.2">
      <c r="B248" s="22"/>
    </row>
    <row r="249" spans="2:2" ht="13.2">
      <c r="B249" s="22"/>
    </row>
    <row r="250" spans="2:2" ht="13.2">
      <c r="B250" s="22"/>
    </row>
    <row r="251" spans="2:2" ht="13.2">
      <c r="B251" s="22"/>
    </row>
    <row r="252" spans="2:2" ht="13.2">
      <c r="B252" s="22"/>
    </row>
    <row r="253" spans="2:2" ht="13.2">
      <c r="B253" s="22"/>
    </row>
    <row r="254" spans="2:2" ht="13.2">
      <c r="B254" s="22"/>
    </row>
    <row r="255" spans="2:2" ht="13.2">
      <c r="B255" s="22"/>
    </row>
    <row r="256" spans="2:2" ht="13.2">
      <c r="B256" s="22"/>
    </row>
    <row r="257" spans="2:2" ht="13.2">
      <c r="B257" s="22"/>
    </row>
    <row r="258" spans="2:2" ht="13.2">
      <c r="B258" s="22"/>
    </row>
    <row r="259" spans="2:2" ht="13.2">
      <c r="B259" s="22"/>
    </row>
    <row r="260" spans="2:2" ht="13.2">
      <c r="B260" s="22"/>
    </row>
    <row r="261" spans="2:2" ht="13.2">
      <c r="B261" s="22"/>
    </row>
    <row r="262" spans="2:2" ht="13.2">
      <c r="B262" s="22"/>
    </row>
    <row r="263" spans="2:2" ht="13.2">
      <c r="B263" s="22"/>
    </row>
    <row r="264" spans="2:2" ht="13.2">
      <c r="B264" s="22"/>
    </row>
    <row r="265" spans="2:2" ht="13.2">
      <c r="B265" s="22"/>
    </row>
    <row r="266" spans="2:2" ht="13.2">
      <c r="B266" s="22"/>
    </row>
    <row r="267" spans="2:2" ht="13.2">
      <c r="B267" s="22"/>
    </row>
    <row r="268" spans="2:2" ht="13.2">
      <c r="B268" s="22"/>
    </row>
    <row r="269" spans="2:2" ht="13.2">
      <c r="B269" s="22"/>
    </row>
    <row r="270" spans="2:2" ht="13.2">
      <c r="B270" s="22"/>
    </row>
    <row r="271" spans="2:2" ht="13.2">
      <c r="B271" s="22"/>
    </row>
    <row r="272" spans="2:2" ht="13.2">
      <c r="B272" s="22"/>
    </row>
    <row r="273" spans="2:2" ht="13.2">
      <c r="B273" s="22"/>
    </row>
    <row r="274" spans="2:2" ht="13.2">
      <c r="B274" s="22"/>
    </row>
    <row r="275" spans="2:2" ht="13.2">
      <c r="B275" s="22"/>
    </row>
    <row r="276" spans="2:2" ht="13.2">
      <c r="B276" s="22"/>
    </row>
    <row r="277" spans="2:2" ht="13.2">
      <c r="B277" s="22"/>
    </row>
    <row r="278" spans="2:2" ht="13.2">
      <c r="B278" s="22"/>
    </row>
    <row r="279" spans="2:2" ht="13.2">
      <c r="B279" s="22"/>
    </row>
    <row r="280" spans="2:2" ht="13.2">
      <c r="B280" s="22"/>
    </row>
    <row r="281" spans="2:2" ht="13.2">
      <c r="B281" s="22"/>
    </row>
    <row r="282" spans="2:2" ht="13.2">
      <c r="B282" s="22"/>
    </row>
    <row r="283" spans="2:2" ht="13.2">
      <c r="B283" s="22"/>
    </row>
    <row r="284" spans="2:2" ht="13.2">
      <c r="B284" s="22"/>
    </row>
    <row r="285" spans="2:2" ht="13.2">
      <c r="B285" s="22"/>
    </row>
    <row r="286" spans="2:2" ht="13.2">
      <c r="B286" s="22"/>
    </row>
    <row r="287" spans="2:2" ht="13.2">
      <c r="B287" s="22"/>
    </row>
    <row r="288" spans="2:2" ht="13.2">
      <c r="B288" s="22"/>
    </row>
    <row r="289" spans="2:2" ht="13.2">
      <c r="B289" s="22"/>
    </row>
    <row r="290" spans="2:2" ht="13.2">
      <c r="B290" s="22"/>
    </row>
    <row r="291" spans="2:2" ht="13.2">
      <c r="B291" s="22"/>
    </row>
    <row r="292" spans="2:2" ht="13.2">
      <c r="B292" s="22"/>
    </row>
    <row r="293" spans="2:2" ht="13.2">
      <c r="B293" s="22"/>
    </row>
    <row r="294" spans="2:2" ht="13.2">
      <c r="B294" s="22"/>
    </row>
    <row r="295" spans="2:2" ht="13.2">
      <c r="B295" s="22"/>
    </row>
    <row r="296" spans="2:2" ht="13.2">
      <c r="B296" s="22"/>
    </row>
    <row r="297" spans="2:2" ht="13.2">
      <c r="B297" s="22"/>
    </row>
    <row r="298" spans="2:2" ht="13.2">
      <c r="B298" s="22"/>
    </row>
    <row r="299" spans="2:2" ht="13.2">
      <c r="B299" s="22"/>
    </row>
    <row r="300" spans="2:2" ht="13.2">
      <c r="B300" s="22"/>
    </row>
    <row r="301" spans="2:2" ht="13.2">
      <c r="B301" s="22"/>
    </row>
    <row r="302" spans="2:2" ht="13.2">
      <c r="B302" s="22"/>
    </row>
    <row r="303" spans="2:2" ht="13.2">
      <c r="B303" s="22"/>
    </row>
    <row r="304" spans="2:2" ht="13.2">
      <c r="B304" s="22"/>
    </row>
    <row r="305" spans="2:2" ht="13.2">
      <c r="B305" s="22"/>
    </row>
    <row r="306" spans="2:2" ht="13.2">
      <c r="B306" s="22"/>
    </row>
    <row r="307" spans="2:2" ht="13.2">
      <c r="B307" s="22"/>
    </row>
    <row r="308" spans="2:2" ht="13.2">
      <c r="B308" s="22"/>
    </row>
    <row r="309" spans="2:2" ht="13.2">
      <c r="B309" s="22"/>
    </row>
    <row r="310" spans="2:2" ht="13.2">
      <c r="B310" s="22"/>
    </row>
    <row r="311" spans="2:2" ht="13.2">
      <c r="B311" s="22"/>
    </row>
    <row r="312" spans="2:2" ht="13.2">
      <c r="B312" s="22"/>
    </row>
    <row r="313" spans="2:2" ht="13.2">
      <c r="B313" s="22"/>
    </row>
    <row r="314" spans="2:2" ht="13.2">
      <c r="B314" s="22"/>
    </row>
    <row r="315" spans="2:2" ht="13.2">
      <c r="B315" s="22"/>
    </row>
    <row r="316" spans="2:2" ht="13.2">
      <c r="B316" s="22"/>
    </row>
    <row r="317" spans="2:2" ht="13.2">
      <c r="B317" s="22"/>
    </row>
    <row r="318" spans="2:2" ht="13.2">
      <c r="B318" s="22"/>
    </row>
    <row r="319" spans="2:2" ht="13.2">
      <c r="B319" s="22"/>
    </row>
    <row r="320" spans="2:2" ht="13.2">
      <c r="B320" s="22"/>
    </row>
    <row r="321" spans="2:2" ht="13.2">
      <c r="B321" s="22"/>
    </row>
    <row r="322" spans="2:2" ht="13.2">
      <c r="B322" s="22"/>
    </row>
    <row r="323" spans="2:2" ht="13.2">
      <c r="B323" s="22"/>
    </row>
    <row r="324" spans="2:2" ht="13.2">
      <c r="B324" s="22"/>
    </row>
    <row r="325" spans="2:2" ht="13.2">
      <c r="B325" s="22"/>
    </row>
    <row r="326" spans="2:2" ht="13.2">
      <c r="B326" s="22"/>
    </row>
    <row r="327" spans="2:2" ht="13.2">
      <c r="B327" s="22"/>
    </row>
    <row r="328" spans="2:2" ht="13.2">
      <c r="B328" s="22"/>
    </row>
    <row r="329" spans="2:2" ht="13.2">
      <c r="B329" s="22"/>
    </row>
    <row r="330" spans="2:2" ht="13.2">
      <c r="B330" s="22"/>
    </row>
    <row r="331" spans="2:2" ht="13.2">
      <c r="B331" s="22"/>
    </row>
    <row r="332" spans="2:2" ht="13.2">
      <c r="B332" s="22"/>
    </row>
    <row r="333" spans="2:2" ht="13.2">
      <c r="B333" s="22"/>
    </row>
    <row r="334" spans="2:2" ht="13.2">
      <c r="B334" s="22"/>
    </row>
    <row r="335" spans="2:2" ht="13.2">
      <c r="B335" s="22"/>
    </row>
    <row r="336" spans="2:2" ht="13.2">
      <c r="B336" s="22"/>
    </row>
    <row r="337" spans="2:2" ht="13.2">
      <c r="B337" s="22"/>
    </row>
    <row r="338" spans="2:2" ht="13.2">
      <c r="B338" s="22"/>
    </row>
    <row r="339" spans="2:2" ht="13.2">
      <c r="B339" s="22"/>
    </row>
    <row r="340" spans="2:2" ht="13.2">
      <c r="B340" s="22"/>
    </row>
    <row r="341" spans="2:2" ht="13.2">
      <c r="B341" s="22"/>
    </row>
    <row r="342" spans="2:2" ht="13.2">
      <c r="B342" s="22"/>
    </row>
    <row r="343" spans="2:2" ht="13.2">
      <c r="B343" s="22"/>
    </row>
    <row r="344" spans="2:2" ht="13.2">
      <c r="B344" s="22"/>
    </row>
    <row r="345" spans="2:2" ht="13.2">
      <c r="B345" s="22"/>
    </row>
    <row r="346" spans="2:2" ht="13.2">
      <c r="B346" s="22"/>
    </row>
    <row r="347" spans="2:2" ht="13.2">
      <c r="B347" s="22"/>
    </row>
    <row r="348" spans="2:2" ht="13.2">
      <c r="B348" s="22"/>
    </row>
    <row r="349" spans="2:2" ht="13.2">
      <c r="B349" s="22"/>
    </row>
    <row r="350" spans="2:2" ht="13.2">
      <c r="B350" s="22"/>
    </row>
    <row r="351" spans="2:2" ht="13.2">
      <c r="B351" s="22"/>
    </row>
    <row r="352" spans="2:2" ht="13.2">
      <c r="B352" s="22"/>
    </row>
    <row r="353" spans="2:2" ht="13.2">
      <c r="B353" s="22"/>
    </row>
    <row r="354" spans="2:2" ht="13.2">
      <c r="B354" s="22"/>
    </row>
    <row r="355" spans="2:2" ht="13.2">
      <c r="B355" s="22"/>
    </row>
    <row r="356" spans="2:2" ht="13.2">
      <c r="B356" s="22"/>
    </row>
    <row r="357" spans="2:2" ht="13.2">
      <c r="B357" s="22"/>
    </row>
    <row r="358" spans="2:2" ht="13.2">
      <c r="B358" s="22"/>
    </row>
    <row r="359" spans="2:2" ht="13.2">
      <c r="B359" s="22"/>
    </row>
    <row r="360" spans="2:2" ht="13.2">
      <c r="B360" s="22"/>
    </row>
    <row r="361" spans="2:2" ht="13.2">
      <c r="B361" s="22"/>
    </row>
    <row r="362" spans="2:2" ht="13.2">
      <c r="B362" s="22"/>
    </row>
    <row r="363" spans="2:2" ht="13.2">
      <c r="B363" s="22"/>
    </row>
    <row r="364" spans="2:2" ht="13.2">
      <c r="B364" s="22"/>
    </row>
    <row r="365" spans="2:2" ht="13.2">
      <c r="B365" s="22"/>
    </row>
    <row r="366" spans="2:2" ht="13.2">
      <c r="B366" s="22"/>
    </row>
    <row r="367" spans="2:2" ht="13.2">
      <c r="B367" s="22"/>
    </row>
    <row r="368" spans="2:2" ht="13.2">
      <c r="B368" s="22"/>
    </row>
    <row r="369" spans="2:2" ht="13.2">
      <c r="B369" s="22"/>
    </row>
    <row r="370" spans="2:2" ht="13.2">
      <c r="B370" s="22"/>
    </row>
    <row r="371" spans="2:2" ht="13.2">
      <c r="B371" s="22"/>
    </row>
    <row r="372" spans="2:2" ht="13.2">
      <c r="B372" s="22"/>
    </row>
    <row r="373" spans="2:2" ht="13.2">
      <c r="B373" s="22"/>
    </row>
    <row r="374" spans="2:2" ht="13.2">
      <c r="B374" s="22"/>
    </row>
    <row r="375" spans="2:2" ht="13.2">
      <c r="B375" s="22"/>
    </row>
    <row r="376" spans="2:2" ht="13.2">
      <c r="B376" s="22"/>
    </row>
    <row r="377" spans="2:2" ht="13.2">
      <c r="B377" s="22"/>
    </row>
    <row r="378" spans="2:2" ht="13.2">
      <c r="B378" s="22"/>
    </row>
    <row r="379" spans="2:2" ht="13.2">
      <c r="B379" s="22"/>
    </row>
    <row r="380" spans="2:2" ht="13.2">
      <c r="B380" s="22"/>
    </row>
    <row r="381" spans="2:2" ht="13.2">
      <c r="B381" s="22"/>
    </row>
    <row r="382" spans="2:2" ht="13.2">
      <c r="B382" s="22"/>
    </row>
    <row r="383" spans="2:2" ht="13.2">
      <c r="B383" s="22"/>
    </row>
    <row r="384" spans="2:2" ht="13.2">
      <c r="B384" s="22"/>
    </row>
    <row r="385" spans="2:2" ht="13.2">
      <c r="B385" s="22"/>
    </row>
    <row r="386" spans="2:2" ht="13.2">
      <c r="B386" s="22"/>
    </row>
    <row r="387" spans="2:2" ht="13.2">
      <c r="B387" s="22"/>
    </row>
    <row r="388" spans="2:2" ht="13.2">
      <c r="B388" s="22"/>
    </row>
    <row r="389" spans="2:2" ht="13.2">
      <c r="B389" s="22"/>
    </row>
    <row r="390" spans="2:2" ht="13.2">
      <c r="B390" s="22"/>
    </row>
    <row r="391" spans="2:2" ht="13.2">
      <c r="B391" s="22"/>
    </row>
    <row r="392" spans="2:2" ht="13.2">
      <c r="B392" s="22"/>
    </row>
    <row r="393" spans="2:2" ht="13.2">
      <c r="B393" s="22"/>
    </row>
    <row r="394" spans="2:2" ht="13.2">
      <c r="B394" s="22"/>
    </row>
    <row r="395" spans="2:2" ht="13.2">
      <c r="B395" s="22"/>
    </row>
    <row r="396" spans="2:2" ht="13.2">
      <c r="B396" s="22"/>
    </row>
    <row r="397" spans="2:2" ht="13.2">
      <c r="B397" s="22"/>
    </row>
    <row r="398" spans="2:2" ht="13.2">
      <c r="B398" s="22"/>
    </row>
    <row r="399" spans="2:2" ht="13.2">
      <c r="B399" s="22"/>
    </row>
    <row r="400" spans="2:2" ht="13.2">
      <c r="B400" s="22"/>
    </row>
    <row r="401" spans="2:2" ht="13.2">
      <c r="B401" s="22"/>
    </row>
    <row r="402" spans="2:2" ht="13.2">
      <c r="B402" s="22"/>
    </row>
    <row r="403" spans="2:2" ht="13.2">
      <c r="B403" s="22"/>
    </row>
    <row r="404" spans="2:2" ht="13.2">
      <c r="B404" s="22"/>
    </row>
    <row r="405" spans="2:2" ht="13.2">
      <c r="B405" s="22"/>
    </row>
    <row r="406" spans="2:2" ht="13.2">
      <c r="B406" s="22"/>
    </row>
    <row r="407" spans="2:2" ht="13.2">
      <c r="B407" s="22"/>
    </row>
    <row r="408" spans="2:2" ht="13.2">
      <c r="B408" s="22"/>
    </row>
    <row r="409" spans="2:2" ht="13.2">
      <c r="B409" s="22"/>
    </row>
    <row r="410" spans="2:2" ht="13.2">
      <c r="B410" s="22"/>
    </row>
    <row r="411" spans="2:2" ht="13.2">
      <c r="B411" s="22"/>
    </row>
    <row r="412" spans="2:2" ht="13.2">
      <c r="B412" s="22"/>
    </row>
    <row r="413" spans="2:2" ht="13.2">
      <c r="B413" s="22"/>
    </row>
    <row r="414" spans="2:2" ht="13.2">
      <c r="B414" s="22"/>
    </row>
    <row r="415" spans="2:2" ht="13.2">
      <c r="B415" s="22"/>
    </row>
    <row r="416" spans="2:2" ht="13.2">
      <c r="B416" s="22"/>
    </row>
    <row r="417" spans="2:2" ht="13.2">
      <c r="B417" s="22"/>
    </row>
    <row r="418" spans="2:2" ht="13.2">
      <c r="B418" s="22"/>
    </row>
    <row r="419" spans="2:2" ht="13.2">
      <c r="B419" s="22"/>
    </row>
    <row r="420" spans="2:2" ht="13.2">
      <c r="B420" s="22"/>
    </row>
    <row r="421" spans="2:2" ht="13.2">
      <c r="B421" s="22"/>
    </row>
    <row r="422" spans="2:2" ht="13.2">
      <c r="B422" s="22"/>
    </row>
    <row r="423" spans="2:2" ht="13.2">
      <c r="B423" s="22"/>
    </row>
    <row r="424" spans="2:2" ht="13.2">
      <c r="B424" s="22"/>
    </row>
    <row r="425" spans="2:2" ht="13.2">
      <c r="B425" s="22"/>
    </row>
    <row r="426" spans="2:2" ht="13.2">
      <c r="B426" s="22"/>
    </row>
    <row r="427" spans="2:2" ht="13.2">
      <c r="B427" s="22"/>
    </row>
    <row r="428" spans="2:2" ht="13.2">
      <c r="B428" s="22"/>
    </row>
    <row r="429" spans="2:2" ht="13.2">
      <c r="B429" s="22"/>
    </row>
    <row r="430" spans="2:2" ht="13.2">
      <c r="B430" s="22"/>
    </row>
    <row r="431" spans="2:2" ht="13.2">
      <c r="B431" s="22"/>
    </row>
    <row r="432" spans="2:2" ht="13.2">
      <c r="B432" s="22"/>
    </row>
    <row r="433" spans="2:2" ht="13.2">
      <c r="B433" s="22"/>
    </row>
    <row r="434" spans="2:2" ht="13.2">
      <c r="B434" s="22"/>
    </row>
    <row r="435" spans="2:2" ht="13.2">
      <c r="B435" s="22"/>
    </row>
    <row r="436" spans="2:2" ht="13.2">
      <c r="B436" s="22"/>
    </row>
    <row r="437" spans="2:2" ht="13.2">
      <c r="B437" s="22"/>
    </row>
    <row r="438" spans="2:2" ht="13.2">
      <c r="B438" s="22"/>
    </row>
    <row r="439" spans="2:2" ht="13.2">
      <c r="B439" s="22"/>
    </row>
    <row r="440" spans="2:2" ht="13.2">
      <c r="B440" s="22"/>
    </row>
    <row r="441" spans="2:2" ht="13.2">
      <c r="B441" s="22"/>
    </row>
    <row r="442" spans="2:2" ht="13.2">
      <c r="B442" s="22"/>
    </row>
    <row r="443" spans="2:2" ht="13.2">
      <c r="B443" s="22"/>
    </row>
    <row r="444" spans="2:2" ht="13.2">
      <c r="B444" s="22"/>
    </row>
    <row r="445" spans="2:2" ht="13.2">
      <c r="B445" s="22"/>
    </row>
    <row r="446" spans="2:2" ht="13.2">
      <c r="B446" s="22"/>
    </row>
    <row r="447" spans="2:2" ht="13.2">
      <c r="B447" s="22"/>
    </row>
    <row r="448" spans="2:2" ht="13.2">
      <c r="B448" s="22"/>
    </row>
    <row r="449" spans="2:2" ht="13.2">
      <c r="B449" s="22"/>
    </row>
    <row r="450" spans="2:2" ht="13.2">
      <c r="B450" s="22"/>
    </row>
    <row r="451" spans="2:2" ht="13.2">
      <c r="B451" s="22"/>
    </row>
    <row r="452" spans="2:2" ht="13.2">
      <c r="B452" s="22"/>
    </row>
    <row r="453" spans="2:2" ht="13.2">
      <c r="B453" s="22"/>
    </row>
    <row r="454" spans="2:2" ht="13.2">
      <c r="B454" s="22"/>
    </row>
    <row r="455" spans="2:2" ht="13.2">
      <c r="B455" s="22"/>
    </row>
    <row r="456" spans="2:2" ht="13.2">
      <c r="B456" s="22"/>
    </row>
    <row r="457" spans="2:2" ht="13.2">
      <c r="B457" s="22"/>
    </row>
    <row r="458" spans="2:2" ht="13.2">
      <c r="B458" s="22"/>
    </row>
    <row r="459" spans="2:2" ht="13.2">
      <c r="B459" s="22"/>
    </row>
    <row r="460" spans="2:2" ht="13.2">
      <c r="B460" s="22"/>
    </row>
    <row r="461" spans="2:2" ht="13.2">
      <c r="B461" s="22"/>
    </row>
    <row r="462" spans="2:2" ht="13.2">
      <c r="B462" s="22"/>
    </row>
    <row r="463" spans="2:2" ht="13.2">
      <c r="B463" s="22"/>
    </row>
    <row r="464" spans="2:2" ht="13.2">
      <c r="B464" s="22"/>
    </row>
    <row r="465" spans="2:2" ht="13.2">
      <c r="B465" s="22"/>
    </row>
    <row r="466" spans="2:2" ht="13.2">
      <c r="B466" s="22"/>
    </row>
    <row r="467" spans="2:2" ht="13.2">
      <c r="B467" s="22"/>
    </row>
    <row r="468" spans="2:2" ht="13.2">
      <c r="B468" s="22"/>
    </row>
    <row r="469" spans="2:2" ht="13.2">
      <c r="B469" s="22"/>
    </row>
    <row r="470" spans="2:2" ht="13.2">
      <c r="B470" s="22"/>
    </row>
    <row r="471" spans="2:2" ht="13.2">
      <c r="B471" s="22"/>
    </row>
    <row r="472" spans="2:2" ht="13.2">
      <c r="B472" s="22"/>
    </row>
    <row r="473" spans="2:2" ht="13.2">
      <c r="B473" s="22"/>
    </row>
    <row r="474" spans="2:2" ht="13.2">
      <c r="B474" s="22"/>
    </row>
    <row r="475" spans="2:2" ht="13.2">
      <c r="B475" s="22"/>
    </row>
    <row r="476" spans="2:2" ht="13.2">
      <c r="B476" s="22"/>
    </row>
    <row r="477" spans="2:2" ht="13.2">
      <c r="B477" s="22"/>
    </row>
    <row r="478" spans="2:2" ht="13.2">
      <c r="B478" s="22"/>
    </row>
    <row r="479" spans="2:2" ht="13.2">
      <c r="B479" s="22"/>
    </row>
    <row r="480" spans="2:2" ht="13.2">
      <c r="B480" s="22"/>
    </row>
    <row r="481" spans="2:2" ht="13.2">
      <c r="B481" s="22"/>
    </row>
    <row r="482" spans="2:2" ht="13.2">
      <c r="B482" s="22"/>
    </row>
    <row r="483" spans="2:2" ht="13.2">
      <c r="B483" s="22"/>
    </row>
    <row r="484" spans="2:2" ht="13.2">
      <c r="B484" s="22"/>
    </row>
    <row r="485" spans="2:2" ht="13.2">
      <c r="B485" s="22"/>
    </row>
    <row r="486" spans="2:2" ht="13.2">
      <c r="B486" s="22"/>
    </row>
    <row r="487" spans="2:2" ht="13.2">
      <c r="B487" s="22"/>
    </row>
    <row r="488" spans="2:2" ht="13.2">
      <c r="B488" s="22"/>
    </row>
    <row r="489" spans="2:2" ht="13.2">
      <c r="B489" s="22"/>
    </row>
    <row r="490" spans="2:2" ht="13.2">
      <c r="B490" s="22"/>
    </row>
    <row r="491" spans="2:2" ht="13.2">
      <c r="B491" s="22"/>
    </row>
    <row r="492" spans="2:2" ht="13.2">
      <c r="B492" s="22"/>
    </row>
    <row r="493" spans="2:2" ht="13.2">
      <c r="B493" s="22"/>
    </row>
    <row r="494" spans="2:2" ht="13.2">
      <c r="B494" s="22"/>
    </row>
    <row r="495" spans="2:2" ht="13.2">
      <c r="B495" s="22"/>
    </row>
    <row r="496" spans="2:2" ht="13.2">
      <c r="B496" s="22"/>
    </row>
    <row r="497" spans="2:2" ht="13.2">
      <c r="B497" s="22"/>
    </row>
    <row r="498" spans="2:2" ht="13.2">
      <c r="B498" s="22"/>
    </row>
    <row r="499" spans="2:2" ht="13.2">
      <c r="B499" s="22"/>
    </row>
    <row r="500" spans="2:2" ht="13.2">
      <c r="B500" s="22"/>
    </row>
    <row r="501" spans="2:2" ht="13.2">
      <c r="B501" s="22"/>
    </row>
    <row r="502" spans="2:2" ht="13.2">
      <c r="B502" s="22"/>
    </row>
    <row r="503" spans="2:2" ht="13.2">
      <c r="B503" s="22"/>
    </row>
    <row r="504" spans="2:2" ht="13.2">
      <c r="B504" s="22"/>
    </row>
    <row r="505" spans="2:2" ht="13.2">
      <c r="B505" s="22"/>
    </row>
    <row r="506" spans="2:2" ht="13.2">
      <c r="B506" s="22"/>
    </row>
    <row r="507" spans="2:2" ht="13.2">
      <c r="B507" s="22"/>
    </row>
    <row r="508" spans="2:2" ht="13.2">
      <c r="B508" s="22"/>
    </row>
    <row r="509" spans="2:2" ht="13.2">
      <c r="B509" s="22"/>
    </row>
    <row r="510" spans="2:2" ht="13.2">
      <c r="B510" s="22"/>
    </row>
    <row r="511" spans="2:2" ht="13.2">
      <c r="B511" s="22"/>
    </row>
    <row r="512" spans="2:2" ht="13.2">
      <c r="B512" s="22"/>
    </row>
    <row r="513" spans="2:2" ht="13.2">
      <c r="B513" s="22"/>
    </row>
    <row r="514" spans="2:2" ht="13.2">
      <c r="B514" s="22"/>
    </row>
    <row r="515" spans="2:2" ht="13.2">
      <c r="B515" s="22"/>
    </row>
    <row r="516" spans="2:2" ht="13.2">
      <c r="B516" s="22"/>
    </row>
    <row r="517" spans="2:2" ht="13.2">
      <c r="B517" s="22"/>
    </row>
    <row r="518" spans="2:2" ht="13.2">
      <c r="B518" s="22"/>
    </row>
    <row r="519" spans="2:2" ht="13.2">
      <c r="B519" s="22"/>
    </row>
    <row r="520" spans="2:2" ht="13.2">
      <c r="B520" s="22"/>
    </row>
    <row r="521" spans="2:2" ht="13.2">
      <c r="B521" s="22"/>
    </row>
    <row r="522" spans="2:2" ht="13.2">
      <c r="B522" s="22"/>
    </row>
    <row r="523" spans="2:2" ht="13.2">
      <c r="B523" s="22"/>
    </row>
    <row r="524" spans="2:2" ht="13.2">
      <c r="B524" s="22"/>
    </row>
    <row r="525" spans="2:2" ht="13.2">
      <c r="B525" s="22"/>
    </row>
    <row r="526" spans="2:2" ht="13.2">
      <c r="B526" s="22"/>
    </row>
    <row r="527" spans="2:2" ht="13.2">
      <c r="B527" s="22"/>
    </row>
    <row r="528" spans="2:2" ht="13.2">
      <c r="B528" s="22"/>
    </row>
    <row r="529" spans="2:2" ht="13.2">
      <c r="B529" s="22"/>
    </row>
    <row r="530" spans="2:2" ht="13.2">
      <c r="B530" s="22"/>
    </row>
    <row r="531" spans="2:2" ht="13.2">
      <c r="B531" s="22"/>
    </row>
    <row r="532" spans="2:2" ht="13.2">
      <c r="B532" s="22"/>
    </row>
    <row r="533" spans="2:2" ht="13.2">
      <c r="B533" s="22"/>
    </row>
    <row r="534" spans="2:2" ht="13.2">
      <c r="B534" s="22"/>
    </row>
    <row r="535" spans="2:2" ht="13.2">
      <c r="B535" s="22"/>
    </row>
    <row r="536" spans="2:2" ht="13.2">
      <c r="B536" s="22"/>
    </row>
    <row r="537" spans="2:2" ht="13.2">
      <c r="B537" s="22"/>
    </row>
    <row r="538" spans="2:2" ht="13.2">
      <c r="B538" s="22"/>
    </row>
    <row r="539" spans="2:2" ht="13.2">
      <c r="B539" s="22"/>
    </row>
    <row r="540" spans="2:2" ht="13.2">
      <c r="B540" s="22"/>
    </row>
    <row r="541" spans="2:2" ht="13.2">
      <c r="B541" s="22"/>
    </row>
    <row r="542" spans="2:2" ht="13.2">
      <c r="B542" s="22"/>
    </row>
    <row r="543" spans="2:2" ht="13.2">
      <c r="B543" s="22"/>
    </row>
    <row r="544" spans="2:2" ht="13.2">
      <c r="B544" s="22"/>
    </row>
    <row r="545" spans="2:2" ht="13.2">
      <c r="B545" s="22"/>
    </row>
    <row r="546" spans="2:2" ht="13.2">
      <c r="B546" s="22"/>
    </row>
    <row r="547" spans="2:2" ht="13.2">
      <c r="B547" s="22"/>
    </row>
    <row r="548" spans="2:2" ht="13.2">
      <c r="B548" s="22"/>
    </row>
    <row r="549" spans="2:2" ht="13.2">
      <c r="B549" s="22"/>
    </row>
    <row r="550" spans="2:2" ht="13.2">
      <c r="B550" s="22"/>
    </row>
    <row r="551" spans="2:2" ht="13.2">
      <c r="B551" s="22"/>
    </row>
    <row r="552" spans="2:2" ht="13.2">
      <c r="B552" s="22"/>
    </row>
    <row r="553" spans="2:2" ht="13.2">
      <c r="B553" s="22"/>
    </row>
    <row r="554" spans="2:2" ht="13.2">
      <c r="B554" s="22"/>
    </row>
    <row r="555" spans="2:2" ht="13.2">
      <c r="B555" s="22"/>
    </row>
    <row r="556" spans="2:2" ht="13.2">
      <c r="B556" s="22"/>
    </row>
    <row r="557" spans="2:2" ht="13.2">
      <c r="B557" s="22"/>
    </row>
    <row r="558" spans="2:2" ht="13.2">
      <c r="B558" s="22"/>
    </row>
    <row r="559" spans="2:2" ht="13.2">
      <c r="B559" s="22"/>
    </row>
    <row r="560" spans="2:2" ht="13.2">
      <c r="B560" s="22"/>
    </row>
    <row r="561" spans="2:2" ht="13.2">
      <c r="B561" s="22"/>
    </row>
    <row r="562" spans="2:2" ht="13.2">
      <c r="B562" s="22"/>
    </row>
    <row r="563" spans="2:2" ht="13.2">
      <c r="B563" s="22"/>
    </row>
    <row r="564" spans="2:2" ht="13.2">
      <c r="B564" s="22"/>
    </row>
    <row r="565" spans="2:2" ht="13.2">
      <c r="B565" s="22"/>
    </row>
    <row r="566" spans="2:2" ht="13.2">
      <c r="B566" s="22"/>
    </row>
    <row r="567" spans="2:2" ht="13.2">
      <c r="B567" s="22"/>
    </row>
    <row r="568" spans="2:2" ht="13.2">
      <c r="B568" s="22"/>
    </row>
    <row r="569" spans="2:2" ht="13.2">
      <c r="B569" s="22"/>
    </row>
    <row r="570" spans="2:2" ht="13.2">
      <c r="B570" s="22"/>
    </row>
    <row r="571" spans="2:2" ht="13.2">
      <c r="B571" s="22"/>
    </row>
    <row r="572" spans="2:2" ht="13.2">
      <c r="B572" s="22"/>
    </row>
    <row r="573" spans="2:2" ht="13.2">
      <c r="B573" s="22"/>
    </row>
    <row r="574" spans="2:2" ht="13.2">
      <c r="B574" s="22"/>
    </row>
    <row r="575" spans="2:2" ht="13.2">
      <c r="B575" s="22"/>
    </row>
    <row r="576" spans="2:2" ht="13.2">
      <c r="B576" s="22"/>
    </row>
    <row r="577" spans="2:2" ht="13.2">
      <c r="B577" s="22"/>
    </row>
    <row r="578" spans="2:2" ht="13.2">
      <c r="B578" s="22"/>
    </row>
    <row r="579" spans="2:2" ht="13.2">
      <c r="B579" s="22"/>
    </row>
    <row r="580" spans="2:2" ht="13.2">
      <c r="B580" s="22"/>
    </row>
    <row r="581" spans="2:2" ht="13.2">
      <c r="B581" s="22"/>
    </row>
    <row r="582" spans="2:2" ht="13.2">
      <c r="B582" s="22"/>
    </row>
    <row r="583" spans="2:2" ht="13.2">
      <c r="B583" s="22"/>
    </row>
    <row r="584" spans="2:2" ht="13.2">
      <c r="B584" s="22"/>
    </row>
    <row r="585" spans="2:2" ht="13.2">
      <c r="B585" s="22"/>
    </row>
    <row r="586" spans="2:2" ht="13.2">
      <c r="B586" s="22"/>
    </row>
    <row r="587" spans="2:2" ht="13.2">
      <c r="B587" s="22"/>
    </row>
    <row r="588" spans="2:2" ht="13.2">
      <c r="B588" s="22"/>
    </row>
    <row r="589" spans="2:2" ht="13.2">
      <c r="B589" s="22"/>
    </row>
    <row r="590" spans="2:2" ht="13.2">
      <c r="B590" s="22"/>
    </row>
    <row r="591" spans="2:2" ht="13.2">
      <c r="B591" s="22"/>
    </row>
    <row r="592" spans="2:2" ht="13.2">
      <c r="B592" s="22"/>
    </row>
    <row r="593" spans="2:2" ht="13.2">
      <c r="B593" s="22"/>
    </row>
    <row r="594" spans="2:2" ht="13.2">
      <c r="B594" s="22"/>
    </row>
    <row r="595" spans="2:2" ht="13.2">
      <c r="B595" s="22"/>
    </row>
    <row r="596" spans="2:2" ht="13.2">
      <c r="B596" s="22"/>
    </row>
    <row r="597" spans="2:2" ht="13.2">
      <c r="B597" s="22"/>
    </row>
    <row r="598" spans="2:2" ht="13.2">
      <c r="B598" s="22"/>
    </row>
    <row r="599" spans="2:2" ht="13.2">
      <c r="B599" s="22"/>
    </row>
    <row r="600" spans="2:2" ht="13.2">
      <c r="B600" s="22"/>
    </row>
    <row r="601" spans="2:2" ht="13.2">
      <c r="B601" s="22"/>
    </row>
    <row r="602" spans="2:2" ht="13.2">
      <c r="B602" s="22"/>
    </row>
    <row r="603" spans="2:2" ht="13.2">
      <c r="B603" s="22"/>
    </row>
    <row r="604" spans="2:2" ht="13.2">
      <c r="B604" s="22"/>
    </row>
    <row r="605" spans="2:2" ht="13.2">
      <c r="B605" s="22"/>
    </row>
    <row r="606" spans="2:2" ht="13.2">
      <c r="B606" s="22"/>
    </row>
    <row r="607" spans="2:2" ht="13.2">
      <c r="B607" s="22"/>
    </row>
    <row r="608" spans="2:2" ht="13.2">
      <c r="B608" s="22"/>
    </row>
    <row r="609" spans="2:2" ht="13.2">
      <c r="B609" s="22"/>
    </row>
    <row r="610" spans="2:2" ht="13.2">
      <c r="B610" s="22"/>
    </row>
    <row r="611" spans="2:2" ht="13.2">
      <c r="B611" s="22"/>
    </row>
    <row r="612" spans="2:2" ht="13.2">
      <c r="B612" s="22"/>
    </row>
    <row r="613" spans="2:2" ht="13.2">
      <c r="B613" s="22"/>
    </row>
    <row r="614" spans="2:2" ht="13.2">
      <c r="B614" s="22"/>
    </row>
    <row r="615" spans="2:2" ht="13.2">
      <c r="B615" s="22"/>
    </row>
    <row r="616" spans="2:2" ht="13.2">
      <c r="B616" s="22"/>
    </row>
    <row r="617" spans="2:2" ht="13.2">
      <c r="B617" s="22"/>
    </row>
    <row r="618" spans="2:2" ht="13.2">
      <c r="B618" s="22"/>
    </row>
    <row r="619" spans="2:2" ht="13.2">
      <c r="B619" s="22"/>
    </row>
    <row r="620" spans="2:2" ht="13.2">
      <c r="B620" s="22"/>
    </row>
    <row r="621" spans="2:2" ht="13.2">
      <c r="B621" s="22"/>
    </row>
    <row r="622" spans="2:2" ht="13.2">
      <c r="B622" s="22"/>
    </row>
    <row r="623" spans="2:2" ht="13.2">
      <c r="B623" s="22"/>
    </row>
    <row r="624" spans="2:2" ht="13.2">
      <c r="B624" s="22"/>
    </row>
    <row r="625" spans="2:2" ht="13.2">
      <c r="B625" s="22"/>
    </row>
    <row r="626" spans="2:2" ht="13.2">
      <c r="B626" s="22"/>
    </row>
    <row r="627" spans="2:2" ht="13.2">
      <c r="B627" s="22"/>
    </row>
    <row r="628" spans="2:2" ht="13.2">
      <c r="B628" s="22"/>
    </row>
    <row r="629" spans="2:2" ht="13.2">
      <c r="B629" s="22"/>
    </row>
    <row r="630" spans="2:2" ht="13.2">
      <c r="B630" s="22"/>
    </row>
    <row r="631" spans="2:2" ht="13.2">
      <c r="B631" s="22"/>
    </row>
    <row r="632" spans="2:2" ht="13.2">
      <c r="B632" s="22"/>
    </row>
    <row r="633" spans="2:2" ht="13.2">
      <c r="B633" s="22"/>
    </row>
    <row r="634" spans="2:2" ht="13.2">
      <c r="B634" s="22"/>
    </row>
    <row r="635" spans="2:2" ht="13.2">
      <c r="B635" s="22"/>
    </row>
    <row r="636" spans="2:2" ht="13.2">
      <c r="B636" s="22"/>
    </row>
    <row r="637" spans="2:2" ht="13.2">
      <c r="B637" s="22"/>
    </row>
    <row r="638" spans="2:2" ht="13.2">
      <c r="B638" s="22"/>
    </row>
    <row r="639" spans="2:2" ht="13.2">
      <c r="B639" s="22"/>
    </row>
    <row r="640" spans="2:2" ht="13.2">
      <c r="B640" s="22"/>
    </row>
    <row r="641" spans="2:2" ht="13.2">
      <c r="B641" s="22"/>
    </row>
    <row r="642" spans="2:2" ht="13.2">
      <c r="B642" s="22"/>
    </row>
    <row r="643" spans="2:2" ht="13.2">
      <c r="B643" s="22"/>
    </row>
    <row r="644" spans="2:2" ht="13.2">
      <c r="B644" s="22"/>
    </row>
    <row r="645" spans="2:2" ht="13.2">
      <c r="B645" s="22"/>
    </row>
    <row r="646" spans="2:2" ht="13.2">
      <c r="B646" s="22"/>
    </row>
    <row r="647" spans="2:2" ht="13.2">
      <c r="B647" s="22"/>
    </row>
    <row r="648" spans="2:2" ht="13.2">
      <c r="B648" s="22"/>
    </row>
    <row r="649" spans="2:2" ht="13.2">
      <c r="B649" s="22"/>
    </row>
    <row r="650" spans="2:2" ht="13.2">
      <c r="B650" s="22"/>
    </row>
    <row r="651" spans="2:2" ht="13.2">
      <c r="B651" s="22"/>
    </row>
    <row r="652" spans="2:2" ht="13.2">
      <c r="B652" s="22"/>
    </row>
    <row r="653" spans="2:2" ht="13.2">
      <c r="B653" s="22"/>
    </row>
    <row r="654" spans="2:2" ht="13.2">
      <c r="B654" s="22"/>
    </row>
    <row r="655" spans="2:2" ht="13.2">
      <c r="B655" s="22"/>
    </row>
    <row r="656" spans="2:2" ht="13.2">
      <c r="B656" s="22"/>
    </row>
    <row r="657" spans="2:2" ht="13.2">
      <c r="B657" s="22"/>
    </row>
    <row r="658" spans="2:2" ht="13.2">
      <c r="B658" s="22"/>
    </row>
    <row r="659" spans="2:2" ht="13.2">
      <c r="B659" s="22"/>
    </row>
    <row r="660" spans="2:2" ht="13.2">
      <c r="B660" s="22"/>
    </row>
    <row r="661" spans="2:2" ht="13.2">
      <c r="B661" s="22"/>
    </row>
    <row r="662" spans="2:2" ht="13.2">
      <c r="B662" s="22"/>
    </row>
    <row r="663" spans="2:2" ht="13.2">
      <c r="B663" s="22"/>
    </row>
    <row r="664" spans="2:2" ht="13.2">
      <c r="B664" s="22"/>
    </row>
    <row r="665" spans="2:2" ht="13.2">
      <c r="B665" s="22"/>
    </row>
    <row r="666" spans="2:2" ht="13.2">
      <c r="B666" s="22"/>
    </row>
    <row r="667" spans="2:2" ht="13.2">
      <c r="B667" s="22"/>
    </row>
    <row r="668" spans="2:2" ht="13.2">
      <c r="B668" s="22"/>
    </row>
    <row r="669" spans="2:2" ht="13.2">
      <c r="B669" s="22"/>
    </row>
    <row r="670" spans="2:2" ht="13.2">
      <c r="B670" s="22"/>
    </row>
    <row r="671" spans="2:2" ht="13.2">
      <c r="B671" s="22"/>
    </row>
    <row r="672" spans="2:2" ht="13.2">
      <c r="B672" s="22"/>
    </row>
    <row r="673" spans="2:2" ht="13.2">
      <c r="B673" s="22"/>
    </row>
    <row r="674" spans="2:2" ht="13.2">
      <c r="B674" s="22"/>
    </row>
    <row r="675" spans="2:2" ht="13.2">
      <c r="B675" s="22"/>
    </row>
    <row r="676" spans="2:2" ht="13.2">
      <c r="B676" s="22"/>
    </row>
    <row r="677" spans="2:2" ht="13.2">
      <c r="B677" s="22"/>
    </row>
    <row r="678" spans="2:2" ht="13.2">
      <c r="B678" s="22"/>
    </row>
    <row r="679" spans="2:2" ht="13.2">
      <c r="B679" s="22"/>
    </row>
    <row r="680" spans="2:2" ht="13.2">
      <c r="B680" s="22"/>
    </row>
    <row r="681" spans="2:2" ht="13.2">
      <c r="B681" s="22"/>
    </row>
    <row r="682" spans="2:2" ht="13.2">
      <c r="B682" s="22"/>
    </row>
    <row r="683" spans="2:2" ht="13.2">
      <c r="B683" s="22"/>
    </row>
    <row r="684" spans="2:2" ht="13.2">
      <c r="B684" s="22"/>
    </row>
    <row r="685" spans="2:2" ht="13.2">
      <c r="B685" s="22"/>
    </row>
    <row r="686" spans="2:2" ht="13.2">
      <c r="B686" s="22"/>
    </row>
    <row r="687" spans="2:2" ht="13.2">
      <c r="B687" s="22"/>
    </row>
    <row r="688" spans="2:2" ht="13.2">
      <c r="B688" s="22"/>
    </row>
    <row r="689" spans="2:2" ht="13.2">
      <c r="B689" s="22"/>
    </row>
    <row r="690" spans="2:2" ht="13.2">
      <c r="B690" s="22"/>
    </row>
    <row r="691" spans="2:2" ht="13.2">
      <c r="B691" s="22"/>
    </row>
    <row r="692" spans="2:2" ht="13.2">
      <c r="B692" s="22"/>
    </row>
    <row r="693" spans="2:2" ht="13.2">
      <c r="B693" s="22"/>
    </row>
    <row r="694" spans="2:2" ht="13.2">
      <c r="B694" s="22"/>
    </row>
    <row r="695" spans="2:2" ht="13.2">
      <c r="B695" s="22"/>
    </row>
    <row r="696" spans="2:2" ht="13.2">
      <c r="B696" s="22"/>
    </row>
    <row r="697" spans="2:2" ht="13.2">
      <c r="B697" s="22"/>
    </row>
    <row r="698" spans="2:2" ht="13.2">
      <c r="B698" s="22"/>
    </row>
    <row r="699" spans="2:2" ht="13.2">
      <c r="B699" s="22"/>
    </row>
    <row r="700" spans="2:2" ht="13.2">
      <c r="B700" s="22"/>
    </row>
    <row r="701" spans="2:2" ht="13.2">
      <c r="B701" s="22"/>
    </row>
    <row r="702" spans="2:2" ht="13.2">
      <c r="B702" s="22"/>
    </row>
    <row r="703" spans="2:2" ht="13.2">
      <c r="B703" s="22"/>
    </row>
    <row r="704" spans="2:2" ht="13.2">
      <c r="B704" s="22"/>
    </row>
    <row r="705" spans="2:2" ht="13.2">
      <c r="B705" s="22"/>
    </row>
    <row r="706" spans="2:2" ht="13.2">
      <c r="B706" s="22"/>
    </row>
    <row r="707" spans="2:2" ht="13.2">
      <c r="B707" s="22"/>
    </row>
    <row r="708" spans="2:2" ht="13.2">
      <c r="B708" s="22"/>
    </row>
    <row r="709" spans="2:2" ht="13.2">
      <c r="B709" s="22"/>
    </row>
    <row r="710" spans="2:2" ht="13.2">
      <c r="B710" s="22"/>
    </row>
    <row r="711" spans="2:2" ht="13.2">
      <c r="B711" s="22"/>
    </row>
    <row r="712" spans="2:2" ht="13.2">
      <c r="B712" s="22"/>
    </row>
    <row r="713" spans="2:2" ht="13.2">
      <c r="B713" s="22"/>
    </row>
    <row r="714" spans="2:2" ht="13.2">
      <c r="B714" s="22"/>
    </row>
    <row r="715" spans="2:2" ht="13.2">
      <c r="B715" s="22"/>
    </row>
    <row r="716" spans="2:2" ht="13.2">
      <c r="B716" s="22"/>
    </row>
    <row r="717" spans="2:2" ht="13.2">
      <c r="B717" s="22"/>
    </row>
    <row r="718" spans="2:2" ht="13.2">
      <c r="B718" s="22"/>
    </row>
    <row r="719" spans="2:2" ht="13.2">
      <c r="B719" s="22"/>
    </row>
    <row r="720" spans="2:2" ht="13.2">
      <c r="B720" s="22"/>
    </row>
    <row r="721" spans="2:2" ht="13.2">
      <c r="B721" s="22"/>
    </row>
    <row r="722" spans="2:2" ht="13.2">
      <c r="B722" s="22"/>
    </row>
    <row r="723" spans="2:2" ht="13.2">
      <c r="B723" s="22"/>
    </row>
    <row r="724" spans="2:2" ht="13.2">
      <c r="B724" s="22"/>
    </row>
    <row r="725" spans="2:2" ht="13.2">
      <c r="B725" s="22"/>
    </row>
    <row r="726" spans="2:2" ht="13.2">
      <c r="B726" s="22"/>
    </row>
    <row r="727" spans="2:2" ht="13.2">
      <c r="B727" s="22"/>
    </row>
    <row r="728" spans="2:2" ht="13.2">
      <c r="B728" s="22"/>
    </row>
    <row r="729" spans="2:2" ht="13.2">
      <c r="B729" s="22"/>
    </row>
    <row r="730" spans="2:2" ht="13.2">
      <c r="B730" s="22"/>
    </row>
    <row r="731" spans="2:2" ht="13.2">
      <c r="B731" s="22"/>
    </row>
    <row r="732" spans="2:2" ht="13.2">
      <c r="B732" s="22"/>
    </row>
    <row r="733" spans="2:2" ht="13.2">
      <c r="B733" s="22"/>
    </row>
    <row r="734" spans="2:2" ht="13.2">
      <c r="B734" s="22"/>
    </row>
    <row r="735" spans="2:2" ht="13.2">
      <c r="B735" s="22"/>
    </row>
    <row r="736" spans="2:2" ht="13.2">
      <c r="B736" s="22"/>
    </row>
    <row r="737" spans="2:2" ht="13.2">
      <c r="B737" s="22"/>
    </row>
    <row r="738" spans="2:2" ht="13.2">
      <c r="B738" s="22"/>
    </row>
    <row r="739" spans="2:2" ht="13.2">
      <c r="B739" s="22"/>
    </row>
    <row r="740" spans="2:2" ht="13.2">
      <c r="B740" s="22"/>
    </row>
    <row r="741" spans="2:2" ht="13.2">
      <c r="B741" s="22"/>
    </row>
    <row r="742" spans="2:2" ht="13.2">
      <c r="B742" s="22"/>
    </row>
    <row r="743" spans="2:2" ht="13.2">
      <c r="B743" s="22"/>
    </row>
    <row r="744" spans="2:2" ht="13.2">
      <c r="B744" s="22"/>
    </row>
    <row r="745" spans="2:2" ht="13.2">
      <c r="B745" s="22"/>
    </row>
    <row r="746" spans="2:2" ht="13.2">
      <c r="B746" s="22"/>
    </row>
    <row r="747" spans="2:2" ht="13.2">
      <c r="B747" s="22"/>
    </row>
    <row r="748" spans="2:2" ht="13.2">
      <c r="B748" s="22"/>
    </row>
    <row r="749" spans="2:2" ht="13.2">
      <c r="B749" s="22"/>
    </row>
    <row r="750" spans="2:2" ht="13.2">
      <c r="B750" s="22"/>
    </row>
    <row r="751" spans="2:2" ht="13.2">
      <c r="B751" s="22"/>
    </row>
    <row r="752" spans="2:2" ht="13.2">
      <c r="B752" s="22"/>
    </row>
    <row r="753" spans="2:2" ht="13.2">
      <c r="B753" s="22"/>
    </row>
    <row r="754" spans="2:2" ht="13.2">
      <c r="B754" s="22"/>
    </row>
    <row r="755" spans="2:2" ht="13.2">
      <c r="B755" s="22"/>
    </row>
    <row r="756" spans="2:2" ht="13.2">
      <c r="B756" s="22"/>
    </row>
    <row r="757" spans="2:2" ht="13.2">
      <c r="B757" s="22"/>
    </row>
    <row r="758" spans="2:2" ht="13.2">
      <c r="B758" s="22"/>
    </row>
    <row r="759" spans="2:2" ht="13.2">
      <c r="B759" s="22"/>
    </row>
    <row r="760" spans="2:2" ht="13.2">
      <c r="B760" s="22"/>
    </row>
    <row r="761" spans="2:2" ht="13.2">
      <c r="B761" s="22"/>
    </row>
    <row r="762" spans="2:2" ht="13.2">
      <c r="B762" s="22"/>
    </row>
    <row r="763" spans="2:2" ht="13.2">
      <c r="B763" s="22"/>
    </row>
    <row r="764" spans="2:2" ht="13.2">
      <c r="B764" s="22"/>
    </row>
    <row r="765" spans="2:2" ht="13.2">
      <c r="B765" s="22"/>
    </row>
    <row r="766" spans="2:2" ht="13.2">
      <c r="B766" s="22"/>
    </row>
    <row r="767" spans="2:2" ht="13.2">
      <c r="B767" s="22"/>
    </row>
    <row r="768" spans="2:2" ht="13.2">
      <c r="B768" s="22"/>
    </row>
    <row r="769" spans="2:2" ht="13.2">
      <c r="B769" s="22"/>
    </row>
    <row r="770" spans="2:2" ht="13.2">
      <c r="B770" s="22"/>
    </row>
    <row r="771" spans="2:2" ht="13.2">
      <c r="B771" s="22"/>
    </row>
    <row r="772" spans="2:2" ht="13.2">
      <c r="B772" s="22"/>
    </row>
    <row r="773" spans="2:2" ht="13.2">
      <c r="B773" s="22"/>
    </row>
    <row r="774" spans="2:2" ht="13.2">
      <c r="B774" s="22"/>
    </row>
    <row r="775" spans="2:2" ht="13.2">
      <c r="B775" s="22"/>
    </row>
    <row r="776" spans="2:2" ht="13.2">
      <c r="B776" s="22"/>
    </row>
    <row r="777" spans="2:2" ht="13.2">
      <c r="B777" s="22"/>
    </row>
    <row r="778" spans="2:2" ht="13.2">
      <c r="B778" s="22"/>
    </row>
    <row r="779" spans="2:2" ht="13.2">
      <c r="B779" s="22"/>
    </row>
    <row r="780" spans="2:2" ht="13.2">
      <c r="B780" s="22"/>
    </row>
    <row r="781" spans="2:2" ht="13.2">
      <c r="B781" s="22"/>
    </row>
    <row r="782" spans="2:2" ht="13.2">
      <c r="B782" s="22"/>
    </row>
    <row r="783" spans="2:2" ht="13.2">
      <c r="B783" s="22"/>
    </row>
    <row r="784" spans="2:2" ht="13.2">
      <c r="B784" s="22"/>
    </row>
    <row r="785" spans="2:2" ht="13.2">
      <c r="B785" s="22"/>
    </row>
    <row r="786" spans="2:2" ht="13.2">
      <c r="B786" s="22"/>
    </row>
    <row r="787" spans="2:2" ht="13.2">
      <c r="B787" s="22"/>
    </row>
    <row r="788" spans="2:2" ht="13.2">
      <c r="B788" s="22"/>
    </row>
    <row r="789" spans="2:2" ht="13.2">
      <c r="B789" s="22"/>
    </row>
    <row r="790" spans="2:2" ht="13.2">
      <c r="B790" s="22"/>
    </row>
    <row r="791" spans="2:2" ht="13.2">
      <c r="B791" s="22"/>
    </row>
    <row r="792" spans="2:2" ht="13.2">
      <c r="B792" s="22"/>
    </row>
    <row r="793" spans="2:2" ht="13.2">
      <c r="B793" s="22"/>
    </row>
    <row r="794" spans="2:2" ht="13.2">
      <c r="B794" s="22"/>
    </row>
    <row r="795" spans="2:2" ht="13.2">
      <c r="B795" s="22"/>
    </row>
    <row r="796" spans="2:2" ht="13.2">
      <c r="B796" s="22"/>
    </row>
    <row r="797" spans="2:2" ht="13.2">
      <c r="B797" s="22"/>
    </row>
    <row r="798" spans="2:2" ht="13.2">
      <c r="B798" s="22"/>
    </row>
    <row r="799" spans="2:2" ht="13.2">
      <c r="B799" s="22"/>
    </row>
    <row r="800" spans="2:2" ht="13.2">
      <c r="B800" s="22"/>
    </row>
    <row r="801" spans="2:2" ht="13.2">
      <c r="B801" s="22"/>
    </row>
    <row r="802" spans="2:2" ht="13.2">
      <c r="B802" s="22"/>
    </row>
    <row r="803" spans="2:2" ht="13.2">
      <c r="B803" s="22"/>
    </row>
    <row r="804" spans="2:2" ht="13.2">
      <c r="B804" s="22"/>
    </row>
    <row r="805" spans="2:2" ht="13.2">
      <c r="B805" s="22"/>
    </row>
    <row r="806" spans="2:2" ht="13.2">
      <c r="B806" s="22"/>
    </row>
    <row r="807" spans="2:2" ht="13.2">
      <c r="B807" s="22"/>
    </row>
    <row r="808" spans="2:2" ht="13.2">
      <c r="B808" s="22"/>
    </row>
    <row r="809" spans="2:2" ht="13.2">
      <c r="B809" s="22"/>
    </row>
    <row r="810" spans="2:2" ht="13.2">
      <c r="B810" s="22"/>
    </row>
    <row r="811" spans="2:2" ht="13.2">
      <c r="B811" s="22"/>
    </row>
    <row r="812" spans="2:2" ht="13.2">
      <c r="B812" s="22"/>
    </row>
    <row r="813" spans="2:2" ht="13.2">
      <c r="B813" s="22"/>
    </row>
    <row r="814" spans="2:2" ht="13.2">
      <c r="B814" s="22"/>
    </row>
    <row r="815" spans="2:2" ht="13.2">
      <c r="B815" s="22"/>
    </row>
    <row r="816" spans="2:2" ht="13.2">
      <c r="B816" s="22"/>
    </row>
    <row r="817" spans="2:2" ht="13.2">
      <c r="B817" s="22"/>
    </row>
    <row r="818" spans="2:2" ht="13.2">
      <c r="B818" s="22"/>
    </row>
    <row r="819" spans="2:2" ht="13.2">
      <c r="B819" s="22"/>
    </row>
    <row r="820" spans="2:2" ht="13.2">
      <c r="B820" s="22"/>
    </row>
    <row r="821" spans="2:2" ht="13.2">
      <c r="B821" s="22"/>
    </row>
    <row r="822" spans="2:2" ht="13.2">
      <c r="B822" s="22"/>
    </row>
    <row r="823" spans="2:2" ht="13.2">
      <c r="B823" s="22"/>
    </row>
    <row r="824" spans="2:2" ht="13.2">
      <c r="B824" s="22"/>
    </row>
    <row r="825" spans="2:2" ht="13.2">
      <c r="B825" s="22"/>
    </row>
    <row r="826" spans="2:2" ht="13.2">
      <c r="B826" s="22"/>
    </row>
    <row r="827" spans="2:2" ht="13.2">
      <c r="B827" s="22"/>
    </row>
    <row r="828" spans="2:2" ht="13.2">
      <c r="B828" s="22"/>
    </row>
    <row r="829" spans="2:2" ht="13.2">
      <c r="B829" s="22"/>
    </row>
    <row r="830" spans="2:2" ht="13.2">
      <c r="B830" s="22"/>
    </row>
    <row r="831" spans="2:2" ht="13.2">
      <c r="B831" s="22"/>
    </row>
    <row r="832" spans="2:2" ht="13.2">
      <c r="B832" s="22"/>
    </row>
    <row r="833" spans="2:2" ht="13.2">
      <c r="B833" s="22"/>
    </row>
    <row r="834" spans="2:2" ht="13.2">
      <c r="B834" s="22"/>
    </row>
    <row r="835" spans="2:2" ht="13.2">
      <c r="B835" s="22"/>
    </row>
    <row r="836" spans="2:2" ht="13.2">
      <c r="B836" s="22"/>
    </row>
    <row r="837" spans="2:2" ht="13.2">
      <c r="B837" s="22"/>
    </row>
    <row r="838" spans="2:2" ht="13.2">
      <c r="B838" s="22"/>
    </row>
    <row r="839" spans="2:2" ht="13.2">
      <c r="B839" s="22"/>
    </row>
    <row r="840" spans="2:2" ht="13.2">
      <c r="B840" s="22"/>
    </row>
    <row r="841" spans="2:2" ht="13.2">
      <c r="B841" s="22"/>
    </row>
    <row r="842" spans="2:2" ht="13.2">
      <c r="B842" s="22"/>
    </row>
    <row r="843" spans="2:2" ht="13.2">
      <c r="B843" s="22"/>
    </row>
    <row r="844" spans="2:2" ht="13.2">
      <c r="B844" s="22"/>
    </row>
    <row r="845" spans="2:2" ht="13.2">
      <c r="B845" s="22"/>
    </row>
    <row r="846" spans="2:2" ht="13.2">
      <c r="B846" s="22"/>
    </row>
    <row r="847" spans="2:2" ht="13.2">
      <c r="B847" s="22"/>
    </row>
    <row r="848" spans="2:2" ht="13.2">
      <c r="B848" s="22"/>
    </row>
    <row r="849" spans="2:2" ht="13.2">
      <c r="B849" s="22"/>
    </row>
    <row r="850" spans="2:2" ht="13.2">
      <c r="B850" s="22"/>
    </row>
    <row r="851" spans="2:2" ht="13.2">
      <c r="B851" s="22"/>
    </row>
    <row r="852" spans="2:2" ht="13.2">
      <c r="B852" s="22"/>
    </row>
    <row r="853" spans="2:2" ht="13.2">
      <c r="B853" s="22"/>
    </row>
    <row r="854" spans="2:2" ht="13.2">
      <c r="B854" s="22"/>
    </row>
    <row r="855" spans="2:2" ht="13.2">
      <c r="B855" s="22"/>
    </row>
    <row r="856" spans="2:2" ht="13.2">
      <c r="B856" s="22"/>
    </row>
    <row r="857" spans="2:2" ht="13.2">
      <c r="B857" s="22"/>
    </row>
    <row r="858" spans="2:2" ht="13.2">
      <c r="B858" s="22"/>
    </row>
    <row r="859" spans="2:2" ht="13.2">
      <c r="B859" s="22"/>
    </row>
    <row r="860" spans="2:2" ht="13.2">
      <c r="B860" s="22"/>
    </row>
    <row r="861" spans="2:2" ht="13.2">
      <c r="B861" s="22"/>
    </row>
    <row r="862" spans="2:2" ht="13.2">
      <c r="B862" s="22"/>
    </row>
    <row r="863" spans="2:2" ht="13.2">
      <c r="B863" s="22"/>
    </row>
    <row r="864" spans="2:2" ht="13.2">
      <c r="B864" s="22"/>
    </row>
    <row r="865" spans="2:2" ht="13.2">
      <c r="B865" s="22"/>
    </row>
    <row r="866" spans="2:2" ht="13.2">
      <c r="B866" s="22"/>
    </row>
    <row r="867" spans="2:2" ht="13.2">
      <c r="B867" s="22"/>
    </row>
    <row r="868" spans="2:2" ht="13.2">
      <c r="B868" s="22"/>
    </row>
    <row r="869" spans="2:2" ht="13.2">
      <c r="B869" s="22"/>
    </row>
    <row r="870" spans="2:2" ht="13.2">
      <c r="B870" s="22"/>
    </row>
    <row r="871" spans="2:2" ht="13.2">
      <c r="B871" s="22"/>
    </row>
    <row r="872" spans="2:2" ht="13.2">
      <c r="B872" s="22"/>
    </row>
    <row r="873" spans="2:2" ht="13.2">
      <c r="B873" s="22"/>
    </row>
    <row r="874" spans="2:2" ht="13.2">
      <c r="B874" s="22"/>
    </row>
    <row r="875" spans="2:2" ht="13.2">
      <c r="B875" s="22"/>
    </row>
    <row r="876" spans="2:2" ht="13.2">
      <c r="B876" s="22"/>
    </row>
    <row r="877" spans="2:2" ht="13.2">
      <c r="B877" s="22"/>
    </row>
    <row r="878" spans="2:2" ht="13.2">
      <c r="B878" s="22"/>
    </row>
    <row r="879" spans="2:2" ht="13.2">
      <c r="B879" s="22"/>
    </row>
    <row r="880" spans="2:2" ht="13.2">
      <c r="B880" s="22"/>
    </row>
    <row r="881" spans="2:2" ht="13.2">
      <c r="B881" s="22"/>
    </row>
    <row r="882" spans="2:2" ht="13.2">
      <c r="B882" s="22"/>
    </row>
    <row r="883" spans="2:2" ht="13.2">
      <c r="B883" s="22"/>
    </row>
    <row r="884" spans="2:2" ht="13.2">
      <c r="B884" s="22"/>
    </row>
    <row r="885" spans="2:2" ht="13.2">
      <c r="B885" s="22"/>
    </row>
    <row r="886" spans="2:2" ht="13.2">
      <c r="B886" s="22"/>
    </row>
    <row r="887" spans="2:2" ht="13.2">
      <c r="B887" s="22"/>
    </row>
    <row r="888" spans="2:2" ht="13.2">
      <c r="B888" s="22"/>
    </row>
    <row r="889" spans="2:2" ht="13.2">
      <c r="B889" s="22"/>
    </row>
    <row r="890" spans="2:2" ht="13.2">
      <c r="B890" s="22"/>
    </row>
    <row r="891" spans="2:2" ht="13.2">
      <c r="B891" s="22"/>
    </row>
    <row r="892" spans="2:2" ht="13.2">
      <c r="B892" s="22"/>
    </row>
    <row r="893" spans="2:2" ht="13.2">
      <c r="B893" s="22"/>
    </row>
    <row r="894" spans="2:2" ht="13.2">
      <c r="B894" s="22"/>
    </row>
    <row r="895" spans="2:2" ht="13.2">
      <c r="B895" s="22"/>
    </row>
    <row r="896" spans="2:2" ht="13.2">
      <c r="B896" s="22"/>
    </row>
    <row r="897" spans="2:2" ht="13.2">
      <c r="B897" s="22"/>
    </row>
    <row r="898" spans="2:2" ht="13.2">
      <c r="B898" s="22"/>
    </row>
    <row r="899" spans="2:2" ht="13.2">
      <c r="B899" s="22"/>
    </row>
    <row r="900" spans="2:2" ht="13.2">
      <c r="B900" s="22"/>
    </row>
    <row r="901" spans="2:2" ht="13.2">
      <c r="B901" s="22"/>
    </row>
    <row r="902" spans="2:2" ht="13.2">
      <c r="B902" s="22"/>
    </row>
    <row r="903" spans="2:2" ht="13.2">
      <c r="B903" s="22"/>
    </row>
    <row r="904" spans="2:2" ht="13.2">
      <c r="B904" s="22"/>
    </row>
    <row r="905" spans="2:2" ht="13.2">
      <c r="B905" s="22"/>
    </row>
    <row r="906" spans="2:2" ht="13.2">
      <c r="B906" s="22"/>
    </row>
    <row r="907" spans="2:2" ht="13.2">
      <c r="B907" s="22"/>
    </row>
    <row r="908" spans="2:2" ht="13.2">
      <c r="B908" s="22"/>
    </row>
    <row r="909" spans="2:2" ht="13.2">
      <c r="B909" s="22"/>
    </row>
    <row r="910" spans="2:2" ht="13.2">
      <c r="B910" s="22"/>
    </row>
    <row r="911" spans="2:2" ht="13.2">
      <c r="B911" s="22"/>
    </row>
    <row r="912" spans="2:2" ht="13.2">
      <c r="B912" s="22"/>
    </row>
    <row r="913" spans="2:2" ht="13.2">
      <c r="B913" s="22"/>
    </row>
    <row r="914" spans="2:2" ht="13.2">
      <c r="B914" s="22"/>
    </row>
    <row r="915" spans="2:2" ht="13.2">
      <c r="B915" s="22"/>
    </row>
    <row r="916" spans="2:2" ht="13.2">
      <c r="B916" s="22"/>
    </row>
    <row r="917" spans="2:2" ht="13.2">
      <c r="B917" s="22"/>
    </row>
    <row r="918" spans="2:2" ht="13.2">
      <c r="B918" s="22"/>
    </row>
    <row r="919" spans="2:2" ht="13.2">
      <c r="B919" s="22"/>
    </row>
    <row r="920" spans="2:2" ht="13.2">
      <c r="B920" s="22"/>
    </row>
    <row r="921" spans="2:2" ht="13.2">
      <c r="B921" s="22"/>
    </row>
    <row r="922" spans="2:2" ht="13.2">
      <c r="B922" s="22"/>
    </row>
    <row r="923" spans="2:2" ht="13.2">
      <c r="B923" s="22"/>
    </row>
    <row r="924" spans="2:2" ht="13.2">
      <c r="B924" s="22"/>
    </row>
    <row r="925" spans="2:2" ht="13.2">
      <c r="B925" s="22"/>
    </row>
    <row r="926" spans="2:2" ht="13.2">
      <c r="B926" s="22"/>
    </row>
    <row r="927" spans="2:2" ht="13.2">
      <c r="B927" s="22"/>
    </row>
    <row r="928" spans="2:2" ht="13.2">
      <c r="B928" s="22"/>
    </row>
    <row r="929" spans="2:2" ht="13.2">
      <c r="B929" s="22"/>
    </row>
    <row r="930" spans="2:2" ht="13.2">
      <c r="B930" s="22"/>
    </row>
    <row r="931" spans="2:2" ht="13.2">
      <c r="B931" s="22"/>
    </row>
    <row r="932" spans="2:2" ht="13.2">
      <c r="B932" s="22"/>
    </row>
    <row r="933" spans="2:2" ht="13.2">
      <c r="B933" s="22"/>
    </row>
    <row r="934" spans="2:2" ht="13.2">
      <c r="B934" s="22"/>
    </row>
    <row r="935" spans="2:2" ht="13.2">
      <c r="B935" s="22"/>
    </row>
    <row r="936" spans="2:2" ht="13.2">
      <c r="B936" s="22"/>
    </row>
    <row r="937" spans="2:2" ht="13.2">
      <c r="B937" s="22"/>
    </row>
    <row r="938" spans="2:2" ht="13.2">
      <c r="B938" s="22"/>
    </row>
    <row r="939" spans="2:2" ht="13.2">
      <c r="B939" s="22"/>
    </row>
    <row r="940" spans="2:2" ht="13.2">
      <c r="B940" s="22"/>
    </row>
    <row r="941" spans="2:2" ht="13.2">
      <c r="B941" s="22"/>
    </row>
    <row r="942" spans="2:2" ht="13.2">
      <c r="B942" s="22"/>
    </row>
    <row r="943" spans="2:2" ht="13.2">
      <c r="B943" s="22"/>
    </row>
    <row r="944" spans="2:2" ht="13.2">
      <c r="B944" s="22"/>
    </row>
    <row r="945" spans="2:2" ht="13.2">
      <c r="B945" s="22"/>
    </row>
    <row r="946" spans="2:2" ht="13.2">
      <c r="B946" s="22"/>
    </row>
    <row r="947" spans="2:2" ht="13.2">
      <c r="B947" s="22"/>
    </row>
    <row r="948" spans="2:2" ht="13.2">
      <c r="B948" s="22"/>
    </row>
    <row r="949" spans="2:2" ht="13.2">
      <c r="B949" s="22"/>
    </row>
    <row r="950" spans="2:2" ht="13.2">
      <c r="B950" s="22"/>
    </row>
    <row r="951" spans="2:2" ht="13.2">
      <c r="B951" s="22"/>
    </row>
    <row r="952" spans="2:2" ht="13.2">
      <c r="B952" s="22"/>
    </row>
    <row r="953" spans="2:2" ht="13.2">
      <c r="B953" s="22"/>
    </row>
    <row r="954" spans="2:2" ht="13.2">
      <c r="B954" s="22"/>
    </row>
    <row r="955" spans="2:2" ht="13.2">
      <c r="B955" s="22"/>
    </row>
    <row r="956" spans="2:2" ht="13.2">
      <c r="B956" s="22"/>
    </row>
    <row r="957" spans="2:2" ht="13.2">
      <c r="B957" s="22"/>
    </row>
    <row r="958" spans="2:2" ht="13.2">
      <c r="B958" s="22"/>
    </row>
    <row r="959" spans="2:2" ht="13.2">
      <c r="B959" s="22"/>
    </row>
    <row r="960" spans="2:2" ht="13.2">
      <c r="B960" s="22"/>
    </row>
    <row r="961" spans="2:2" ht="13.2">
      <c r="B961" s="22"/>
    </row>
    <row r="962" spans="2:2" ht="13.2">
      <c r="B962" s="22"/>
    </row>
    <row r="963" spans="2:2" ht="13.2">
      <c r="B963" s="22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16" workbookViewId="0">
      <selection activeCell="A35" sqref="A28:I35"/>
    </sheetView>
  </sheetViews>
  <sheetFormatPr defaultRowHeight="13.2"/>
  <cols>
    <col min="3" max="3" width="48.21875" customWidth="1"/>
    <col min="8" max="8" width="7.77734375" bestFit="1" customWidth="1"/>
    <col min="9" max="9" width="17.6640625" bestFit="1" customWidth="1"/>
  </cols>
  <sheetData>
    <row r="1" spans="1:10" ht="28.8">
      <c r="A1" s="88" t="s">
        <v>1</v>
      </c>
      <c r="B1" s="88" t="s">
        <v>2</v>
      </c>
      <c r="C1" s="89" t="s">
        <v>3</v>
      </c>
      <c r="D1" s="89" t="s">
        <v>4</v>
      </c>
      <c r="E1" s="88" t="s">
        <v>5</v>
      </c>
      <c r="F1" s="88" t="s">
        <v>6</v>
      </c>
      <c r="G1" s="88" t="s">
        <v>7</v>
      </c>
      <c r="H1" s="88" t="s">
        <v>8</v>
      </c>
      <c r="I1" s="88" t="s">
        <v>9</v>
      </c>
      <c r="J1" s="90" t="s">
        <v>10</v>
      </c>
    </row>
    <row r="2" spans="1:10" ht="14.4">
      <c r="A2" s="30" t="s">
        <v>14</v>
      </c>
      <c r="B2" s="92"/>
      <c r="C2" s="30" t="s">
        <v>16</v>
      </c>
      <c r="D2" s="30" t="s">
        <v>188</v>
      </c>
      <c r="E2" s="93">
        <v>9.99</v>
      </c>
      <c r="F2" s="31">
        <v>35</v>
      </c>
      <c r="G2" s="93">
        <f t="shared" ref="G2:G33" si="0">E2*F2</f>
        <v>349.65000000000003</v>
      </c>
      <c r="H2" s="94">
        <f>G2/'[1]Teacher Supplies'!$I$102</f>
        <v>10.926562500000001</v>
      </c>
      <c r="I2" s="91" t="s">
        <v>154</v>
      </c>
      <c r="J2" s="95" t="s">
        <v>380</v>
      </c>
    </row>
    <row r="3" spans="1:10" ht="14.4">
      <c r="A3" s="30" t="s">
        <v>14</v>
      </c>
      <c r="B3" s="92"/>
      <c r="C3" s="30" t="s">
        <v>20</v>
      </c>
      <c r="D3" s="30" t="s">
        <v>188</v>
      </c>
      <c r="E3" s="93">
        <v>8.99</v>
      </c>
      <c r="F3" s="31">
        <v>35</v>
      </c>
      <c r="G3" s="93">
        <f t="shared" si="0"/>
        <v>314.65000000000003</v>
      </c>
      <c r="H3" s="94">
        <f>G3/'[1]Teacher Supplies'!$I$102</f>
        <v>9.8328125000000011</v>
      </c>
      <c r="I3" s="91" t="s">
        <v>379</v>
      </c>
      <c r="J3" s="95" t="s">
        <v>378</v>
      </c>
    </row>
    <row r="4" spans="1:10" ht="14.4">
      <c r="A4" s="30" t="s">
        <v>14</v>
      </c>
      <c r="B4" s="92"/>
      <c r="C4" s="30" t="s">
        <v>28</v>
      </c>
      <c r="D4" s="30" t="s">
        <v>150</v>
      </c>
      <c r="E4" s="93">
        <v>10.26</v>
      </c>
      <c r="F4" s="31">
        <v>35</v>
      </c>
      <c r="G4" s="93">
        <f t="shared" si="0"/>
        <v>359.09999999999997</v>
      </c>
      <c r="H4" s="94">
        <f>G4/'[1]Teacher Supplies'!$I$102</f>
        <v>11.221874999999999</v>
      </c>
      <c r="I4" s="91" t="s">
        <v>154</v>
      </c>
      <c r="J4" s="95" t="s">
        <v>377</v>
      </c>
    </row>
    <row r="5" spans="1:10" ht="14.4">
      <c r="A5" s="30" t="s">
        <v>14</v>
      </c>
      <c r="B5" s="92"/>
      <c r="C5" s="30" t="s">
        <v>29</v>
      </c>
      <c r="D5" s="30" t="s">
        <v>188</v>
      </c>
      <c r="E5" s="93">
        <v>11.15</v>
      </c>
      <c r="F5" s="31">
        <v>35</v>
      </c>
      <c r="G5" s="93">
        <f t="shared" si="0"/>
        <v>390.25</v>
      </c>
      <c r="H5" s="94">
        <f>G5/'[1]Teacher Supplies'!$I$102</f>
        <v>12.1953125</v>
      </c>
      <c r="I5" s="91" t="s">
        <v>376</v>
      </c>
      <c r="J5" s="95" t="s">
        <v>375</v>
      </c>
    </row>
    <row r="6" spans="1:10" ht="14.4">
      <c r="A6" s="30" t="s">
        <v>14</v>
      </c>
      <c r="B6" s="92"/>
      <c r="C6" s="30" t="s">
        <v>30</v>
      </c>
      <c r="D6" s="30" t="s">
        <v>212</v>
      </c>
      <c r="E6" s="93">
        <v>23.99</v>
      </c>
      <c r="F6" s="31">
        <v>6</v>
      </c>
      <c r="G6" s="93">
        <f t="shared" si="0"/>
        <v>143.94</v>
      </c>
      <c r="H6" s="94">
        <f>G6/'[1]Teacher Supplies'!$I$102</f>
        <v>4.4981249999999999</v>
      </c>
      <c r="I6" s="91" t="s">
        <v>374</v>
      </c>
      <c r="J6" s="95" t="s">
        <v>373</v>
      </c>
    </row>
    <row r="7" spans="1:10" ht="14.4">
      <c r="A7" s="30" t="s">
        <v>14</v>
      </c>
      <c r="B7" s="92"/>
      <c r="C7" s="30" t="s">
        <v>31</v>
      </c>
      <c r="D7" s="30" t="s">
        <v>188</v>
      </c>
      <c r="E7" s="93">
        <v>11.99</v>
      </c>
      <c r="F7" s="31">
        <v>105</v>
      </c>
      <c r="G7" s="93">
        <f t="shared" si="0"/>
        <v>1258.95</v>
      </c>
      <c r="H7" s="94">
        <f>G7/'[1]Teacher Supplies'!$I$102</f>
        <v>39.342187500000001</v>
      </c>
      <c r="I7" s="91">
        <v>3</v>
      </c>
      <c r="J7" s="95" t="s">
        <v>372</v>
      </c>
    </row>
    <row r="8" spans="1:10" ht="14.4">
      <c r="A8" s="30" t="s">
        <v>14</v>
      </c>
      <c r="B8" s="92"/>
      <c r="C8" s="30" t="s">
        <v>32</v>
      </c>
      <c r="D8" s="30" t="s">
        <v>188</v>
      </c>
      <c r="E8" s="93">
        <v>12.99</v>
      </c>
      <c r="F8" s="31">
        <v>140</v>
      </c>
      <c r="G8" s="93">
        <f t="shared" si="0"/>
        <v>1818.6000000000001</v>
      </c>
      <c r="H8" s="94">
        <f>G8/'[1]Teacher Supplies'!$I$102</f>
        <v>56.831250000000004</v>
      </c>
      <c r="I8" s="91">
        <v>4</v>
      </c>
      <c r="J8" s="95" t="s">
        <v>371</v>
      </c>
    </row>
    <row r="9" spans="1:10" ht="14.4">
      <c r="A9" s="30" t="s">
        <v>14</v>
      </c>
      <c r="B9" s="92"/>
      <c r="C9" s="30" t="s">
        <v>33</v>
      </c>
      <c r="D9" s="30" t="s">
        <v>188</v>
      </c>
      <c r="E9" s="93">
        <v>12.95</v>
      </c>
      <c r="F9" s="31">
        <v>35</v>
      </c>
      <c r="G9" s="93">
        <f t="shared" si="0"/>
        <v>453.25</v>
      </c>
      <c r="H9" s="94">
        <f>G9/'[1]Teacher Supplies'!$I$102</f>
        <v>14.1640625</v>
      </c>
      <c r="I9" s="91">
        <v>1</v>
      </c>
      <c r="J9" s="95" t="s">
        <v>370</v>
      </c>
    </row>
    <row r="10" spans="1:10" ht="14.4">
      <c r="A10" s="30" t="s">
        <v>14</v>
      </c>
      <c r="B10" s="92"/>
      <c r="C10" s="30" t="s">
        <v>34</v>
      </c>
      <c r="D10" s="30" t="s">
        <v>295</v>
      </c>
      <c r="E10" s="93">
        <v>4.79</v>
      </c>
      <c r="F10" s="31">
        <v>35</v>
      </c>
      <c r="G10" s="93">
        <f t="shared" si="0"/>
        <v>167.65</v>
      </c>
      <c r="H10" s="94">
        <f>G10/'[1]Teacher Supplies'!$I$102</f>
        <v>5.2390625000000002</v>
      </c>
      <c r="I10" s="91" t="s">
        <v>154</v>
      </c>
      <c r="J10" s="95" t="s">
        <v>369</v>
      </c>
    </row>
    <row r="11" spans="1:10" ht="14.4">
      <c r="A11" s="30" t="s">
        <v>14</v>
      </c>
      <c r="B11" s="96"/>
      <c r="C11" s="30" t="s">
        <v>35</v>
      </c>
      <c r="D11" s="30" t="s">
        <v>282</v>
      </c>
      <c r="E11" s="97">
        <v>12.74</v>
      </c>
      <c r="F11" s="31">
        <v>35</v>
      </c>
      <c r="G11" s="93">
        <f t="shared" si="0"/>
        <v>445.90000000000003</v>
      </c>
      <c r="H11" s="94">
        <f>G11/'[1]Teacher Supplies'!$I$102</f>
        <v>13.934375000000001</v>
      </c>
      <c r="I11" s="91" t="s">
        <v>368</v>
      </c>
      <c r="J11" s="95" t="s">
        <v>367</v>
      </c>
    </row>
    <row r="12" spans="1:10" ht="14.4">
      <c r="A12" s="30" t="s">
        <v>14</v>
      </c>
      <c r="B12" s="92"/>
      <c r="C12" s="30" t="s">
        <v>36</v>
      </c>
      <c r="D12" s="30" t="s">
        <v>197</v>
      </c>
      <c r="E12" s="93">
        <v>23.26</v>
      </c>
      <c r="F12" s="31">
        <v>7</v>
      </c>
      <c r="G12" s="93">
        <f t="shared" si="0"/>
        <v>162.82000000000002</v>
      </c>
      <c r="H12" s="94">
        <f>G12/'[1]Teacher Supplies'!$I$102</f>
        <v>5.0881250000000007</v>
      </c>
      <c r="I12" s="91">
        <v>10</v>
      </c>
      <c r="J12" s="95" t="s">
        <v>366</v>
      </c>
    </row>
    <row r="13" spans="1:10" ht="14.4">
      <c r="A13" s="30" t="s">
        <v>14</v>
      </c>
      <c r="B13" s="96"/>
      <c r="C13" s="30" t="s">
        <v>37</v>
      </c>
      <c r="D13" s="30" t="s">
        <v>365</v>
      </c>
      <c r="E13" s="97">
        <v>6.99</v>
      </c>
      <c r="F13" s="31">
        <v>7</v>
      </c>
      <c r="G13" s="93">
        <f t="shared" si="0"/>
        <v>48.93</v>
      </c>
      <c r="H13" s="94">
        <f>G13/'[1]Teacher Supplies'!$I$102</f>
        <v>1.5290625</v>
      </c>
      <c r="I13" s="91">
        <v>10</v>
      </c>
      <c r="J13" s="95" t="s">
        <v>364</v>
      </c>
    </row>
    <row r="14" spans="1:10" ht="14.4">
      <c r="A14" s="30" t="s">
        <v>14</v>
      </c>
      <c r="B14" s="96"/>
      <c r="C14" s="30" t="s">
        <v>38</v>
      </c>
      <c r="D14" s="30" t="s">
        <v>282</v>
      </c>
      <c r="E14" s="97">
        <v>28.95</v>
      </c>
      <c r="F14" s="31">
        <v>7</v>
      </c>
      <c r="G14" s="93">
        <f t="shared" si="0"/>
        <v>202.65</v>
      </c>
      <c r="H14" s="94">
        <f>G14/'[1]Teacher Supplies'!$I$102</f>
        <v>6.3328125000000002</v>
      </c>
      <c r="I14" s="91">
        <v>20</v>
      </c>
      <c r="J14" s="95" t="s">
        <v>363</v>
      </c>
    </row>
    <row r="15" spans="1:10" ht="14.4">
      <c r="A15" s="75" t="s">
        <v>14</v>
      </c>
      <c r="B15" s="75"/>
      <c r="C15" s="75" t="s">
        <v>39</v>
      </c>
      <c r="D15" s="75" t="s">
        <v>164</v>
      </c>
      <c r="E15" s="99">
        <v>9.57</v>
      </c>
      <c r="F15" s="76">
        <v>35</v>
      </c>
      <c r="G15" s="99">
        <f t="shared" si="0"/>
        <v>334.95</v>
      </c>
      <c r="H15" s="100">
        <f>G15/'[1]Teacher Supplies'!$I$102</f>
        <v>10.4671875</v>
      </c>
      <c r="I15" s="98" t="s">
        <v>258</v>
      </c>
      <c r="J15" s="95" t="s">
        <v>362</v>
      </c>
    </row>
    <row r="16" spans="1:10" ht="14.4">
      <c r="A16" s="30" t="s">
        <v>14</v>
      </c>
      <c r="B16" s="101"/>
      <c r="C16" s="30" t="s">
        <v>120</v>
      </c>
      <c r="D16" s="30" t="s">
        <v>164</v>
      </c>
      <c r="E16" s="93">
        <v>49.88</v>
      </c>
      <c r="F16" s="31">
        <v>1</v>
      </c>
      <c r="G16" s="93">
        <f t="shared" si="0"/>
        <v>49.88</v>
      </c>
      <c r="H16" s="94">
        <f>G16/'[1]Teacher Supplies'!$I$102</f>
        <v>1.5587500000000001</v>
      </c>
      <c r="I16" s="91">
        <v>30</v>
      </c>
      <c r="J16" s="95" t="s">
        <v>361</v>
      </c>
    </row>
    <row r="17" spans="1:10" ht="14.4">
      <c r="A17" s="30" t="s">
        <v>14</v>
      </c>
      <c r="B17" s="92"/>
      <c r="C17" s="30" t="s">
        <v>40</v>
      </c>
      <c r="D17" s="30" t="s">
        <v>164</v>
      </c>
      <c r="E17" s="93">
        <v>5.99</v>
      </c>
      <c r="F17" s="31">
        <v>35</v>
      </c>
      <c r="G17" s="93">
        <f t="shared" si="0"/>
        <v>209.65</v>
      </c>
      <c r="H17" s="94">
        <f>G17/'[1]Teacher Supplies'!$I$102</f>
        <v>6.5515625000000002</v>
      </c>
      <c r="I17" s="91">
        <v>1</v>
      </c>
      <c r="J17" s="95" t="s">
        <v>360</v>
      </c>
    </row>
    <row r="18" spans="1:10" ht="14.4">
      <c r="A18" s="30" t="s">
        <v>14</v>
      </c>
      <c r="B18" s="92"/>
      <c r="C18" s="42" t="s">
        <v>41</v>
      </c>
      <c r="D18" s="30" t="s">
        <v>171</v>
      </c>
      <c r="E18" s="93">
        <v>3.75</v>
      </c>
      <c r="F18" s="31">
        <v>2</v>
      </c>
      <c r="G18" s="93">
        <f t="shared" si="0"/>
        <v>7.5</v>
      </c>
      <c r="H18" s="94">
        <f>G18/'[1]Teacher Supplies'!$I$102</f>
        <v>0.234375</v>
      </c>
      <c r="I18" s="91">
        <v>20</v>
      </c>
      <c r="J18" s="95" t="s">
        <v>359</v>
      </c>
    </row>
    <row r="19" spans="1:10" ht="14.4">
      <c r="A19" s="30" t="s">
        <v>14</v>
      </c>
      <c r="B19" s="92"/>
      <c r="C19" s="30" t="s">
        <v>42</v>
      </c>
      <c r="D19" s="30" t="s">
        <v>309</v>
      </c>
      <c r="E19" s="93">
        <v>11.25</v>
      </c>
      <c r="F19" s="31">
        <v>35</v>
      </c>
      <c r="G19" s="93">
        <f t="shared" si="0"/>
        <v>393.75</v>
      </c>
      <c r="H19" s="94">
        <f>G19/'[1]Teacher Supplies'!$I$102</f>
        <v>12.3046875</v>
      </c>
      <c r="I19" s="91">
        <v>1</v>
      </c>
      <c r="J19" s="95" t="s">
        <v>358</v>
      </c>
    </row>
    <row r="20" spans="1:10" ht="14.4">
      <c r="A20" s="75" t="s">
        <v>14</v>
      </c>
      <c r="B20" s="102"/>
      <c r="C20" s="75" t="s">
        <v>43</v>
      </c>
      <c r="D20" s="75" t="s">
        <v>357</v>
      </c>
      <c r="E20" s="99">
        <v>7.95</v>
      </c>
      <c r="F20" s="76">
        <v>35</v>
      </c>
      <c r="G20" s="103">
        <f t="shared" si="0"/>
        <v>278.25</v>
      </c>
      <c r="H20" s="100">
        <f>G20/'[1]Teacher Supplies'!$I$102</f>
        <v>8.6953125</v>
      </c>
      <c r="I20" s="98" t="s">
        <v>258</v>
      </c>
      <c r="J20" s="95" t="s">
        <v>356</v>
      </c>
    </row>
    <row r="21" spans="1:10" ht="14.4">
      <c r="A21" s="77" t="s">
        <v>14</v>
      </c>
      <c r="B21" s="101"/>
      <c r="C21" s="77" t="s">
        <v>44</v>
      </c>
      <c r="D21" s="77" t="s">
        <v>309</v>
      </c>
      <c r="E21" s="105">
        <v>8.1</v>
      </c>
      <c r="F21" s="78">
        <v>7</v>
      </c>
      <c r="G21" s="93">
        <f t="shared" si="0"/>
        <v>56.699999999999996</v>
      </c>
      <c r="H21" s="94">
        <f>G21/'[1]Teacher Supplies'!$I$102</f>
        <v>1.7718749999999999</v>
      </c>
      <c r="I21" s="104" t="s">
        <v>355</v>
      </c>
      <c r="J21" s="95" t="s">
        <v>354</v>
      </c>
    </row>
    <row r="22" spans="1:10" ht="14.4">
      <c r="A22" s="30" t="s">
        <v>14</v>
      </c>
      <c r="B22" s="101"/>
      <c r="C22" s="77" t="s">
        <v>45</v>
      </c>
      <c r="D22" s="30" t="s">
        <v>155</v>
      </c>
      <c r="E22" s="105">
        <v>13.59</v>
      </c>
      <c r="F22" s="78">
        <v>18</v>
      </c>
      <c r="G22" s="93">
        <f t="shared" si="0"/>
        <v>244.62</v>
      </c>
      <c r="H22" s="94">
        <f>G22/'[1]Teacher Supplies'!$I$102</f>
        <v>7.6443750000000001</v>
      </c>
      <c r="I22" s="104" t="s">
        <v>353</v>
      </c>
      <c r="J22" s="95" t="s">
        <v>352</v>
      </c>
    </row>
    <row r="23" spans="1:10" ht="14.4">
      <c r="A23" s="30" t="s">
        <v>347</v>
      </c>
      <c r="B23" s="106" t="s">
        <v>351</v>
      </c>
      <c r="C23" s="42" t="s">
        <v>46</v>
      </c>
      <c r="D23" s="30" t="s">
        <v>188</v>
      </c>
      <c r="E23" s="93">
        <v>2.99</v>
      </c>
      <c r="F23" s="31">
        <v>840</v>
      </c>
      <c r="G23" s="93">
        <f t="shared" si="0"/>
        <v>2511.6000000000004</v>
      </c>
      <c r="H23" s="94">
        <f>G23/'[1]Teacher Supplies'!$I$102</f>
        <v>78.487500000000011</v>
      </c>
      <c r="I23" s="91">
        <v>24</v>
      </c>
      <c r="J23" s="95" t="s">
        <v>350</v>
      </c>
    </row>
    <row r="24" spans="1:10" ht="14.4">
      <c r="A24" s="30" t="s">
        <v>347</v>
      </c>
      <c r="B24" s="107">
        <v>1478080</v>
      </c>
      <c r="C24" s="42" t="s">
        <v>47</v>
      </c>
      <c r="D24" s="30" t="s">
        <v>349</v>
      </c>
      <c r="E24" s="93">
        <v>23.97</v>
      </c>
      <c r="F24" s="31">
        <v>3</v>
      </c>
      <c r="G24" s="93">
        <f t="shared" si="0"/>
        <v>71.91</v>
      </c>
      <c r="H24" s="94">
        <f>G24/'[1]Teacher Supplies'!$I$102</f>
        <v>2.2471874999999999</v>
      </c>
      <c r="I24" s="91">
        <v>1</v>
      </c>
      <c r="J24" s="95" t="s">
        <v>348</v>
      </c>
    </row>
    <row r="25" spans="1:10" ht="14.4">
      <c r="A25" s="30" t="s">
        <v>347</v>
      </c>
      <c r="B25" s="92">
        <v>1436242</v>
      </c>
      <c r="C25" s="30" t="s">
        <v>48</v>
      </c>
      <c r="D25" s="30" t="s">
        <v>180</v>
      </c>
      <c r="E25" s="93">
        <v>0.6</v>
      </c>
      <c r="F25" s="31">
        <v>35</v>
      </c>
      <c r="G25" s="93">
        <f t="shared" si="0"/>
        <v>21</v>
      </c>
      <c r="H25" s="94">
        <f>G25/'[1]Teacher Supplies'!$I$102</f>
        <v>0.65625</v>
      </c>
      <c r="I25" s="91">
        <v>1</v>
      </c>
      <c r="J25" s="95" t="s">
        <v>346</v>
      </c>
    </row>
    <row r="26" spans="1:10" ht="14.4">
      <c r="A26" s="30" t="s">
        <v>345</v>
      </c>
      <c r="B26" s="92" t="s">
        <v>344</v>
      </c>
      <c r="C26" s="30" t="s">
        <v>49</v>
      </c>
      <c r="D26" s="30" t="s">
        <v>155</v>
      </c>
      <c r="E26" s="93">
        <v>6.86</v>
      </c>
      <c r="F26" s="31">
        <v>35</v>
      </c>
      <c r="G26" s="93">
        <f t="shared" si="0"/>
        <v>240.10000000000002</v>
      </c>
      <c r="H26" s="94">
        <f>G26/'[1]Teacher Supplies'!$I$102</f>
        <v>7.5031250000000007</v>
      </c>
      <c r="I26" s="91" t="s">
        <v>154</v>
      </c>
      <c r="J26" s="95" t="s">
        <v>343</v>
      </c>
    </row>
    <row r="27" spans="1:10" ht="14.4">
      <c r="A27" s="30" t="s">
        <v>342</v>
      </c>
      <c r="B27" s="92">
        <v>1009001</v>
      </c>
      <c r="C27" s="30" t="s">
        <v>50</v>
      </c>
      <c r="D27" s="30" t="s">
        <v>155</v>
      </c>
      <c r="E27" s="93">
        <v>1</v>
      </c>
      <c r="F27" s="31">
        <v>35</v>
      </c>
      <c r="G27" s="93">
        <f t="shared" si="0"/>
        <v>35</v>
      </c>
      <c r="H27" s="94">
        <f>G27/'[1]Teacher Supplies'!$I$102</f>
        <v>1.09375</v>
      </c>
      <c r="I27" s="91" t="s">
        <v>154</v>
      </c>
      <c r="J27" s="95" t="s">
        <v>341</v>
      </c>
    </row>
    <row r="28" spans="1:10" ht="14.4">
      <c r="A28" s="129" t="s">
        <v>325</v>
      </c>
      <c r="B28" s="130">
        <v>722876</v>
      </c>
      <c r="C28" s="59" t="s">
        <v>51</v>
      </c>
      <c r="D28" s="59" t="s">
        <v>150</v>
      </c>
      <c r="E28" s="131">
        <v>1</v>
      </c>
      <c r="F28" s="60">
        <v>105</v>
      </c>
      <c r="G28" s="131">
        <f t="shared" si="0"/>
        <v>105</v>
      </c>
      <c r="H28" s="132">
        <f>G28/'[1]Teacher Supplies'!$I$102</f>
        <v>3.28125</v>
      </c>
      <c r="I28" s="133" t="s">
        <v>340</v>
      </c>
      <c r="J28" s="108" t="s">
        <v>339</v>
      </c>
    </row>
    <row r="29" spans="1:10" ht="14.4">
      <c r="A29" s="59" t="s">
        <v>325</v>
      </c>
      <c r="B29" s="130">
        <v>187301</v>
      </c>
      <c r="C29" s="59" t="s">
        <v>52</v>
      </c>
      <c r="D29" s="59" t="s">
        <v>188</v>
      </c>
      <c r="E29" s="131">
        <v>1</v>
      </c>
      <c r="F29" s="60">
        <v>35</v>
      </c>
      <c r="G29" s="131">
        <f t="shared" si="0"/>
        <v>35</v>
      </c>
      <c r="H29" s="132">
        <f>G29/'[1]Teacher Supplies'!$I$102</f>
        <v>1.09375</v>
      </c>
      <c r="I29" s="133" t="s">
        <v>338</v>
      </c>
      <c r="J29" s="95" t="s">
        <v>337</v>
      </c>
    </row>
    <row r="30" spans="1:10" ht="14.4">
      <c r="A30" s="59" t="s">
        <v>325</v>
      </c>
      <c r="B30" s="130">
        <v>232414</v>
      </c>
      <c r="C30" s="59" t="s">
        <v>53</v>
      </c>
      <c r="D30" s="59" t="s">
        <v>336</v>
      </c>
      <c r="E30" s="131">
        <v>36</v>
      </c>
      <c r="F30" s="60">
        <v>4</v>
      </c>
      <c r="G30" s="131">
        <f t="shared" si="0"/>
        <v>144</v>
      </c>
      <c r="H30" s="132">
        <f>G30/'[1]Teacher Supplies'!$I$102</f>
        <v>4.5</v>
      </c>
      <c r="I30" s="133" t="s">
        <v>335</v>
      </c>
      <c r="J30" s="95" t="s">
        <v>334</v>
      </c>
    </row>
    <row r="31" spans="1:10" ht="14.4">
      <c r="A31" s="59" t="s">
        <v>325</v>
      </c>
      <c r="B31" s="130">
        <v>261900</v>
      </c>
      <c r="C31" s="59" t="s">
        <v>333</v>
      </c>
      <c r="D31" s="59" t="s">
        <v>332</v>
      </c>
      <c r="E31" s="131">
        <v>12</v>
      </c>
      <c r="F31" s="60">
        <v>3</v>
      </c>
      <c r="G31" s="131">
        <f t="shared" si="0"/>
        <v>36</v>
      </c>
      <c r="H31" s="132">
        <f>G31/'[1]Teacher Supplies'!$I$102</f>
        <v>1.125</v>
      </c>
      <c r="I31" s="133">
        <v>1</v>
      </c>
      <c r="J31" s="95" t="s">
        <v>331</v>
      </c>
    </row>
    <row r="32" spans="1:10" ht="14.4">
      <c r="A32" s="59" t="s">
        <v>325</v>
      </c>
      <c r="B32" s="130">
        <v>255300</v>
      </c>
      <c r="C32" s="59" t="s">
        <v>330</v>
      </c>
      <c r="D32" s="59" t="s">
        <v>329</v>
      </c>
      <c r="E32" s="131">
        <v>12</v>
      </c>
      <c r="F32" s="60">
        <v>3</v>
      </c>
      <c r="G32" s="131">
        <f t="shared" si="0"/>
        <v>36</v>
      </c>
      <c r="H32" s="132">
        <f>G32/'[1]Teacher Supplies'!$I$102</f>
        <v>1.125</v>
      </c>
      <c r="I32" s="133">
        <v>1</v>
      </c>
      <c r="J32" s="95" t="s">
        <v>328</v>
      </c>
    </row>
    <row r="33" spans="1:10" ht="14.4">
      <c r="A33" s="59" t="s">
        <v>325</v>
      </c>
      <c r="B33" s="130">
        <v>170683</v>
      </c>
      <c r="C33" s="59" t="s">
        <v>54</v>
      </c>
      <c r="D33" s="59" t="s">
        <v>327</v>
      </c>
      <c r="E33" s="131">
        <v>24</v>
      </c>
      <c r="F33" s="60">
        <v>2</v>
      </c>
      <c r="G33" s="131">
        <f t="shared" si="0"/>
        <v>48</v>
      </c>
      <c r="H33" s="132">
        <f>G33/'[1]Teacher Supplies'!$I$102</f>
        <v>1.5</v>
      </c>
      <c r="I33" s="133">
        <v>1</v>
      </c>
      <c r="J33" s="95" t="s">
        <v>326</v>
      </c>
    </row>
    <row r="34" spans="1:10" ht="14.4">
      <c r="A34" s="59" t="s">
        <v>325</v>
      </c>
      <c r="B34" s="130">
        <v>154953</v>
      </c>
      <c r="C34" s="59" t="s">
        <v>55</v>
      </c>
      <c r="D34" s="59" t="s">
        <v>324</v>
      </c>
      <c r="E34" s="131">
        <v>35</v>
      </c>
      <c r="F34" s="60">
        <v>1</v>
      </c>
      <c r="G34" s="131">
        <f t="shared" ref="G34:G65" si="1">E34*F34</f>
        <v>35</v>
      </c>
      <c r="H34" s="132">
        <f>G34/'[1]Teacher Supplies'!$I$102</f>
        <v>1.09375</v>
      </c>
      <c r="I34" s="133" t="s">
        <v>323</v>
      </c>
      <c r="J34" s="95" t="s">
        <v>322</v>
      </c>
    </row>
    <row r="35" spans="1:10" ht="14.4">
      <c r="A35" s="59" t="s">
        <v>319</v>
      </c>
      <c r="B35" s="130" t="s">
        <v>321</v>
      </c>
      <c r="C35" s="68" t="s">
        <v>56</v>
      </c>
      <c r="D35" s="59" t="s">
        <v>166</v>
      </c>
      <c r="E35" s="131">
        <v>3.25</v>
      </c>
      <c r="F35" s="60">
        <v>280</v>
      </c>
      <c r="G35" s="131">
        <f t="shared" si="1"/>
        <v>910</v>
      </c>
      <c r="H35" s="132">
        <f>G35/'[1]Teacher Supplies'!$I$102</f>
        <v>28.4375</v>
      </c>
      <c r="I35" s="133">
        <v>8</v>
      </c>
      <c r="J35" s="95" t="s">
        <v>320</v>
      </c>
    </row>
    <row r="36" spans="1:10" ht="14.4">
      <c r="A36" s="30" t="s">
        <v>319</v>
      </c>
      <c r="B36" s="92" t="s">
        <v>318</v>
      </c>
      <c r="C36" s="42" t="s">
        <v>57</v>
      </c>
      <c r="D36" s="30" t="s">
        <v>317</v>
      </c>
      <c r="E36" s="93">
        <v>6.95</v>
      </c>
      <c r="F36" s="31">
        <v>105</v>
      </c>
      <c r="G36" s="93">
        <f t="shared" si="1"/>
        <v>729.75</v>
      </c>
      <c r="H36" s="94">
        <f>G36/'[1]Teacher Supplies'!$I$102</f>
        <v>22.8046875</v>
      </c>
      <c r="I36" s="91" t="s">
        <v>316</v>
      </c>
      <c r="J36" s="95" t="s">
        <v>315</v>
      </c>
    </row>
    <row r="37" spans="1:10" ht="14.4">
      <c r="A37" s="30" t="s">
        <v>314</v>
      </c>
      <c r="B37" s="92" t="s">
        <v>313</v>
      </c>
      <c r="C37" s="30" t="s">
        <v>58</v>
      </c>
      <c r="D37" s="30" t="s">
        <v>295</v>
      </c>
      <c r="E37" s="93">
        <v>4</v>
      </c>
      <c r="F37" s="31">
        <v>35</v>
      </c>
      <c r="G37" s="93">
        <f t="shared" si="1"/>
        <v>140</v>
      </c>
      <c r="H37" s="94">
        <f>G37/'[1]Teacher Supplies'!$I$102</f>
        <v>4.375</v>
      </c>
      <c r="I37" s="91">
        <v>1</v>
      </c>
      <c r="J37" s="95" t="s">
        <v>312</v>
      </c>
    </row>
    <row r="38" spans="1:10" ht="14.4">
      <c r="A38" s="77" t="s">
        <v>311</v>
      </c>
      <c r="B38" s="109" t="s">
        <v>310</v>
      </c>
      <c r="C38" s="77" t="s">
        <v>59</v>
      </c>
      <c r="D38" s="77" t="s">
        <v>309</v>
      </c>
      <c r="E38" s="105">
        <v>41.27</v>
      </c>
      <c r="F38" s="78">
        <v>35</v>
      </c>
      <c r="G38" s="93">
        <f t="shared" si="1"/>
        <v>1444.45</v>
      </c>
      <c r="H38" s="94">
        <f>G38/'[1]Teacher Supplies'!$I$102</f>
        <v>45.139062500000001</v>
      </c>
      <c r="I38" s="104" t="s">
        <v>308</v>
      </c>
      <c r="J38" s="95" t="s">
        <v>307</v>
      </c>
    </row>
    <row r="39" spans="1:10" ht="14.4">
      <c r="A39" s="30" t="s">
        <v>306</v>
      </c>
      <c r="B39" s="92" t="s">
        <v>305</v>
      </c>
      <c r="C39" s="30" t="s">
        <v>60</v>
      </c>
      <c r="D39" s="30" t="s">
        <v>185</v>
      </c>
      <c r="E39" s="93">
        <v>10.29</v>
      </c>
      <c r="F39" s="31">
        <v>4</v>
      </c>
      <c r="G39" s="93">
        <f t="shared" si="1"/>
        <v>41.16</v>
      </c>
      <c r="H39" s="94">
        <f>G39/'[1]Teacher Supplies'!$I$102</f>
        <v>1.2862499999999999</v>
      </c>
      <c r="I39" s="91">
        <v>10</v>
      </c>
      <c r="J39" s="95" t="s">
        <v>304</v>
      </c>
    </row>
    <row r="40" spans="1:10" ht="14.4">
      <c r="A40" s="30" t="s">
        <v>280</v>
      </c>
      <c r="B40" s="92" t="s">
        <v>303</v>
      </c>
      <c r="C40" s="30" t="s">
        <v>61</v>
      </c>
      <c r="D40" s="30" t="s">
        <v>188</v>
      </c>
      <c r="E40" s="93">
        <v>12.65</v>
      </c>
      <c r="F40" s="31">
        <v>210</v>
      </c>
      <c r="G40" s="93">
        <f t="shared" si="1"/>
        <v>2656.5</v>
      </c>
      <c r="H40" s="94">
        <f>G40/'[1]Teacher Supplies'!$I$102</f>
        <v>83.015625</v>
      </c>
      <c r="I40" s="91">
        <v>6</v>
      </c>
      <c r="J40" s="95" t="s">
        <v>302</v>
      </c>
    </row>
    <row r="41" spans="1:10" ht="14.4">
      <c r="A41" s="30" t="s">
        <v>280</v>
      </c>
      <c r="B41" s="92" t="s">
        <v>301</v>
      </c>
      <c r="C41" s="30" t="s">
        <v>62</v>
      </c>
      <c r="D41" s="30" t="s">
        <v>188</v>
      </c>
      <c r="E41" s="93">
        <v>19.600000000000001</v>
      </c>
      <c r="F41" s="31">
        <v>35</v>
      </c>
      <c r="G41" s="93">
        <f t="shared" si="1"/>
        <v>686</v>
      </c>
      <c r="H41" s="94">
        <f>G41/'[1]Teacher Supplies'!$I$102</f>
        <v>21.4375</v>
      </c>
      <c r="I41" s="91" t="s">
        <v>300</v>
      </c>
      <c r="J41" s="95" t="s">
        <v>299</v>
      </c>
    </row>
    <row r="42" spans="1:10" ht="14.4">
      <c r="A42" s="30" t="s">
        <v>280</v>
      </c>
      <c r="B42" s="92" t="s">
        <v>298</v>
      </c>
      <c r="C42" s="30" t="s">
        <v>63</v>
      </c>
      <c r="D42" s="30" t="s">
        <v>295</v>
      </c>
      <c r="E42" s="93">
        <v>7.4</v>
      </c>
      <c r="F42" s="31">
        <v>35</v>
      </c>
      <c r="G42" s="93">
        <f t="shared" si="1"/>
        <v>259</v>
      </c>
      <c r="H42" s="94">
        <f>G42/'[1]Teacher Supplies'!$I$102</f>
        <v>8.09375</v>
      </c>
      <c r="I42" s="91">
        <v>1</v>
      </c>
      <c r="J42" s="95" t="s">
        <v>297</v>
      </c>
    </row>
    <row r="43" spans="1:10" ht="14.4">
      <c r="A43" s="30" t="s">
        <v>280</v>
      </c>
      <c r="B43" s="92" t="s">
        <v>296</v>
      </c>
      <c r="C43" s="30" t="s">
        <v>64</v>
      </c>
      <c r="D43" s="30" t="s">
        <v>295</v>
      </c>
      <c r="E43" s="93">
        <v>10.35</v>
      </c>
      <c r="F43" s="31">
        <v>35</v>
      </c>
      <c r="G43" s="93">
        <f t="shared" si="1"/>
        <v>362.25</v>
      </c>
      <c r="H43" s="94">
        <f>G43/'[1]Teacher Supplies'!$I$102</f>
        <v>11.3203125</v>
      </c>
      <c r="I43" s="91">
        <v>1</v>
      </c>
      <c r="J43" s="95" t="s">
        <v>294</v>
      </c>
    </row>
    <row r="44" spans="1:10" ht="14.4">
      <c r="A44" s="30" t="s">
        <v>272</v>
      </c>
      <c r="B44" s="92" t="s">
        <v>293</v>
      </c>
      <c r="C44" s="30" t="s">
        <v>65</v>
      </c>
      <c r="D44" s="30" t="s">
        <v>185</v>
      </c>
      <c r="E44" s="93">
        <v>2.95</v>
      </c>
      <c r="F44" s="31">
        <v>70</v>
      </c>
      <c r="G44" s="93">
        <f t="shared" si="1"/>
        <v>206.5</v>
      </c>
      <c r="H44" s="94">
        <f>G44/'[1]Teacher Supplies'!$I$102</f>
        <v>6.453125</v>
      </c>
      <c r="I44" s="91">
        <v>2</v>
      </c>
      <c r="J44" s="95" t="s">
        <v>292</v>
      </c>
    </row>
    <row r="45" spans="1:10" ht="14.4">
      <c r="A45" s="30" t="s">
        <v>272</v>
      </c>
      <c r="B45" s="92" t="s">
        <v>291</v>
      </c>
      <c r="C45" s="30" t="s">
        <v>66</v>
      </c>
      <c r="D45" s="30" t="s">
        <v>185</v>
      </c>
      <c r="E45" s="93">
        <v>2.95</v>
      </c>
      <c r="F45" s="31">
        <v>70</v>
      </c>
      <c r="G45" s="93">
        <f t="shared" si="1"/>
        <v>206.5</v>
      </c>
      <c r="H45" s="94">
        <f>G45/'[1]Teacher Supplies'!$I$102</f>
        <v>6.453125</v>
      </c>
      <c r="I45" s="91">
        <v>2</v>
      </c>
      <c r="J45" s="95" t="s">
        <v>290</v>
      </c>
    </row>
    <row r="46" spans="1:10" ht="14.4">
      <c r="A46" s="30" t="s">
        <v>272</v>
      </c>
      <c r="B46" s="92" t="s">
        <v>289</v>
      </c>
      <c r="C46" s="30" t="s">
        <v>67</v>
      </c>
      <c r="D46" s="30" t="s">
        <v>288</v>
      </c>
      <c r="E46" s="93">
        <v>76.25</v>
      </c>
      <c r="F46" s="31">
        <v>17</v>
      </c>
      <c r="G46" s="93">
        <f t="shared" si="1"/>
        <v>1296.25</v>
      </c>
      <c r="H46" s="94">
        <f>G46/'[1]Teacher Supplies'!$I$102</f>
        <v>40.5078125</v>
      </c>
      <c r="I46" s="91">
        <v>6</v>
      </c>
      <c r="J46" s="95" t="s">
        <v>287</v>
      </c>
    </row>
    <row r="47" spans="1:10" ht="14.4">
      <c r="A47" s="30" t="s">
        <v>280</v>
      </c>
      <c r="B47" s="96" t="s">
        <v>286</v>
      </c>
      <c r="C47" s="30" t="s">
        <v>68</v>
      </c>
      <c r="D47" s="30" t="s">
        <v>282</v>
      </c>
      <c r="E47" s="97">
        <v>12.55</v>
      </c>
      <c r="F47" s="31">
        <v>35</v>
      </c>
      <c r="G47" s="93">
        <f t="shared" si="1"/>
        <v>439.25</v>
      </c>
      <c r="H47" s="94">
        <f>G47/'[1]Teacher Supplies'!$I$102</f>
        <v>13.7265625</v>
      </c>
      <c r="I47" s="91" t="s">
        <v>285</v>
      </c>
      <c r="J47" s="95" t="s">
        <v>284</v>
      </c>
    </row>
    <row r="48" spans="1:10" ht="14.4">
      <c r="A48" s="30" t="s">
        <v>280</v>
      </c>
      <c r="B48" s="96" t="s">
        <v>283</v>
      </c>
      <c r="C48" s="30" t="s">
        <v>69</v>
      </c>
      <c r="D48" s="30" t="s">
        <v>282</v>
      </c>
      <c r="E48" s="97">
        <v>6.4</v>
      </c>
      <c r="F48" s="31">
        <v>70</v>
      </c>
      <c r="G48" s="93">
        <f t="shared" si="1"/>
        <v>448</v>
      </c>
      <c r="H48" s="94">
        <f>G48/'[1]Teacher Supplies'!$I$102</f>
        <v>14</v>
      </c>
      <c r="I48" s="91">
        <v>2</v>
      </c>
      <c r="J48" s="95" t="s">
        <v>281</v>
      </c>
    </row>
    <row r="49" spans="1:10" ht="14.4">
      <c r="A49" s="30" t="s">
        <v>280</v>
      </c>
      <c r="B49" s="92" t="s">
        <v>279</v>
      </c>
      <c r="C49" s="42" t="s">
        <v>70</v>
      </c>
      <c r="D49" s="30" t="s">
        <v>278</v>
      </c>
      <c r="E49" s="93">
        <v>11.5</v>
      </c>
      <c r="F49" s="31">
        <v>35</v>
      </c>
      <c r="G49" s="93">
        <f t="shared" si="1"/>
        <v>402.5</v>
      </c>
      <c r="H49" s="94">
        <f>G49/'[1]Teacher Supplies'!$I$102</f>
        <v>12.578125</v>
      </c>
      <c r="I49" s="91">
        <v>1</v>
      </c>
      <c r="J49" s="95" t="s">
        <v>277</v>
      </c>
    </row>
    <row r="50" spans="1:10" ht="14.4">
      <c r="A50" s="30" t="s">
        <v>272</v>
      </c>
      <c r="B50" s="92">
        <v>500480</v>
      </c>
      <c r="C50" s="42" t="s">
        <v>71</v>
      </c>
      <c r="D50" s="30" t="s">
        <v>276</v>
      </c>
      <c r="E50" s="93">
        <v>1.88</v>
      </c>
      <c r="F50" s="31">
        <v>525</v>
      </c>
      <c r="G50" s="93">
        <f t="shared" si="1"/>
        <v>987</v>
      </c>
      <c r="H50" s="94">
        <f>G50/'[1]Teacher Supplies'!$I$102</f>
        <v>30.84375</v>
      </c>
      <c r="I50" s="91">
        <v>15</v>
      </c>
      <c r="J50" s="95" t="s">
        <v>275</v>
      </c>
    </row>
    <row r="51" spans="1:10" ht="14.4">
      <c r="A51" s="30" t="s">
        <v>272</v>
      </c>
      <c r="B51" s="92">
        <v>500479</v>
      </c>
      <c r="C51" s="42" t="s">
        <v>72</v>
      </c>
      <c r="D51" s="30" t="s">
        <v>274</v>
      </c>
      <c r="E51" s="93">
        <v>0.83</v>
      </c>
      <c r="F51" s="31">
        <v>525</v>
      </c>
      <c r="G51" s="93">
        <f t="shared" si="1"/>
        <v>435.75</v>
      </c>
      <c r="H51" s="94">
        <f>G51/'[1]Teacher Supplies'!$I$102</f>
        <v>13.6171875</v>
      </c>
      <c r="I51" s="91">
        <v>15</v>
      </c>
      <c r="J51" s="95" t="s">
        <v>273</v>
      </c>
    </row>
    <row r="52" spans="1:10" ht="14.4">
      <c r="A52" s="30" t="s">
        <v>272</v>
      </c>
      <c r="B52" s="92">
        <v>7100130</v>
      </c>
      <c r="C52" s="30" t="s">
        <v>73</v>
      </c>
      <c r="D52" s="30" t="s">
        <v>180</v>
      </c>
      <c r="E52" s="93">
        <v>3.4</v>
      </c>
      <c r="F52" s="31">
        <v>35</v>
      </c>
      <c r="G52" s="93">
        <f t="shared" si="1"/>
        <v>119</v>
      </c>
      <c r="H52" s="94">
        <f>G52/'[1]Teacher Supplies'!$I$102</f>
        <v>3.71875</v>
      </c>
      <c r="I52" s="91">
        <v>1</v>
      </c>
      <c r="J52" s="95" t="s">
        <v>271</v>
      </c>
    </row>
    <row r="53" spans="1:10" ht="14.4">
      <c r="A53" s="111" t="s">
        <v>11</v>
      </c>
      <c r="B53" s="112" t="s">
        <v>270</v>
      </c>
      <c r="C53" s="111" t="s">
        <v>74</v>
      </c>
      <c r="D53" s="111" t="s">
        <v>267</v>
      </c>
      <c r="E53" s="103">
        <v>30.36</v>
      </c>
      <c r="F53" s="113">
        <v>35</v>
      </c>
      <c r="G53" s="103">
        <f t="shared" si="1"/>
        <v>1062.5999999999999</v>
      </c>
      <c r="H53" s="100">
        <f>G53/'[1]Teacher Supplies'!$I$102</f>
        <v>33.206249999999997</v>
      </c>
      <c r="I53" s="110" t="s">
        <v>258</v>
      </c>
      <c r="J53" s="95" t="s">
        <v>269</v>
      </c>
    </row>
    <row r="54" spans="1:10" ht="14.4">
      <c r="A54" s="111" t="s">
        <v>11</v>
      </c>
      <c r="B54" s="114" t="s">
        <v>268</v>
      </c>
      <c r="C54" s="111" t="s">
        <v>75</v>
      </c>
      <c r="D54" s="111" t="s">
        <v>267</v>
      </c>
      <c r="E54" s="103">
        <v>30.36</v>
      </c>
      <c r="F54" s="113">
        <v>35</v>
      </c>
      <c r="G54" s="103">
        <f t="shared" si="1"/>
        <v>1062.5999999999999</v>
      </c>
      <c r="H54" s="100">
        <f>G54/'[1]Teacher Supplies'!$I$102</f>
        <v>33.206249999999997</v>
      </c>
      <c r="I54" s="110" t="s">
        <v>258</v>
      </c>
      <c r="J54" s="95" t="s">
        <v>266</v>
      </c>
    </row>
    <row r="55" spans="1:10" ht="14.4">
      <c r="A55" s="111" t="s">
        <v>11</v>
      </c>
      <c r="B55" s="112" t="s">
        <v>265</v>
      </c>
      <c r="C55" s="111" t="s">
        <v>76</v>
      </c>
      <c r="D55" s="111" t="s">
        <v>192</v>
      </c>
      <c r="E55" s="115">
        <v>25.57</v>
      </c>
      <c r="F55" s="113">
        <v>35</v>
      </c>
      <c r="G55" s="103">
        <f t="shared" si="1"/>
        <v>894.95</v>
      </c>
      <c r="H55" s="100">
        <f>G55/'[1]Teacher Supplies'!$I$102</f>
        <v>27.967187500000001</v>
      </c>
      <c r="I55" s="110" t="s">
        <v>258</v>
      </c>
      <c r="J55" s="95" t="s">
        <v>264</v>
      </c>
    </row>
    <row r="56" spans="1:10" ht="14.4">
      <c r="A56" s="111" t="s">
        <v>11</v>
      </c>
      <c r="B56" s="114" t="s">
        <v>263</v>
      </c>
      <c r="C56" s="111" t="s">
        <v>77</v>
      </c>
      <c r="D56" s="111" t="s">
        <v>192</v>
      </c>
      <c r="E56" s="116">
        <v>25.57</v>
      </c>
      <c r="F56" s="113">
        <v>35</v>
      </c>
      <c r="G56" s="103">
        <f t="shared" si="1"/>
        <v>894.95</v>
      </c>
      <c r="H56" s="100">
        <f>G56/'[1]Teacher Supplies'!$I$102</f>
        <v>27.967187500000001</v>
      </c>
      <c r="I56" s="110" t="s">
        <v>258</v>
      </c>
      <c r="J56" s="95" t="s">
        <v>262</v>
      </c>
    </row>
    <row r="57" spans="1:10" ht="14.4">
      <c r="A57" s="111" t="s">
        <v>11</v>
      </c>
      <c r="B57" s="114" t="s">
        <v>261</v>
      </c>
      <c r="C57" s="111" t="s">
        <v>78</v>
      </c>
      <c r="D57" s="111" t="s">
        <v>192</v>
      </c>
      <c r="E57" s="116">
        <v>4.96</v>
      </c>
      <c r="F57" s="113">
        <v>35</v>
      </c>
      <c r="G57" s="103">
        <f t="shared" si="1"/>
        <v>173.6</v>
      </c>
      <c r="H57" s="100">
        <f>G57/'[1]Teacher Supplies'!$I$102</f>
        <v>5.4249999999999998</v>
      </c>
      <c r="I57" s="110" t="s">
        <v>258</v>
      </c>
      <c r="J57" s="95" t="s">
        <v>260</v>
      </c>
    </row>
    <row r="58" spans="1:10" ht="14.4">
      <c r="A58" s="75" t="s">
        <v>11</v>
      </c>
      <c r="B58" s="102" t="s">
        <v>259</v>
      </c>
      <c r="C58" s="75" t="s">
        <v>79</v>
      </c>
      <c r="D58" s="75" t="s">
        <v>192</v>
      </c>
      <c r="E58" s="99">
        <v>20.97</v>
      </c>
      <c r="F58" s="76">
        <v>35</v>
      </c>
      <c r="G58" s="103">
        <f t="shared" si="1"/>
        <v>733.94999999999993</v>
      </c>
      <c r="H58" s="100">
        <f>G58/'[1]Teacher Supplies'!$I$102</f>
        <v>22.935937499999998</v>
      </c>
      <c r="I58" s="98" t="s">
        <v>258</v>
      </c>
      <c r="J58" s="95"/>
    </row>
    <row r="59" spans="1:10" ht="14.4">
      <c r="A59" s="30" t="s">
        <v>199</v>
      </c>
      <c r="B59" s="92" t="s">
        <v>257</v>
      </c>
      <c r="C59" s="30" t="s">
        <v>80</v>
      </c>
      <c r="D59" s="30" t="s">
        <v>150</v>
      </c>
      <c r="E59" s="93">
        <v>2.79</v>
      </c>
      <c r="F59" s="31">
        <v>35</v>
      </c>
      <c r="G59" s="93">
        <f t="shared" si="1"/>
        <v>97.65</v>
      </c>
      <c r="H59" s="94">
        <f>G59/'[1]Teacher Supplies'!$I$102</f>
        <v>3.0515625000000002</v>
      </c>
      <c r="I59" s="91" t="s">
        <v>223</v>
      </c>
      <c r="J59" s="95" t="s">
        <v>256</v>
      </c>
    </row>
    <row r="60" spans="1:10" ht="14.4">
      <c r="A60" s="30" t="s">
        <v>199</v>
      </c>
      <c r="B60" s="92" t="s">
        <v>255</v>
      </c>
      <c r="C60" s="30" t="s">
        <v>81</v>
      </c>
      <c r="D60" s="30" t="s">
        <v>254</v>
      </c>
      <c r="E60" s="93">
        <v>2.9</v>
      </c>
      <c r="F60" s="31">
        <v>35</v>
      </c>
      <c r="G60" s="93">
        <f t="shared" si="1"/>
        <v>101.5</v>
      </c>
      <c r="H60" s="94">
        <f>G60/'[1]Teacher Supplies'!$I$102</f>
        <v>3.171875</v>
      </c>
      <c r="I60" s="91">
        <v>1</v>
      </c>
      <c r="J60" s="95" t="s">
        <v>253</v>
      </c>
    </row>
    <row r="61" spans="1:10" ht="14.4">
      <c r="A61" s="30" t="s">
        <v>199</v>
      </c>
      <c r="B61" s="92" t="s">
        <v>252</v>
      </c>
      <c r="C61" s="30" t="s">
        <v>82</v>
      </c>
      <c r="D61" s="30" t="s">
        <v>251</v>
      </c>
      <c r="E61" s="93">
        <v>6.52</v>
      </c>
      <c r="F61" s="31">
        <v>35</v>
      </c>
      <c r="G61" s="93">
        <f t="shared" si="1"/>
        <v>228.2</v>
      </c>
      <c r="H61" s="94">
        <f>G61/'[1]Teacher Supplies'!$I$102</f>
        <v>7.1312499999999996</v>
      </c>
      <c r="I61" s="91" t="s">
        <v>182</v>
      </c>
      <c r="J61" s="95" t="s">
        <v>250</v>
      </c>
    </row>
    <row r="62" spans="1:10" ht="14.4">
      <c r="A62" s="30" t="s">
        <v>199</v>
      </c>
      <c r="B62" s="92" t="s">
        <v>249</v>
      </c>
      <c r="C62" s="30" t="s">
        <v>83</v>
      </c>
      <c r="D62" s="30" t="s">
        <v>185</v>
      </c>
      <c r="E62" s="93">
        <v>0.57999999999999996</v>
      </c>
      <c r="F62" s="31">
        <v>35</v>
      </c>
      <c r="G62" s="93">
        <f t="shared" si="1"/>
        <v>20.299999999999997</v>
      </c>
      <c r="H62" s="94">
        <f>G62/'[1]Teacher Supplies'!$I$102</f>
        <v>0.63437499999999991</v>
      </c>
      <c r="I62" s="91" t="s">
        <v>154</v>
      </c>
      <c r="J62" s="95" t="s">
        <v>248</v>
      </c>
    </row>
    <row r="63" spans="1:10" ht="14.4">
      <c r="A63" s="30" t="s">
        <v>199</v>
      </c>
      <c r="B63" s="92" t="s">
        <v>247</v>
      </c>
      <c r="C63" s="30" t="s">
        <v>84</v>
      </c>
      <c r="D63" s="30" t="s">
        <v>246</v>
      </c>
      <c r="E63" s="93">
        <v>4.2</v>
      </c>
      <c r="F63" s="31">
        <v>35</v>
      </c>
      <c r="G63" s="93">
        <f t="shared" si="1"/>
        <v>147</v>
      </c>
      <c r="H63" s="94">
        <f>G63/'[1]Teacher Supplies'!$I$102</f>
        <v>4.59375</v>
      </c>
      <c r="I63" s="91" t="s">
        <v>245</v>
      </c>
      <c r="J63" s="95" t="s">
        <v>244</v>
      </c>
    </row>
    <row r="64" spans="1:10" ht="14.4">
      <c r="A64" s="30" t="s">
        <v>199</v>
      </c>
      <c r="B64" s="92" t="s">
        <v>243</v>
      </c>
      <c r="C64" s="30" t="s">
        <v>85</v>
      </c>
      <c r="D64" s="30" t="s">
        <v>242</v>
      </c>
      <c r="E64" s="93">
        <v>0.59</v>
      </c>
      <c r="F64" s="31">
        <v>210</v>
      </c>
      <c r="G64" s="93">
        <f t="shared" si="1"/>
        <v>123.89999999999999</v>
      </c>
      <c r="H64" s="94">
        <f>G64/'[1]Teacher Supplies'!$I$102</f>
        <v>3.8718749999999997</v>
      </c>
      <c r="I64" s="91">
        <v>6</v>
      </c>
      <c r="J64" s="95" t="s">
        <v>241</v>
      </c>
    </row>
    <row r="65" spans="1:10" ht="14.4">
      <c r="A65" s="30" t="s">
        <v>199</v>
      </c>
      <c r="B65" s="92" t="s">
        <v>240</v>
      </c>
      <c r="C65" s="30" t="s">
        <v>86</v>
      </c>
      <c r="D65" s="30" t="s">
        <v>239</v>
      </c>
      <c r="E65" s="93">
        <v>24.79</v>
      </c>
      <c r="F65" s="31">
        <v>35</v>
      </c>
      <c r="G65" s="93">
        <f t="shared" si="1"/>
        <v>867.65</v>
      </c>
      <c r="H65" s="94">
        <f>G65/'[1]Teacher Supplies'!$I$102</f>
        <v>27.114062499999999</v>
      </c>
      <c r="I65" s="91" t="s">
        <v>238</v>
      </c>
      <c r="J65" s="95" t="s">
        <v>237</v>
      </c>
    </row>
    <row r="66" spans="1:10" ht="14.4">
      <c r="A66" s="30" t="s">
        <v>199</v>
      </c>
      <c r="B66" s="92" t="s">
        <v>236</v>
      </c>
      <c r="C66" s="30" t="s">
        <v>87</v>
      </c>
      <c r="D66" s="30" t="s">
        <v>207</v>
      </c>
      <c r="E66" s="93">
        <v>6.59</v>
      </c>
      <c r="F66" s="31">
        <v>7</v>
      </c>
      <c r="G66" s="93">
        <f t="shared" ref="G66:G97" si="2">E66*F66</f>
        <v>46.129999999999995</v>
      </c>
      <c r="H66" s="94">
        <f>G66/'[1]Teacher Supplies'!$I$102</f>
        <v>1.4415624999999999</v>
      </c>
      <c r="I66" s="91" t="s">
        <v>149</v>
      </c>
      <c r="J66" s="95" t="s">
        <v>235</v>
      </c>
    </row>
    <row r="67" spans="1:10" ht="14.4">
      <c r="A67" s="30" t="s">
        <v>199</v>
      </c>
      <c r="B67" s="92" t="s">
        <v>234</v>
      </c>
      <c r="C67" s="30" t="s">
        <v>88</v>
      </c>
      <c r="D67" s="30" t="s">
        <v>233</v>
      </c>
      <c r="E67" s="93">
        <v>2.4900000000000002</v>
      </c>
      <c r="F67" s="31">
        <v>105</v>
      </c>
      <c r="G67" s="93">
        <f t="shared" si="2"/>
        <v>261.45000000000005</v>
      </c>
      <c r="H67" s="94">
        <f>G67/'[1]Teacher Supplies'!$I$102</f>
        <v>8.1703125000000014</v>
      </c>
      <c r="I67" s="91" t="s">
        <v>232</v>
      </c>
      <c r="J67" s="95" t="s">
        <v>231</v>
      </c>
    </row>
    <row r="68" spans="1:10" ht="14.4">
      <c r="A68" s="77" t="s">
        <v>199</v>
      </c>
      <c r="B68" s="109" t="s">
        <v>230</v>
      </c>
      <c r="C68" s="77" t="s">
        <v>89</v>
      </c>
      <c r="D68" s="77" t="s">
        <v>229</v>
      </c>
      <c r="E68" s="105">
        <v>4.57</v>
      </c>
      <c r="F68" s="78">
        <v>35</v>
      </c>
      <c r="G68" s="105">
        <f t="shared" si="2"/>
        <v>159.95000000000002</v>
      </c>
      <c r="H68" s="94">
        <f>G68/'[1]Teacher Supplies'!$I$102</f>
        <v>4.9984375000000005</v>
      </c>
      <c r="I68" s="104">
        <v>1</v>
      </c>
      <c r="J68" s="95" t="s">
        <v>228</v>
      </c>
    </row>
    <row r="69" spans="1:10" ht="14.4">
      <c r="A69" s="77" t="s">
        <v>199</v>
      </c>
      <c r="B69" s="109" t="s">
        <v>227</v>
      </c>
      <c r="C69" s="77" t="s">
        <v>90</v>
      </c>
      <c r="D69" s="77" t="s">
        <v>226</v>
      </c>
      <c r="E69" s="105">
        <v>3.83</v>
      </c>
      <c r="F69" s="78">
        <v>35</v>
      </c>
      <c r="G69" s="105">
        <f t="shared" si="2"/>
        <v>134.05000000000001</v>
      </c>
      <c r="H69" s="94">
        <f>G69/'[1]Teacher Supplies'!$I$102</f>
        <v>4.1890625000000004</v>
      </c>
      <c r="I69" s="104" t="s">
        <v>223</v>
      </c>
      <c r="J69" s="95" t="s">
        <v>225</v>
      </c>
    </row>
    <row r="70" spans="1:10" ht="14.4">
      <c r="A70" s="77" t="s">
        <v>199</v>
      </c>
      <c r="B70" s="109" t="s">
        <v>224</v>
      </c>
      <c r="C70" s="77" t="s">
        <v>91</v>
      </c>
      <c r="D70" s="77" t="s">
        <v>185</v>
      </c>
      <c r="E70" s="105">
        <v>0.99</v>
      </c>
      <c r="F70" s="78">
        <v>35</v>
      </c>
      <c r="G70" s="105">
        <f t="shared" si="2"/>
        <v>34.65</v>
      </c>
      <c r="H70" s="94">
        <f>G70/'[1]Teacher Supplies'!$I$102</f>
        <v>1.0828125</v>
      </c>
      <c r="I70" s="104" t="s">
        <v>223</v>
      </c>
      <c r="J70" s="95" t="s">
        <v>222</v>
      </c>
    </row>
    <row r="71" spans="1:10" ht="14.4">
      <c r="A71" s="30" t="s">
        <v>199</v>
      </c>
      <c r="B71" s="92" t="s">
        <v>221</v>
      </c>
      <c r="C71" s="30" t="s">
        <v>92</v>
      </c>
      <c r="D71" s="30" t="s">
        <v>220</v>
      </c>
      <c r="E71" s="93">
        <v>8</v>
      </c>
      <c r="F71" s="31">
        <v>35</v>
      </c>
      <c r="G71" s="93">
        <f t="shared" si="2"/>
        <v>280</v>
      </c>
      <c r="H71" s="94">
        <f>G71/'[1]Teacher Supplies'!$I$102</f>
        <v>8.75</v>
      </c>
      <c r="I71" s="91" t="s">
        <v>154</v>
      </c>
      <c r="J71" s="95" t="s">
        <v>219</v>
      </c>
    </row>
    <row r="72" spans="1:10" ht="14.4">
      <c r="A72" s="30" t="s">
        <v>199</v>
      </c>
      <c r="B72" s="92" t="s">
        <v>218</v>
      </c>
      <c r="C72" s="30" t="s">
        <v>93</v>
      </c>
      <c r="D72" s="30" t="s">
        <v>217</v>
      </c>
      <c r="E72" s="93">
        <v>6.99</v>
      </c>
      <c r="F72" s="31">
        <v>35</v>
      </c>
      <c r="G72" s="93">
        <f t="shared" si="2"/>
        <v>244.65</v>
      </c>
      <c r="H72" s="94">
        <f>G72/'[1]Teacher Supplies'!$I$102</f>
        <v>7.6453125000000002</v>
      </c>
      <c r="I72" s="91" t="s">
        <v>154</v>
      </c>
      <c r="J72" s="95" t="s">
        <v>216</v>
      </c>
    </row>
    <row r="73" spans="1:10" ht="14.4">
      <c r="A73" s="118" t="s">
        <v>199</v>
      </c>
      <c r="B73" s="119" t="s">
        <v>215</v>
      </c>
      <c r="C73" s="118" t="s">
        <v>94</v>
      </c>
      <c r="D73" s="118" t="s">
        <v>192</v>
      </c>
      <c r="E73" s="120">
        <v>2.89</v>
      </c>
      <c r="F73" s="121">
        <v>35</v>
      </c>
      <c r="G73" s="120">
        <f t="shared" si="2"/>
        <v>101.15</v>
      </c>
      <c r="H73" s="122">
        <f>G73/'[1]Teacher Supplies'!$I$102</f>
        <v>3.1609375000000002</v>
      </c>
      <c r="I73" s="117" t="s">
        <v>191</v>
      </c>
      <c r="J73" s="95" t="s">
        <v>214</v>
      </c>
    </row>
    <row r="74" spans="1:10" ht="14.4">
      <c r="A74" s="77" t="s">
        <v>199</v>
      </c>
      <c r="B74" s="109" t="s">
        <v>213</v>
      </c>
      <c r="C74" s="77" t="s">
        <v>95</v>
      </c>
      <c r="D74" s="77" t="s">
        <v>212</v>
      </c>
      <c r="E74" s="105">
        <v>0.49</v>
      </c>
      <c r="F74" s="78">
        <v>70</v>
      </c>
      <c r="G74" s="105">
        <f t="shared" si="2"/>
        <v>34.299999999999997</v>
      </c>
      <c r="H74" s="94">
        <f>G74/'[1]Teacher Supplies'!$I$102</f>
        <v>1.0718749999999999</v>
      </c>
      <c r="I74" s="104" t="s">
        <v>149</v>
      </c>
      <c r="J74" s="95" t="s">
        <v>211</v>
      </c>
    </row>
    <row r="75" spans="1:10" ht="28.8">
      <c r="A75" s="123" t="s">
        <v>199</v>
      </c>
      <c r="B75" s="123" t="s">
        <v>210</v>
      </c>
      <c r="C75" s="124" t="s">
        <v>96</v>
      </c>
      <c r="D75" s="124" t="s">
        <v>150</v>
      </c>
      <c r="E75" s="105">
        <v>3.49</v>
      </c>
      <c r="F75" s="78">
        <v>35</v>
      </c>
      <c r="G75" s="105">
        <f t="shared" si="2"/>
        <v>122.15</v>
      </c>
      <c r="H75" s="94">
        <f>G75/'[1]Teacher Supplies'!$I$102</f>
        <v>3.8171875000000002</v>
      </c>
      <c r="I75" s="104" t="s">
        <v>182</v>
      </c>
      <c r="J75" s="108" t="s">
        <v>209</v>
      </c>
    </row>
    <row r="76" spans="1:10" ht="14.4">
      <c r="A76" s="30" t="s">
        <v>199</v>
      </c>
      <c r="B76" s="92" t="s">
        <v>208</v>
      </c>
      <c r="C76" s="30" t="s">
        <v>97</v>
      </c>
      <c r="D76" s="30" t="s">
        <v>207</v>
      </c>
      <c r="E76" s="93">
        <v>8.19</v>
      </c>
      <c r="F76" s="31">
        <v>15</v>
      </c>
      <c r="G76" s="93">
        <f t="shared" si="2"/>
        <v>122.85</v>
      </c>
      <c r="H76" s="94">
        <f>G76/'[1]Teacher Supplies'!$I$102</f>
        <v>3.8390624999999998</v>
      </c>
      <c r="I76" s="91" t="s">
        <v>206</v>
      </c>
      <c r="J76" s="95" t="s">
        <v>205</v>
      </c>
    </row>
    <row r="77" spans="1:10" ht="14.4">
      <c r="A77" s="77" t="s">
        <v>199</v>
      </c>
      <c r="B77" s="109" t="s">
        <v>204</v>
      </c>
      <c r="C77" s="77" t="s">
        <v>98</v>
      </c>
      <c r="D77" s="77" t="s">
        <v>203</v>
      </c>
      <c r="E77" s="105">
        <v>0.39</v>
      </c>
      <c r="F77" s="78">
        <v>35</v>
      </c>
      <c r="G77" s="105">
        <f t="shared" si="2"/>
        <v>13.65</v>
      </c>
      <c r="H77" s="94">
        <f>G77/'[1]Teacher Supplies'!$I$102</f>
        <v>0.42656250000000001</v>
      </c>
      <c r="I77" s="104" t="s">
        <v>182</v>
      </c>
      <c r="J77" s="95" t="s">
        <v>202</v>
      </c>
    </row>
    <row r="78" spans="1:10" ht="14.4">
      <c r="A78" s="30" t="s">
        <v>199</v>
      </c>
      <c r="B78" s="92" t="s">
        <v>201</v>
      </c>
      <c r="C78" s="30" t="s">
        <v>99</v>
      </c>
      <c r="D78" s="30" t="s">
        <v>183</v>
      </c>
      <c r="E78" s="93">
        <v>7.91</v>
      </c>
      <c r="F78" s="31">
        <v>17</v>
      </c>
      <c r="G78" s="93">
        <f t="shared" si="2"/>
        <v>134.47</v>
      </c>
      <c r="H78" s="94">
        <f>G78/'[1]Teacher Supplies'!$I$102</f>
        <v>4.2021875</v>
      </c>
      <c r="I78" s="91">
        <v>50</v>
      </c>
      <c r="J78" s="95" t="s">
        <v>200</v>
      </c>
    </row>
    <row r="79" spans="1:10" ht="14.4">
      <c r="A79" s="30" t="s">
        <v>199</v>
      </c>
      <c r="B79" s="92" t="s">
        <v>198</v>
      </c>
      <c r="C79" s="30" t="s">
        <v>100</v>
      </c>
      <c r="D79" s="30" t="s">
        <v>197</v>
      </c>
      <c r="E79" s="93">
        <v>4.29</v>
      </c>
      <c r="F79" s="31">
        <v>12</v>
      </c>
      <c r="G79" s="93">
        <f t="shared" si="2"/>
        <v>51.480000000000004</v>
      </c>
      <c r="H79" s="94">
        <f>G79/'[1]Teacher Supplies'!$I$102</f>
        <v>1.6087500000000001</v>
      </c>
      <c r="I79" s="91" t="s">
        <v>196</v>
      </c>
      <c r="J79" s="95" t="s">
        <v>195</v>
      </c>
    </row>
    <row r="80" spans="1:10" ht="14.4">
      <c r="A80" s="125" t="s">
        <v>194</v>
      </c>
      <c r="B80" s="119" t="s">
        <v>193</v>
      </c>
      <c r="C80" s="126" t="s">
        <v>101</v>
      </c>
      <c r="D80" s="118" t="s">
        <v>192</v>
      </c>
      <c r="E80" s="120">
        <v>2.66</v>
      </c>
      <c r="F80" s="121">
        <v>35</v>
      </c>
      <c r="G80" s="120">
        <f t="shared" si="2"/>
        <v>93.100000000000009</v>
      </c>
      <c r="H80" s="122">
        <f>G80/'[1]Teacher Supplies'!$I$102</f>
        <v>2.9093750000000003</v>
      </c>
      <c r="I80" s="117" t="s">
        <v>191</v>
      </c>
      <c r="J80" s="108" t="s">
        <v>190</v>
      </c>
    </row>
    <row r="81" spans="1:10" ht="14.4">
      <c r="A81" s="30" t="s">
        <v>189</v>
      </c>
      <c r="B81" s="127">
        <v>401935</v>
      </c>
      <c r="C81" s="30" t="s">
        <v>102</v>
      </c>
      <c r="D81" s="30" t="s">
        <v>188</v>
      </c>
      <c r="E81" s="93">
        <v>2.29</v>
      </c>
      <c r="F81" s="31">
        <v>210</v>
      </c>
      <c r="G81" s="93">
        <f t="shared" si="2"/>
        <v>480.90000000000003</v>
      </c>
      <c r="H81" s="94">
        <f>G81/'[1]Teacher Supplies'!$I$102</f>
        <v>15.028125000000001</v>
      </c>
      <c r="I81" s="91">
        <v>6</v>
      </c>
      <c r="J81" s="95" t="s">
        <v>187</v>
      </c>
    </row>
    <row r="82" spans="1:10" ht="14.4">
      <c r="A82" s="30" t="s">
        <v>178</v>
      </c>
      <c r="B82" s="92">
        <v>248642</v>
      </c>
      <c r="C82" s="30" t="s">
        <v>103</v>
      </c>
      <c r="D82" s="30" t="s">
        <v>185</v>
      </c>
      <c r="E82" s="93">
        <v>1.75</v>
      </c>
      <c r="F82" s="31">
        <v>35</v>
      </c>
      <c r="G82" s="93">
        <f t="shared" si="2"/>
        <v>61.25</v>
      </c>
      <c r="H82" s="94">
        <f>G82/'[1]Teacher Supplies'!$I$102</f>
        <v>1.9140625</v>
      </c>
      <c r="I82" s="91" t="s">
        <v>154</v>
      </c>
      <c r="J82" s="95" t="s">
        <v>186</v>
      </c>
    </row>
    <row r="83" spans="1:10" ht="14.4">
      <c r="A83" s="30" t="s">
        <v>178</v>
      </c>
      <c r="B83" s="92">
        <v>85924</v>
      </c>
      <c r="C83" s="30" t="s">
        <v>104</v>
      </c>
      <c r="D83" s="30" t="s">
        <v>185</v>
      </c>
      <c r="E83" s="93">
        <v>3.12</v>
      </c>
      <c r="F83" s="31">
        <v>35</v>
      </c>
      <c r="G83" s="93">
        <f t="shared" si="2"/>
        <v>109.2</v>
      </c>
      <c r="H83" s="94">
        <f>G83/'[1]Teacher Supplies'!$I$102</f>
        <v>3.4125000000000001</v>
      </c>
      <c r="I83" s="91" t="s">
        <v>154</v>
      </c>
      <c r="J83" s="95" t="s">
        <v>184</v>
      </c>
    </row>
    <row r="84" spans="1:10" ht="14.4">
      <c r="A84" s="30" t="s">
        <v>178</v>
      </c>
      <c r="B84" s="92">
        <v>1006284</v>
      </c>
      <c r="C84" s="30" t="s">
        <v>105</v>
      </c>
      <c r="D84" s="30" t="s">
        <v>183</v>
      </c>
      <c r="E84" s="93">
        <v>1.95</v>
      </c>
      <c r="F84" s="31">
        <v>35</v>
      </c>
      <c r="G84" s="93">
        <f t="shared" si="2"/>
        <v>68.25</v>
      </c>
      <c r="H84" s="94">
        <f>G84/'[1]Teacher Supplies'!$I$102</f>
        <v>2.1328125</v>
      </c>
      <c r="I84" s="91" t="s">
        <v>182</v>
      </c>
      <c r="J84" s="95" t="s">
        <v>181</v>
      </c>
    </row>
    <row r="85" spans="1:10" ht="14.4">
      <c r="A85" s="30" t="s">
        <v>178</v>
      </c>
      <c r="B85" s="92">
        <v>250578</v>
      </c>
      <c r="C85" s="42" t="s">
        <v>106</v>
      </c>
      <c r="D85" s="30" t="s">
        <v>180</v>
      </c>
      <c r="E85" s="93">
        <v>4.57</v>
      </c>
      <c r="F85" s="31">
        <v>35</v>
      </c>
      <c r="G85" s="93">
        <f t="shared" si="2"/>
        <v>159.95000000000002</v>
      </c>
      <c r="H85" s="94">
        <f>G85/'[1]Teacher Supplies'!$I$102</f>
        <v>4.9984375000000005</v>
      </c>
      <c r="I85" s="91">
        <v>1</v>
      </c>
      <c r="J85" s="95" t="s">
        <v>179</v>
      </c>
    </row>
    <row r="86" spans="1:10" ht="14.4">
      <c r="A86" s="30" t="s">
        <v>178</v>
      </c>
      <c r="B86" s="92">
        <v>39423</v>
      </c>
      <c r="C86" s="30" t="s">
        <v>107</v>
      </c>
      <c r="D86" s="30" t="s">
        <v>155</v>
      </c>
      <c r="E86" s="93">
        <v>0.73</v>
      </c>
      <c r="F86" s="31">
        <v>70</v>
      </c>
      <c r="G86" s="93">
        <f t="shared" si="2"/>
        <v>51.1</v>
      </c>
      <c r="H86" s="94">
        <f>G86/'[1]Teacher Supplies'!$I$102</f>
        <v>1.596875</v>
      </c>
      <c r="I86" s="91">
        <v>2</v>
      </c>
      <c r="J86" s="95" t="s">
        <v>177</v>
      </c>
    </row>
    <row r="87" spans="1:10" ht="14.4">
      <c r="A87" s="30" t="s">
        <v>176</v>
      </c>
      <c r="B87" s="92" t="s">
        <v>175</v>
      </c>
      <c r="C87" s="42" t="s">
        <v>108</v>
      </c>
      <c r="D87" s="30" t="s">
        <v>160</v>
      </c>
      <c r="E87" s="93">
        <v>0.91</v>
      </c>
      <c r="F87" s="31">
        <v>280</v>
      </c>
      <c r="G87" s="93">
        <f t="shared" si="2"/>
        <v>254.8</v>
      </c>
      <c r="H87" s="94">
        <f>G87/'[1]Teacher Supplies'!$I$102</f>
        <v>7.9625000000000004</v>
      </c>
      <c r="I87" s="91">
        <v>8</v>
      </c>
      <c r="J87" s="95" t="s">
        <v>174</v>
      </c>
    </row>
    <row r="88" spans="1:10" ht="14.4">
      <c r="A88" s="30" t="s">
        <v>173</v>
      </c>
      <c r="B88" s="92" t="s">
        <v>172</v>
      </c>
      <c r="C88" s="42" t="s">
        <v>109</v>
      </c>
      <c r="D88" s="30" t="s">
        <v>171</v>
      </c>
      <c r="E88" s="93">
        <v>9.9600000000000009</v>
      </c>
      <c r="F88" s="31">
        <v>210</v>
      </c>
      <c r="G88" s="93">
        <f t="shared" si="2"/>
        <v>2091.6000000000004</v>
      </c>
      <c r="H88" s="94">
        <f>G88/'[1]Teacher Supplies'!$I$102</f>
        <v>65.362500000000011</v>
      </c>
      <c r="I88" s="91">
        <v>6</v>
      </c>
      <c r="J88" s="95" t="s">
        <v>170</v>
      </c>
    </row>
    <row r="89" spans="1:10" ht="14.4">
      <c r="A89" s="77" t="s">
        <v>156</v>
      </c>
      <c r="B89" s="109">
        <v>551168946</v>
      </c>
      <c r="C89" s="77" t="s">
        <v>110</v>
      </c>
      <c r="D89" s="77" t="s">
        <v>166</v>
      </c>
      <c r="E89" s="105">
        <v>5</v>
      </c>
      <c r="F89" s="78">
        <v>35</v>
      </c>
      <c r="G89" s="93">
        <f t="shared" si="2"/>
        <v>175</v>
      </c>
      <c r="H89" s="94">
        <f>G89/'[1]Teacher Supplies'!$I$102</f>
        <v>5.46875</v>
      </c>
      <c r="I89" s="104" t="s">
        <v>154</v>
      </c>
      <c r="J89" s="95" t="s">
        <v>169</v>
      </c>
    </row>
    <row r="90" spans="1:10" ht="14.4">
      <c r="A90" s="30" t="s">
        <v>156</v>
      </c>
      <c r="B90" s="92">
        <v>555027842</v>
      </c>
      <c r="C90" s="30" t="s">
        <v>111</v>
      </c>
      <c r="D90" s="30" t="s">
        <v>168</v>
      </c>
      <c r="E90" s="93">
        <v>3.53</v>
      </c>
      <c r="F90" s="31">
        <v>35</v>
      </c>
      <c r="G90" s="93">
        <f t="shared" si="2"/>
        <v>123.55</v>
      </c>
      <c r="H90" s="94">
        <f>G90/'[1]Teacher Supplies'!$I$102</f>
        <v>3.8609374999999999</v>
      </c>
      <c r="I90" s="91" t="s">
        <v>154</v>
      </c>
      <c r="J90" s="95" t="s">
        <v>167</v>
      </c>
    </row>
    <row r="91" spans="1:10" ht="14.4">
      <c r="A91" s="77" t="s">
        <v>156</v>
      </c>
      <c r="B91" s="109">
        <v>552591690</v>
      </c>
      <c r="C91" s="77" t="s">
        <v>112</v>
      </c>
      <c r="D91" s="77" t="s">
        <v>166</v>
      </c>
      <c r="E91" s="105">
        <v>6.58</v>
      </c>
      <c r="F91" s="78">
        <v>35</v>
      </c>
      <c r="G91" s="93">
        <f t="shared" si="2"/>
        <v>230.3</v>
      </c>
      <c r="H91" s="94">
        <f>G91/'[1]Teacher Supplies'!$I$102</f>
        <v>7.1968750000000004</v>
      </c>
      <c r="I91" s="104" t="s">
        <v>154</v>
      </c>
      <c r="J91" s="95" t="s">
        <v>165</v>
      </c>
    </row>
    <row r="92" spans="1:10" ht="14.4">
      <c r="A92" s="30" t="s">
        <v>156</v>
      </c>
      <c r="B92" s="92">
        <v>550027737</v>
      </c>
      <c r="C92" s="42" t="s">
        <v>113</v>
      </c>
      <c r="D92" s="30" t="s">
        <v>164</v>
      </c>
      <c r="E92" s="93">
        <v>7.86</v>
      </c>
      <c r="F92" s="31">
        <v>35</v>
      </c>
      <c r="G92" s="93">
        <f t="shared" si="2"/>
        <v>275.10000000000002</v>
      </c>
      <c r="H92" s="94">
        <f>G92/'[1]Teacher Supplies'!$I$102</f>
        <v>8.5968750000000007</v>
      </c>
      <c r="I92" s="91">
        <v>1</v>
      </c>
      <c r="J92" s="95" t="s">
        <v>163</v>
      </c>
    </row>
    <row r="93" spans="1:10" ht="14.4">
      <c r="A93" s="30" t="s">
        <v>156</v>
      </c>
      <c r="B93" s="92">
        <v>552941429</v>
      </c>
      <c r="C93" s="30" t="s">
        <v>114</v>
      </c>
      <c r="D93" s="30" t="s">
        <v>162</v>
      </c>
      <c r="E93" s="93">
        <v>9.82</v>
      </c>
      <c r="F93" s="31">
        <v>35</v>
      </c>
      <c r="G93" s="93">
        <f t="shared" si="2"/>
        <v>343.7</v>
      </c>
      <c r="H93" s="94">
        <f>G93/'[1]Teacher Supplies'!$I$102</f>
        <v>10.740625</v>
      </c>
      <c r="I93" s="91" t="s">
        <v>154</v>
      </c>
      <c r="J93" s="95" t="s">
        <v>161</v>
      </c>
    </row>
    <row r="94" spans="1:10" ht="14.4">
      <c r="A94" s="30" t="s">
        <v>156</v>
      </c>
      <c r="B94" s="92">
        <v>551977798</v>
      </c>
      <c r="C94" s="42" t="s">
        <v>115</v>
      </c>
      <c r="D94" s="30" t="s">
        <v>160</v>
      </c>
      <c r="E94" s="93">
        <v>7.47</v>
      </c>
      <c r="F94" s="31">
        <v>35</v>
      </c>
      <c r="G94" s="93">
        <f t="shared" si="2"/>
        <v>261.45</v>
      </c>
      <c r="H94" s="94">
        <f>G94/'[1]Teacher Supplies'!$I$102</f>
        <v>8.1703124999999996</v>
      </c>
      <c r="I94" s="91">
        <v>1</v>
      </c>
      <c r="J94" s="95" t="s">
        <v>159</v>
      </c>
    </row>
    <row r="95" spans="1:10" ht="14.4">
      <c r="A95" s="30" t="s">
        <v>156</v>
      </c>
      <c r="B95" s="92">
        <v>441921</v>
      </c>
      <c r="C95" s="30" t="s">
        <v>116</v>
      </c>
      <c r="D95" s="30" t="s">
        <v>155</v>
      </c>
      <c r="E95" s="93">
        <v>3.62</v>
      </c>
      <c r="F95" s="31">
        <v>35</v>
      </c>
      <c r="G95" s="93">
        <f t="shared" si="2"/>
        <v>126.7</v>
      </c>
      <c r="H95" s="94">
        <f>G95/'[1]Teacher Supplies'!$I$102</f>
        <v>3.9593750000000001</v>
      </c>
      <c r="I95" s="91" t="s">
        <v>154</v>
      </c>
      <c r="J95" s="95" t="s">
        <v>158</v>
      </c>
    </row>
    <row r="96" spans="1:10" ht="14.4">
      <c r="A96" s="30" t="s">
        <v>156</v>
      </c>
      <c r="B96" s="92">
        <v>443468</v>
      </c>
      <c r="C96" s="30" t="s">
        <v>117</v>
      </c>
      <c r="D96" s="30" t="s">
        <v>155</v>
      </c>
      <c r="E96" s="93">
        <v>2.97</v>
      </c>
      <c r="F96" s="31">
        <v>35</v>
      </c>
      <c r="G96" s="93">
        <f t="shared" si="2"/>
        <v>103.95</v>
      </c>
      <c r="H96" s="94">
        <f>G96/'[1]Teacher Supplies'!$I$102</f>
        <v>3.2484375000000001</v>
      </c>
      <c r="I96" s="91" t="s">
        <v>154</v>
      </c>
      <c r="J96" s="95" t="s">
        <v>157</v>
      </c>
    </row>
    <row r="97" spans="1:10" ht="14.4">
      <c r="A97" s="30" t="s">
        <v>156</v>
      </c>
      <c r="B97" s="92">
        <v>560725119</v>
      </c>
      <c r="C97" s="128" t="s">
        <v>118</v>
      </c>
      <c r="D97" s="30" t="s">
        <v>155</v>
      </c>
      <c r="E97" s="93">
        <v>2.5</v>
      </c>
      <c r="F97" s="31">
        <v>35</v>
      </c>
      <c r="G97" s="93">
        <f t="shared" si="2"/>
        <v>87.5</v>
      </c>
      <c r="H97" s="94">
        <f>G97/'[1]Teacher Supplies'!$I$102</f>
        <v>2.734375</v>
      </c>
      <c r="I97" s="91" t="s">
        <v>154</v>
      </c>
      <c r="J97" s="95" t="s">
        <v>153</v>
      </c>
    </row>
    <row r="98" spans="1:10" ht="14.4">
      <c r="A98" s="30" t="s">
        <v>147</v>
      </c>
      <c r="B98" s="92" t="s">
        <v>152</v>
      </c>
      <c r="C98" s="30" t="s">
        <v>151</v>
      </c>
      <c r="D98" s="30" t="s">
        <v>150</v>
      </c>
      <c r="E98" s="93">
        <v>2.68</v>
      </c>
      <c r="F98" s="31">
        <v>7</v>
      </c>
      <c r="G98" s="93">
        <f t="shared" ref="G98:G129" si="3">E98*F98</f>
        <v>18.760000000000002</v>
      </c>
      <c r="H98" s="94">
        <f>G98/'[1]Teacher Supplies'!$I$102</f>
        <v>0.58625000000000005</v>
      </c>
      <c r="I98" s="91" t="s">
        <v>149</v>
      </c>
      <c r="J98" s="95" t="s">
        <v>148</v>
      </c>
    </row>
    <row r="99" spans="1:10" ht="14.4">
      <c r="A99" s="30" t="s">
        <v>147</v>
      </c>
      <c r="B99" s="92" t="s">
        <v>146</v>
      </c>
      <c r="C99" s="30" t="s">
        <v>119</v>
      </c>
      <c r="D99" s="30" t="s">
        <v>145</v>
      </c>
      <c r="E99" s="93">
        <v>64.22</v>
      </c>
      <c r="F99" s="31">
        <v>1</v>
      </c>
      <c r="G99" s="93">
        <f t="shared" si="3"/>
        <v>64.22</v>
      </c>
      <c r="H99" s="94">
        <f>G99/'[1]Teacher Supplies'!$I$102</f>
        <v>2.006875</v>
      </c>
      <c r="I99" s="91">
        <v>2</v>
      </c>
      <c r="J99" s="95" t="s">
        <v>144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 location="catalog/121/3218/=x4w39v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9" r:id="rId57"/>
    <hyperlink ref="J60" r:id="rId58"/>
    <hyperlink ref="J61" r:id="rId59"/>
    <hyperlink ref="J62" r:id="rId60"/>
    <hyperlink ref="J63" r:id="rId61"/>
    <hyperlink ref="J64" r:id="rId62"/>
    <hyperlink ref="J65" r:id="rId63"/>
    <hyperlink ref="J66" r:id="rId64"/>
    <hyperlink ref="J67" r:id="rId65"/>
    <hyperlink ref="J68" r:id="rId66"/>
    <hyperlink ref="J69" r:id="rId67"/>
    <hyperlink ref="J70" r:id="rId68"/>
    <hyperlink ref="J71" r:id="rId69"/>
    <hyperlink ref="J72" r:id="rId70"/>
    <hyperlink ref="J73" r:id="rId71"/>
    <hyperlink ref="J74" r:id="rId72"/>
    <hyperlink ref="J75" r:id="rId73"/>
    <hyperlink ref="J76" r:id="rId74"/>
    <hyperlink ref="J77" r:id="rId75"/>
    <hyperlink ref="J78" r:id="rId76"/>
    <hyperlink ref="J79" r:id="rId77"/>
    <hyperlink ref="A80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 location="read-more"/>
    <hyperlink ref="J90" r:id="rId89"/>
    <hyperlink ref="J91" r:id="rId90"/>
    <hyperlink ref="J92" r:id="rId91" location="read-more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"/>
  <sheetViews>
    <sheetView workbookViewId="0">
      <selection activeCell="A8" sqref="A8"/>
    </sheetView>
  </sheetViews>
  <sheetFormatPr defaultColWidth="14.44140625" defaultRowHeight="15.75" customHeight="1"/>
  <cols>
    <col min="4" max="4" width="85.33203125" customWidth="1"/>
    <col min="9" max="9" width="15.88671875" bestFit="1" customWidth="1"/>
    <col min="11" max="11" width="153.332031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</vt:lpstr>
      <vt:lpstr>osheet</vt:lpstr>
      <vt:lpstr>Prizes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Mark Soloff</cp:lastModifiedBy>
  <cp:lastPrinted>2018-05-25T18:39:27Z</cp:lastPrinted>
  <dcterms:created xsi:type="dcterms:W3CDTF">2018-05-21T19:09:41Z</dcterms:created>
  <dcterms:modified xsi:type="dcterms:W3CDTF">2018-06-01T18:31:04Z</dcterms:modified>
</cp:coreProperties>
</file>