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mann\Desktop\Printum_Ravensburg\Belege Vorlagen\"/>
    </mc:Choice>
  </mc:AlternateContent>
  <xr:revisionPtr revIDLastSave="0" documentId="13_ncr:1_{D7936EE4-E5AA-4AA4-90C4-E9A903976936}" xr6:coauthVersionLast="45" xr6:coauthVersionMax="45" xr10:uidLastSave="{00000000-0000-0000-0000-000000000000}"/>
  <bookViews>
    <workbookView xWindow="-103" yWindow="-103" windowWidth="19543" windowHeight="12652" xr2:uid="{00000000-000D-0000-FFFF-FFFF00000000}"/>
  </bookViews>
  <sheets>
    <sheet name="Tabelle1" sheetId="1" r:id="rId1"/>
  </sheets>
  <definedNames>
    <definedName name="_xlnm.Print_Area" localSheetId="0">Tabelle1!$A$1:$F$38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F26" i="1" l="1"/>
  <c r="F30" i="1" s="1"/>
  <c r="F32" i="1" l="1"/>
  <c r="F34" i="1" s="1"/>
</calcChain>
</file>

<file path=xl/sharedStrings.xml><?xml version="1.0" encoding="utf-8"?>
<sst xmlns="http://schemas.openxmlformats.org/spreadsheetml/2006/main" count="24" uniqueCount="24">
  <si>
    <t>Pos</t>
  </si>
  <si>
    <t>####Strasse####</t>
  </si>
  <si>
    <t xml:space="preserve">Projekt: ####Projektnummer#### </t>
  </si>
  <si>
    <t>Ravensburg, ####Datum####</t>
  </si>
  <si>
    <t xml:space="preserve">####PLZundORT#### </t>
  </si>
  <si>
    <t>####Firmenname####</t>
  </si>
  <si>
    <t>Ihr Ansprechpartner: Bernd Leising</t>
  </si>
  <si>
    <t xml:space="preserve">Unser Lieferschein: ####Lieferscheinnummer#### </t>
  </si>
  <si>
    <t>Wir bedanken uns für Ihren Auftrag und bitten um Zahlung rein netto innerhalb 10 Tagen nach Erhalt der Rechnung.</t>
  </si>
  <si>
    <t>Menge</t>
  </si>
  <si>
    <t>Einheit</t>
  </si>
  <si>
    <t>Beschreibung</t>
  </si>
  <si>
    <t>Preis / Einheit</t>
  </si>
  <si>
    <t>Gesamtbetrag netto</t>
  </si>
  <si>
    <t>Rechnungsbetrag</t>
  </si>
  <si>
    <t>Stück</t>
  </si>
  <si>
    <t xml:space="preserve">1. AZ Rechnung Nr. : ####Rechnungsnummer#### </t>
  </si>
  <si>
    <t>Erweiterung Ihrer MPS EF</t>
  </si>
  <si>
    <t>%</t>
  </si>
  <si>
    <t>zzgl. gesetzlicher MwSt. von 19%</t>
  </si>
  <si>
    <t>1. Anzahlung</t>
  </si>
  <si>
    <t>Summe</t>
  </si>
  <si>
    <t>A Z - R E C H N U N G</t>
  </si>
  <si>
    <t>Printum Technology GmbH • Wilhelm-Brielmayer-Straße 6 • 88213 Ravensburg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</si>
</sst>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7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0" fillId="2" borderId="0" xfId="0" applyFill="1" applyAlignment="1">
      <alignment vertical="center"/>
    </xf>
    <xf numFmtId="0" fontId="2" fillId="0" borderId="0" xfId="0" applyFont="1" applyBorder="1"/>
    <xf numFmtId="0" fontId="7" fillId="0" borderId="0" xfId="0" applyFont="1"/>
    <xf numFmtId="0" fontId="8" fillId="0" borderId="1" xfId="0" applyFont="1" applyBorder="1" applyAlignment="1">
      <alignment vertical="center"/>
    </xf>
    <xf numFmtId="164" fontId="0" fillId="0" borderId="0" xfId="0" applyNumberFormat="1"/>
    <xf numFmtId="164" fontId="6" fillId="0" borderId="1" xfId="0" applyNumberFormat="1" applyFont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2" borderId="0" xfId="0" applyFill="1" applyAlignment="1">
      <alignment horizontal="center" vertical="center"/>
    </xf>
    <xf numFmtId="0" fontId="6" fillId="0" borderId="1" xfId="0" applyFont="1" applyBorder="1"/>
    <xf numFmtId="0" fontId="0" fillId="2" borderId="0" xfId="0" applyFill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10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158750</xdr:colOff>
      <xdr:row>0</xdr:row>
      <xdr:rowOff>40821</xdr:rowOff>
    </xdr:from>
    <xdr:to>
      <xdr:col>5</xdr:col>
      <xdr:colOff>660886</xdr:colOff>
      <xdr:row>0</xdr:row>
      <xdr:rowOff>492578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03D1CD5-0500-4550-9C15-8EFF0DCA0A4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2964" y="40821"/>
          <a:ext cx="1531744" cy="4517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168262</xdr:colOff>
      <xdr:row>0</xdr:row>
      <xdr:rowOff>518436</xdr:rowOff>
    </xdr:from>
    <xdr:to>
      <xdr:col>5</xdr:col>
      <xdr:colOff>1025548</xdr:colOff>
      <xdr:row>7</xdr:row>
      <xdr:rowOff>124213</xdr:rowOff>
    </xdr:to>
    <xdr:sp macro="" textlink="">
      <xdr:nvSpPr>
        <xdr:cNvPr id="6" name="Textfeld Adresse">
          <a:extLst>
            <a:ext uri="{FF2B5EF4-FFF2-40B4-BE49-F238E27FC236}">
              <a16:creationId xmlns:a16="http://schemas.microsoft.com/office/drawing/2014/main" id="{031B0A44-2F4A-4046-8709-7AED2394D7C7}"/>
            </a:ext>
          </a:extLst>
        </xdr:cNvPr>
        <xdr:cNvSpPr txBox="1"/>
      </xdr:nvSpPr>
      <xdr:spPr>
        <a:xfrm>
          <a:off x="4132476" y="518436"/>
          <a:ext cx="1886894" cy="1352027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0"/>
            </a:spcAft>
          </a:pPr>
          <a:r>
            <a:rPr lang="de-DE" sz="900" b="1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Printum Technology GmbH</a:t>
          </a:r>
        </a:p>
        <a:p>
          <a:pPr>
            <a:lnSpc>
              <a:spcPct val="107000"/>
            </a:lnSpc>
            <a:spcAft>
              <a:spcPts val="0"/>
            </a:spcAft>
          </a:pPr>
          <a:r>
            <a:rPr lang="de-DE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Wilhelm-Brielmayer-Str. 6</a:t>
          </a:r>
        </a:p>
        <a:p>
          <a:pPr>
            <a:lnSpc>
              <a:spcPct val="107000"/>
            </a:lnSpc>
            <a:spcAft>
              <a:spcPts val="0"/>
            </a:spcAft>
          </a:pPr>
          <a:r>
            <a:rPr lang="de-DE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88213 Ravensburg</a:t>
          </a:r>
        </a:p>
        <a:p>
          <a:pPr>
            <a:lnSpc>
              <a:spcPct val="107000"/>
            </a:lnSpc>
            <a:spcAft>
              <a:spcPts val="0"/>
            </a:spcAft>
          </a:pPr>
          <a:endParaRPr lang="de-DE" sz="9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0"/>
            </a:spcAft>
          </a:pPr>
          <a:r>
            <a:rPr lang="en-US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Email </a:t>
          </a:r>
          <a:r>
            <a:rPr lang="en-US" sz="900" u="sng">
              <a:solidFill>
                <a:srgbClr val="0000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info@printum.de</a:t>
          </a:r>
          <a:endParaRPr lang="de-DE" sz="9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0"/>
            </a:spcAft>
          </a:pPr>
          <a:r>
            <a:rPr lang="en-US" sz="900"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www.printum.de</a:t>
          </a:r>
        </a:p>
        <a:p>
          <a:pPr>
            <a:lnSpc>
              <a:spcPct val="107000"/>
            </a:lnSpc>
            <a:spcAft>
              <a:spcPts val="0"/>
            </a:spcAft>
          </a:pPr>
          <a:endParaRPr lang="en-US" sz="900"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r>
            <a:rPr lang="de-DE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Telefon: +49 (0) 751 764 2470-0</a:t>
          </a:r>
          <a:endParaRPr lang="de-DE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9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Telefax: +49 (0) 751 764 2470-9</a:t>
          </a:r>
          <a:endParaRPr lang="de-DE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endParaRPr lang="de-DE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view="pageLayout" zoomScaleNormal="100" zoomScaleSheetLayoutView="120" workbookViewId="0">
      <selection activeCell="D40" sqref="D40"/>
    </sheetView>
  </sheetViews>
  <sheetFormatPr baseColWidth="10" defaultRowHeight="14.6" x14ac:dyDescent="0.4"/>
  <cols>
    <col min="1" max="1" width="4.53515625" customWidth="1"/>
    <col min="2" max="2" width="6.3046875" customWidth="1"/>
    <col min="3" max="3" width="7.84375" customWidth="1"/>
    <col min="4" max="4" width="37.3828125" customWidth="1"/>
    <col min="5" max="5" width="14.53515625" customWidth="1"/>
    <col min="6" max="6" width="14.69140625" customWidth="1"/>
  </cols>
  <sheetData>
    <row r="1" spans="1:6" ht="51" customHeight="1" x14ac:dyDescent="0.8">
      <c r="A1" s="27" t="s">
        <v>22</v>
      </c>
      <c r="B1" s="1"/>
      <c r="C1" s="1"/>
      <c r="D1" s="1"/>
      <c r="E1" s="1"/>
      <c r="F1" s="1"/>
    </row>
    <row r="2" spans="1:6" x14ac:dyDescent="0.4">
      <c r="A2" s="1"/>
      <c r="B2" s="1"/>
      <c r="C2" s="1"/>
      <c r="D2" s="1"/>
      <c r="E2" s="1"/>
      <c r="F2" s="1"/>
    </row>
    <row r="3" spans="1:6" x14ac:dyDescent="0.4">
      <c r="A3" s="1"/>
      <c r="B3" s="1"/>
      <c r="C3" s="1"/>
      <c r="D3" s="1"/>
      <c r="E3" s="1"/>
      <c r="F3" s="1"/>
    </row>
    <row r="4" spans="1:6" x14ac:dyDescent="0.4">
      <c r="A4" s="1"/>
      <c r="B4" s="1"/>
      <c r="C4" s="1"/>
      <c r="D4" s="1"/>
      <c r="E4" s="1"/>
      <c r="F4" s="1"/>
    </row>
    <row r="5" spans="1:6" ht="20.5" customHeight="1" x14ac:dyDescent="0.7">
      <c r="A5" s="2"/>
      <c r="B5" s="1"/>
      <c r="C5" s="1"/>
      <c r="D5" s="1"/>
      <c r="E5" s="1"/>
      <c r="F5" s="1"/>
    </row>
    <row r="6" spans="1:6" ht="15.65" customHeight="1" x14ac:dyDescent="0.4">
      <c r="A6" s="28" t="s">
        <v>23</v>
      </c>
      <c r="B6" s="1"/>
      <c r="C6" s="1"/>
      <c r="D6" s="1"/>
      <c r="E6" s="1"/>
      <c r="F6" s="1"/>
    </row>
    <row r="7" spans="1:6" ht="7.5" customHeight="1" x14ac:dyDescent="0.4">
      <c r="A7" s="3"/>
      <c r="B7" s="1"/>
      <c r="C7" s="1"/>
      <c r="D7" s="1"/>
      <c r="E7" s="1"/>
      <c r="F7" s="1"/>
    </row>
    <row r="8" spans="1:6" x14ac:dyDescent="0.4">
      <c r="A8" s="3" t="s">
        <v>5</v>
      </c>
      <c r="B8" s="1"/>
      <c r="C8" s="1"/>
      <c r="D8" s="1"/>
      <c r="E8" s="1"/>
      <c r="F8" s="1"/>
    </row>
    <row r="9" spans="1:6" x14ac:dyDescent="0.4">
      <c r="A9" s="4" t="s">
        <v>1</v>
      </c>
      <c r="B9" s="1"/>
      <c r="C9" s="1"/>
      <c r="D9" s="1"/>
      <c r="E9" s="1"/>
      <c r="F9" s="1"/>
    </row>
    <row r="10" spans="1:6" x14ac:dyDescent="0.4">
      <c r="A10" s="5" t="s">
        <v>4</v>
      </c>
      <c r="B10" s="1"/>
      <c r="C10" s="5"/>
      <c r="D10" s="1"/>
      <c r="E10" s="1"/>
      <c r="F10" s="1"/>
    </row>
    <row r="11" spans="1:6" x14ac:dyDescent="0.4">
      <c r="A11" s="5"/>
      <c r="B11" s="1"/>
      <c r="C11" s="5"/>
      <c r="D11" s="1"/>
      <c r="E11" s="1"/>
      <c r="F11" s="1"/>
    </row>
    <row r="12" spans="1:6" x14ac:dyDescent="0.4">
      <c r="A12" s="5"/>
      <c r="B12" s="1"/>
      <c r="C12" s="5"/>
      <c r="D12" s="1"/>
      <c r="E12" s="1"/>
      <c r="F12" s="1"/>
    </row>
    <row r="13" spans="1:6" x14ac:dyDescent="0.4">
      <c r="A13" s="5"/>
      <c r="B13" s="1"/>
      <c r="C13" s="5"/>
      <c r="D13" s="1"/>
      <c r="E13" s="1"/>
      <c r="F13" s="6"/>
    </row>
    <row r="14" spans="1:6" x14ac:dyDescent="0.4">
      <c r="A14" s="5"/>
      <c r="B14" s="1"/>
      <c r="C14" s="5"/>
      <c r="D14" s="1"/>
      <c r="E14" s="1"/>
      <c r="F14" s="7" t="s">
        <v>3</v>
      </c>
    </row>
    <row r="15" spans="1:6" x14ac:dyDescent="0.4">
      <c r="A15" s="5"/>
      <c r="B15" s="1"/>
      <c r="C15" s="5"/>
      <c r="D15" s="1"/>
      <c r="E15" s="1"/>
      <c r="F15" s="8" t="s">
        <v>6</v>
      </c>
    </row>
    <row r="16" spans="1:6" x14ac:dyDescent="0.4">
      <c r="A16" s="10" t="s">
        <v>16</v>
      </c>
      <c r="B16" s="1"/>
      <c r="C16" s="5"/>
      <c r="D16" s="1"/>
      <c r="E16" s="1"/>
      <c r="F16" s="8"/>
    </row>
    <row r="17" spans="1:6" x14ac:dyDescent="0.4">
      <c r="A17" s="3" t="s">
        <v>7</v>
      </c>
      <c r="B17" s="1"/>
      <c r="C17" s="5"/>
      <c r="D17" s="1"/>
      <c r="E17" s="1"/>
      <c r="F17" s="1"/>
    </row>
    <row r="18" spans="1:6" x14ac:dyDescent="0.4">
      <c r="A18" s="3" t="s">
        <v>2</v>
      </c>
      <c r="B18" s="1"/>
      <c r="C18" s="1"/>
      <c r="D18" s="1"/>
      <c r="E18" s="1"/>
      <c r="F18" s="1"/>
    </row>
    <row r="19" spans="1:6" ht="7.5" customHeight="1" x14ac:dyDescent="0.4">
      <c r="A19" s="3"/>
      <c r="B19" s="1"/>
      <c r="C19" s="1"/>
      <c r="D19" s="1"/>
      <c r="E19" s="1"/>
      <c r="F19" s="1"/>
    </row>
    <row r="20" spans="1:6" ht="7.5" customHeight="1" x14ac:dyDescent="0.4">
      <c r="A20" s="3"/>
      <c r="B20" s="1"/>
      <c r="C20" s="1"/>
      <c r="D20" s="1"/>
      <c r="E20" s="1"/>
      <c r="F20" s="1"/>
    </row>
    <row r="21" spans="1:6" x14ac:dyDescent="0.4">
      <c r="A21" s="25"/>
      <c r="B21" s="25"/>
      <c r="C21" s="25"/>
      <c r="D21" s="25"/>
      <c r="E21" s="25"/>
      <c r="F21" s="25"/>
    </row>
    <row r="22" spans="1:6" ht="33" customHeight="1" x14ac:dyDescent="0.4">
      <c r="A22" s="26"/>
      <c r="B22" s="26"/>
      <c r="C22" s="26"/>
      <c r="D22" s="26"/>
      <c r="E22" s="26"/>
      <c r="F22" s="26"/>
    </row>
    <row r="23" spans="1:6" x14ac:dyDescent="0.4">
      <c r="A23" s="3"/>
      <c r="B23" s="1"/>
      <c r="C23" s="1"/>
      <c r="D23" s="1"/>
      <c r="E23" s="1"/>
      <c r="F23" s="1"/>
    </row>
    <row r="24" spans="1:6" ht="28.5" customHeight="1" x14ac:dyDescent="0.4">
      <c r="A24" s="21" t="s">
        <v>0</v>
      </c>
      <c r="B24" s="21" t="s">
        <v>9</v>
      </c>
      <c r="C24" s="21" t="s">
        <v>10</v>
      </c>
      <c r="D24" s="9" t="s">
        <v>11</v>
      </c>
      <c r="E24" s="23" t="s">
        <v>12</v>
      </c>
      <c r="F24" s="23" t="s">
        <v>21</v>
      </c>
    </row>
    <row r="25" spans="1:6" x14ac:dyDescent="0.4">
      <c r="A25" s="16">
        <v>1</v>
      </c>
      <c r="B25" s="16">
        <v>1</v>
      </c>
      <c r="C25" s="16" t="s">
        <v>15</v>
      </c>
      <c r="D25" s="17" t="s">
        <v>17</v>
      </c>
      <c r="E25" s="18">
        <v>198000</v>
      </c>
      <c r="F25" s="18">
        <f>B25*E25</f>
        <v>198000</v>
      </c>
    </row>
    <row r="26" spans="1:6" x14ac:dyDescent="0.4">
      <c r="A26" s="16">
        <v>2</v>
      </c>
      <c r="B26" s="16">
        <v>60</v>
      </c>
      <c r="C26" s="16" t="s">
        <v>18</v>
      </c>
      <c r="D26" s="17" t="s">
        <v>20</v>
      </c>
      <c r="E26" s="18"/>
      <c r="F26" s="18">
        <f>PRODUCT(F25,B26/100)</f>
        <v>118800</v>
      </c>
    </row>
    <row r="27" spans="1:6" x14ac:dyDescent="0.4">
      <c r="A27" s="16"/>
      <c r="B27" s="16"/>
      <c r="C27" s="16"/>
      <c r="D27" s="17"/>
      <c r="E27" s="18"/>
      <c r="F27" s="18"/>
    </row>
    <row r="28" spans="1:6" x14ac:dyDescent="0.4">
      <c r="A28" s="19"/>
      <c r="B28" s="16"/>
      <c r="C28" s="16"/>
      <c r="D28" s="17"/>
      <c r="E28" s="18"/>
      <c r="F28" s="18"/>
    </row>
    <row r="29" spans="1:6" x14ac:dyDescent="0.4">
      <c r="A29" s="20"/>
      <c r="B29" s="16"/>
      <c r="C29" s="16"/>
      <c r="D29" s="20"/>
      <c r="E29" s="20"/>
      <c r="F29" s="20"/>
    </row>
    <row r="30" spans="1:6" x14ac:dyDescent="0.4">
      <c r="A30" t="s">
        <v>13</v>
      </c>
      <c r="B30" s="11"/>
      <c r="F30" s="13">
        <f>SUM(F26:F28)</f>
        <v>118800</v>
      </c>
    </row>
    <row r="32" spans="1:6" x14ac:dyDescent="0.4">
      <c r="A32" t="s">
        <v>19</v>
      </c>
      <c r="B32" s="11"/>
      <c r="F32" s="13">
        <f>PRODUCT(F30,0.19)</f>
        <v>22572</v>
      </c>
    </row>
    <row r="34" spans="1:6" ht="15" thickBot="1" x14ac:dyDescent="0.45">
      <c r="A34" s="22" t="s">
        <v>14</v>
      </c>
      <c r="B34" s="12"/>
      <c r="C34" s="15"/>
      <c r="D34" s="15"/>
      <c r="E34" s="15"/>
      <c r="F34" s="14">
        <f>SUM(F30,F32)</f>
        <v>141372</v>
      </c>
    </row>
    <row r="35" spans="1:6" ht="15" thickTop="1" x14ac:dyDescent="0.4"/>
    <row r="38" spans="1:6" ht="57" customHeight="1" x14ac:dyDescent="0.4">
      <c r="C38" s="24" t="s">
        <v>8</v>
      </c>
      <c r="D38" s="24"/>
      <c r="E38" s="24"/>
    </row>
  </sheetData>
  <mergeCells count="3">
    <mergeCell ref="C38:E38"/>
    <mergeCell ref="A21:F21"/>
    <mergeCell ref="A22:F22"/>
  </mergeCells>
  <pageMargins left="0.66666666666666663" right="0.25" top="0.75" bottom="0.75" header="0.3" footer="0.3"/>
  <pageSetup paperSize="9" orientation="portrait" r:id="rId1"/>
  <headerFooter differentFirst="1">
    <oddHeader>&amp;CRechnung Nr.: ####Rechnungsnummer#### 
Projekt: ####Projektnummer#### &amp;R&amp;G</oddHeader>
    <oddFooter>&amp;L&amp;10Kreissparkasse Ravensburg
SWIFT-/BIC-Code: SOLADES1RVB
IBAN: DE93 6505 0110 0101 006350&amp;C&amp;10Seite &amp;P von &amp;N
&amp;R&amp;10Steuer-Nr.: 77080/02375
USt-ID-Nr.: DE 814278750
Amtsgericht Ulm: HRB 552690
Geschäftsführer: Bernd Leising</oddFooter>
    <firstFooter xml:space="preserve">&amp;L&amp;9Volksbank Mosbach
SWIFT-/BIC-Code: GENODE61MOS
IBAN: DE43674600410019949702
&amp;C&amp;9Geschäftsführung: 
Andreas Weigel, 
Bernd Leising, 
Manuel Friedmann&amp;R&amp;9
Seite &amp;P von &amp;N
Steuer-Nr.: xx
USt-ID-Nr.: xx
Amtsgericht Ulm: HRB 739681
&amp;11 </first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Blick</dc:creator>
  <cp:lastModifiedBy>friedmann</cp:lastModifiedBy>
  <cp:lastPrinted>2018-12-07T15:37:34Z</cp:lastPrinted>
  <dcterms:created xsi:type="dcterms:W3CDTF">2017-08-10T15:54:10Z</dcterms:created>
  <dcterms:modified xsi:type="dcterms:W3CDTF">2020-04-10T08:00:58Z</dcterms:modified>
</cp:coreProperties>
</file>