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28215" windowHeight="11955"/>
  </bookViews>
  <sheets>
    <sheet name="Estimation table" sheetId="1" r:id="rId1"/>
    <sheet name="Complexity threshold" sheetId="2" r:id="rId2"/>
  </sheets>
  <calcPr calcId="125725"/>
</workbook>
</file>

<file path=xl/calcChain.xml><?xml version="1.0" encoding="utf-8"?>
<calcChain xmlns="http://schemas.openxmlformats.org/spreadsheetml/2006/main">
  <c r="L6" i="1"/>
  <c r="G6"/>
  <c r="H6" s="1"/>
  <c r="L5"/>
  <c r="G5"/>
  <c r="H5" s="1"/>
</calcChain>
</file>

<file path=xl/sharedStrings.xml><?xml version="1.0" encoding="utf-8"?>
<sst xmlns="http://schemas.openxmlformats.org/spreadsheetml/2006/main" count="38" uniqueCount="24">
  <si>
    <t>Spray</t>
  </si>
  <si>
    <t/>
  </si>
  <si>
    <t>Estimation</t>
  </si>
  <si>
    <t>PERT</t>
  </si>
  <si>
    <t>Use case</t>
  </si>
  <si>
    <t>Steps</t>
  </si>
  <si>
    <t>Comlexity</t>
  </si>
  <si>
    <t>Actors</t>
  </si>
  <si>
    <t>Entities</t>
  </si>
  <si>
    <t>Pages</t>
  </si>
  <si>
    <t>Grade</t>
  </si>
  <si>
    <t>Rating</t>
  </si>
  <si>
    <t>Min</t>
  </si>
  <si>
    <t>Regular</t>
  </si>
  <si>
    <t>Max</t>
  </si>
  <si>
    <t>Average</t>
  </si>
  <si>
    <t>org.eclipselabs.spray.requirements.diagrameditor</t>
  </si>
  <si>
    <t>UC001 Create a new Spray project</t>
  </si>
  <si>
    <t>UC002 Create/Import Spray project from existing examples</t>
  </si>
  <si>
    <t>Complexity threshold</t>
  </si>
  <si>
    <t>low</t>
  </si>
  <si>
    <t>medium</t>
  </si>
  <si>
    <t>high</t>
  </si>
  <si>
    <t>really high</t>
  </si>
</sst>
</file>

<file path=xl/styles.xml><?xml version="1.0" encoding="utf-8"?>
<styleSheet xmlns="http://schemas.openxmlformats.org/spreadsheetml/2006/main">
  <fonts count="16">
    <font>
      <sz val="11"/>
      <color indexed="8"/>
      <name val="Calibri"/>
      <family val="2"/>
      <scheme val="minor"/>
    </font>
    <font>
      <b/>
      <sz val="14"/>
      <color indexed="8"/>
      <name val="Calibri"/>
    </font>
    <font>
      <sz val="10"/>
      <color indexed="8"/>
      <name val="Calibri"/>
    </font>
    <font>
      <sz val="10"/>
      <color indexed="8"/>
      <name val="Calibri"/>
    </font>
    <font>
      <sz val="10"/>
      <color indexed="8"/>
      <name val="Calibri"/>
    </font>
    <font>
      <sz val="10"/>
      <color indexed="8"/>
      <name val="Calibri"/>
    </font>
    <font>
      <sz val="10"/>
      <color indexed="8"/>
      <name val="Calibri"/>
    </font>
    <font>
      <b/>
      <sz val="10"/>
      <color indexed="8"/>
      <name val="Calibri"/>
    </font>
    <font>
      <b/>
      <sz val="10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sz val="10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baseColWidth="10" defaultColWidth="9.140625" defaultRowHeight="15"/>
  <cols>
    <col min="1" max="1" width="50" customWidth="1"/>
    <col min="2" max="2" width="8" customWidth="1"/>
    <col min="3" max="3" width="13" customWidth="1"/>
    <col min="4" max="4" width="8" customWidth="1"/>
    <col min="5" max="5" width="15" customWidth="1"/>
    <col min="6" max="6" width="8" customWidth="1"/>
    <col min="7" max="8" width="12" customWidth="1"/>
    <col min="9" max="11" width="10" customWidth="1"/>
    <col min="12" max="12" width="12" customWidth="1"/>
  </cols>
  <sheetData>
    <row r="1" spans="1:12" ht="18" customHeight="1">
      <c r="A1" s="1" t="s">
        <v>0</v>
      </c>
    </row>
    <row r="2" spans="1:12" ht="12.95" customHeight="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4" t="s">
        <v>1</v>
      </c>
      <c r="H2" s="5" t="s">
        <v>1</v>
      </c>
      <c r="I2" s="15" t="s">
        <v>2</v>
      </c>
      <c r="J2" s="15" t="s">
        <v>1</v>
      </c>
      <c r="K2" s="15" t="s">
        <v>1</v>
      </c>
      <c r="L2" s="3" t="s">
        <v>3</v>
      </c>
    </row>
    <row r="3" spans="1:12" ht="12.95" customHeight="1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8" t="s">
        <v>11</v>
      </c>
      <c r="I3" s="6" t="s">
        <v>12</v>
      </c>
      <c r="J3" s="6" t="s">
        <v>13</v>
      </c>
      <c r="K3" s="6" t="s">
        <v>14</v>
      </c>
      <c r="L3" s="6" t="s">
        <v>15</v>
      </c>
    </row>
    <row r="4" spans="1:12" ht="12.95" customHeight="1">
      <c r="A4" s="10" t="s">
        <v>16</v>
      </c>
      <c r="L4" s="11"/>
    </row>
    <row r="5" spans="1:12" ht="12.95" customHeight="1">
      <c r="A5" s="9" t="s">
        <v>17</v>
      </c>
      <c r="B5" s="11">
        <v>19</v>
      </c>
      <c r="C5" s="11">
        <v>17</v>
      </c>
      <c r="D5" s="11">
        <v>1</v>
      </c>
      <c r="E5" s="11">
        <v>0</v>
      </c>
      <c r="F5" s="11">
        <v>2</v>
      </c>
      <c r="G5" s="11">
        <f>B5 + 4 * C5 + D5 + E5 + F5</f>
        <v>90</v>
      </c>
      <c r="H5" s="11" t="str">
        <f>VLOOKUP(G5,'Complexity threshold'!$A$3:$C$6,3)</f>
        <v>really high</v>
      </c>
      <c r="I5" s="12">
        <v>0</v>
      </c>
      <c r="J5" s="12">
        <v>0</v>
      </c>
      <c r="K5" s="12">
        <v>0</v>
      </c>
      <c r="L5" s="11">
        <f>(I5 + 4 * J5 + K5)/6</f>
        <v>0</v>
      </c>
    </row>
    <row r="6" spans="1:12" ht="12.95" customHeight="1">
      <c r="A6" s="9" t="s">
        <v>18</v>
      </c>
      <c r="B6" s="11">
        <v>0</v>
      </c>
      <c r="C6" s="11">
        <v>1</v>
      </c>
      <c r="D6" s="11">
        <v>0</v>
      </c>
      <c r="E6" s="11">
        <v>0</v>
      </c>
      <c r="F6" s="11">
        <v>0</v>
      </c>
      <c r="G6" s="11">
        <f>B6 + 4 * C6 + D6 + E6 + F6</f>
        <v>4</v>
      </c>
      <c r="H6" s="11" t="str">
        <f>VLOOKUP(G6,'Complexity threshold'!$A$3:$C$6,3)</f>
        <v>low</v>
      </c>
      <c r="I6" s="12">
        <v>0</v>
      </c>
      <c r="J6" s="12">
        <v>0</v>
      </c>
      <c r="K6" s="12">
        <v>0</v>
      </c>
      <c r="L6" s="11">
        <f>(I6 + 4 * J6 + K6)/6</f>
        <v>0</v>
      </c>
    </row>
  </sheetData>
  <mergeCells count="1">
    <mergeCell ref="I2:K2"/>
  </mergeCells>
  <conditionalFormatting sqref="H1:H100">
    <cfRule type="cellIs" dxfId="0" priority="1" operator="equal">
      <formula>"really 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B1"/>
    </sheetView>
  </sheetViews>
  <sheetFormatPr baseColWidth="10" defaultColWidth="9.140625" defaultRowHeight="15"/>
  <cols>
    <col min="1" max="2" width="12" customWidth="1"/>
    <col min="3" max="3" width="20" customWidth="1"/>
  </cols>
  <sheetData>
    <row r="1" spans="1:3" ht="12.95" customHeight="1">
      <c r="A1" s="16" t="s">
        <v>19</v>
      </c>
      <c r="B1" s="16" t="s">
        <v>1</v>
      </c>
      <c r="C1" s="13" t="s">
        <v>1</v>
      </c>
    </row>
    <row r="2" spans="1:3" ht="12.95" customHeight="1">
      <c r="A2" s="13" t="s">
        <v>12</v>
      </c>
      <c r="B2" s="13" t="s">
        <v>14</v>
      </c>
      <c r="C2" s="13" t="s">
        <v>14</v>
      </c>
    </row>
    <row r="3" spans="1:3" ht="12.95" customHeight="1">
      <c r="A3" s="14">
        <v>0</v>
      </c>
      <c r="B3" s="14">
        <v>10</v>
      </c>
      <c r="C3" s="14" t="s">
        <v>20</v>
      </c>
    </row>
    <row r="4" spans="1:3" ht="12.95" customHeight="1">
      <c r="A4" s="14">
        <v>11</v>
      </c>
      <c r="B4" s="14">
        <v>20</v>
      </c>
      <c r="C4" s="14" t="s">
        <v>21</v>
      </c>
    </row>
    <row r="5" spans="1:3" ht="12.95" customHeight="1">
      <c r="A5" s="14">
        <v>21</v>
      </c>
      <c r="B5" s="14">
        <v>40</v>
      </c>
      <c r="C5" s="14" t="s">
        <v>22</v>
      </c>
    </row>
    <row r="6" spans="1:3" ht="12.95" customHeight="1">
      <c r="A6" s="14">
        <v>41</v>
      </c>
      <c r="B6" s="14">
        <v>1000</v>
      </c>
      <c r="C6" s="14" t="s">
        <v>23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Estimation table</vt:lpstr>
      <vt:lpstr>Complexity threshold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Reichert</cp:lastModifiedBy>
  <dcterms:created xsi:type="dcterms:W3CDTF">2014-02-23T22:41:16Z</dcterms:created>
  <dcterms:modified xsi:type="dcterms:W3CDTF">2014-02-23T22:41:54Z</dcterms:modified>
</cp:coreProperties>
</file>