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-15" yWindow="-15" windowWidth="25260" windowHeight="6165"/>
  </bookViews>
  <sheets>
    <sheet name="table2.Ginninderra" sheetId="1" r:id="rId1"/>
  </sheets>
  <definedNames>
    <definedName name="_xlnm.Print_Area" localSheetId="0">table2.Ginninderra!$A$1:$AL$71</definedName>
  </definedNames>
  <calcPr calcId="125725"/>
</workbook>
</file>

<file path=xl/calcChain.xml><?xml version="1.0" encoding="utf-8"?>
<calcChain xmlns="http://schemas.openxmlformats.org/spreadsheetml/2006/main">
  <c r="O1" i="1"/>
</calcChain>
</file>

<file path=xl/sharedStrings.xml><?xml version="1.0" encoding="utf-8"?>
<sst xmlns="http://schemas.openxmlformats.org/spreadsheetml/2006/main" count="111" uniqueCount="110">
  <si>
    <t>Count</t>
  </si>
  <si>
    <t>Votes Exhausted at Count</t>
  </si>
  <si>
    <t>Loss by fraction</t>
  </si>
  <si>
    <t>Total votes at End of the Count</t>
  </si>
  <si>
    <t>Remarks</t>
  </si>
  <si>
    <t xml:space="preserve">Gilbert REILLY's votes distributed. </t>
  </si>
  <si>
    <t xml:space="preserve">Gilbert REILLY fully excluded. </t>
  </si>
  <si>
    <t xml:space="preserve">Mick KAYE's votes distributed. </t>
  </si>
  <si>
    <t xml:space="preserve">Mick KAYE fully excluded. </t>
  </si>
  <si>
    <t xml:space="preserve">Ian COOMBES's votes distributed. </t>
  </si>
  <si>
    <t xml:space="preserve">Ian COOMBES fully excluded. </t>
  </si>
  <si>
    <t xml:space="preserve">Lea ZANGL's votes distributed. </t>
  </si>
  <si>
    <t xml:space="preserve">Lea ZANGL fully excluded. </t>
  </si>
  <si>
    <t xml:space="preserve">Beth GOOCH's votes distributed. </t>
  </si>
  <si>
    <t xml:space="preserve">Beth GOOCH fully excluded. </t>
  </si>
  <si>
    <t xml:space="preserve">Richard HARRISS's votes distributed. </t>
  </si>
  <si>
    <t xml:space="preserve">Richard HARRISS fully excluded. </t>
  </si>
  <si>
    <t xml:space="preserve">David EDWARDS's votes distributed. </t>
  </si>
  <si>
    <t xml:space="preserve">David EDWARDS fully excluded. </t>
  </si>
  <si>
    <t xml:space="preserve">Guy JAKEMAN's votes distributed. </t>
  </si>
  <si>
    <t xml:space="preserve">Guy JAKEMAN fully excluded. </t>
  </si>
  <si>
    <t xml:space="preserve">Vanessa JONES's votes distributed. </t>
  </si>
  <si>
    <t xml:space="preserve">Vanessa JONES fully excluded. </t>
  </si>
  <si>
    <t xml:space="preserve">Alan TUTT's votes distributed. </t>
  </si>
  <si>
    <t xml:space="preserve">Alan TUTT fully excluded. </t>
  </si>
  <si>
    <t xml:space="preserve">Sam HUGGINS's votes distributed. </t>
  </si>
  <si>
    <t xml:space="preserve">Sam HUGGINS fully excluded. </t>
  </si>
  <si>
    <t xml:space="preserve">Emmanuel EZEKIEL-HART's votes distributed. </t>
  </si>
  <si>
    <t xml:space="preserve">Emmanuel EZEKIEL-HART fully excluded. </t>
  </si>
  <si>
    <t xml:space="preserve">Vijay DUBEY's votes distributed. </t>
  </si>
  <si>
    <t xml:space="preserve">Vijay DUBEY fully excluded. </t>
  </si>
  <si>
    <t xml:space="preserve">Geoff BUCKMASTER's votes distributed. </t>
  </si>
  <si>
    <t xml:space="preserve">Geoff BUCKMASTER fully excluded. </t>
  </si>
  <si>
    <t xml:space="preserve">Naomi GOWOR's votes distributed. </t>
  </si>
  <si>
    <t xml:space="preserve">Naomi GOWOR fully excluded. </t>
  </si>
  <si>
    <t xml:space="preserve">Bernie BRENNAN's votes distributed. </t>
  </si>
  <si>
    <t xml:space="preserve">Bernie BRENNAN fully excluded. </t>
  </si>
  <si>
    <t xml:space="preserve">Geoff KETTLE's votes distributed. </t>
  </si>
  <si>
    <t xml:space="preserve">Geoff KETTLE fully excluded. </t>
  </si>
  <si>
    <t xml:space="preserve">Richard MERZIAN's votes distributed. </t>
  </si>
  <si>
    <t xml:space="preserve">Richard MERZIAN fully excluded. </t>
  </si>
  <si>
    <t xml:space="preserve">Martin TYE's votes distributed. </t>
  </si>
  <si>
    <t xml:space="preserve">Martin TYE fully excluded. </t>
  </si>
  <si>
    <t xml:space="preserve">Jason CHAPPEL's votes distributed. </t>
  </si>
  <si>
    <t xml:space="preserve">Jason CHAPPEL fully excluded. </t>
  </si>
  <si>
    <t xml:space="preserve">Leigh WATSON's votes distributed. </t>
  </si>
  <si>
    <t xml:space="preserve">Leigh WATSON fully excluded. </t>
  </si>
  <si>
    <t xml:space="preserve">Ignatius ROZARIO's votes distributed. </t>
  </si>
  <si>
    <t xml:space="preserve">Ignatius ROZARIO fully excluded. </t>
  </si>
  <si>
    <t xml:space="preserve">Denise FISHER's votes distributed. </t>
  </si>
  <si>
    <t xml:space="preserve">Denise FISHER fully excluded. </t>
  </si>
  <si>
    <t xml:space="preserve">Kim FISCHER's votes distributed. </t>
  </si>
  <si>
    <t xml:space="preserve">Kim FISCHER fully excluded. </t>
  </si>
  <si>
    <t xml:space="preserve">Kim HUYNH's votes distributed. </t>
  </si>
  <si>
    <t xml:space="preserve">Kim HUYNH fully excluded. </t>
  </si>
  <si>
    <t xml:space="preserve">Chris BOURKE's votes distributed. </t>
  </si>
  <si>
    <t xml:space="preserve">Chris BOURKE fully excluded. Yvette BERRY elected 1. </t>
  </si>
  <si>
    <t xml:space="preserve">Yvette BERRY's votes distributed. </t>
  </si>
  <si>
    <t xml:space="preserve">Paul SWEENEY's votes distributed. </t>
  </si>
  <si>
    <t xml:space="preserve">Paul SWEENEY partially excluded. Vicki DUNNE elected 2. Elizabeth KIKKERT elected 3. </t>
  </si>
  <si>
    <t xml:space="preserve">Paul SWEENEY fully excluded. </t>
  </si>
  <si>
    <t xml:space="preserve">Vicki DUNNE's votes distributed. </t>
  </si>
  <si>
    <t xml:space="preserve">Elizabeth KIKKERT's votes distributed. </t>
  </si>
  <si>
    <t xml:space="preserve">Indra ESGUERRA's votes distributed. </t>
  </si>
  <si>
    <t xml:space="preserve">Indra ESGUERRA partially excluded. Tara CHEYNE elected 4. Gordon RAMSAY elected 5. </t>
  </si>
  <si>
    <t>ACT Legislative Assembly Election 2016 - Interim Distribution of Preferences: Ginninderra Table 2 - Votes</t>
  </si>
  <si>
    <t>Quota =</t>
  </si>
  <si>
    <t>Number of vacancies = 5</t>
  </si>
  <si>
    <t>Updated 22 October 2016 2.45 pm</t>
  </si>
  <si>
    <t>Sustainable Australia (ACT)</t>
  </si>
  <si>
    <t>ACT Labor</t>
  </si>
  <si>
    <t>The Greens</t>
  </si>
  <si>
    <t>Canberra Liberals</t>
  </si>
  <si>
    <t>Like Canberra</t>
  </si>
  <si>
    <t>Canberra Community Voters</t>
  </si>
  <si>
    <t>Liberal Democrats</t>
  </si>
  <si>
    <t>Ungrouped</t>
  </si>
  <si>
    <t>Geoff BUCKMASTER</t>
  </si>
  <si>
    <t>Martin TYE</t>
  </si>
  <si>
    <t>Chris BOURKE</t>
  </si>
  <si>
    <t>Gordon RAMSAY</t>
  </si>
  <si>
    <t>Kim FISCHER</t>
  </si>
  <si>
    <t>Tara CHEYNE</t>
  </si>
  <si>
    <t>Yvette BERRY</t>
  </si>
  <si>
    <t>Indra ESGUERRA</t>
  </si>
  <si>
    <t>Jason CHAPPEL</t>
  </si>
  <si>
    <t>Richard MERZIAN</t>
  </si>
  <si>
    <t>Denise FISHER</t>
  </si>
  <si>
    <t>Elizabeth KIKKERT</t>
  </si>
  <si>
    <t>Ignatius ROZARIO</t>
  </si>
  <si>
    <t>Paul SWEENEY</t>
  </si>
  <si>
    <t>Vicki DUNNE</t>
  </si>
  <si>
    <t>Richard HARRISS</t>
  </si>
  <si>
    <t>Sam HUGGINS</t>
  </si>
  <si>
    <t>Alan TUTT</t>
  </si>
  <si>
    <t>Beth GOOCH</t>
  </si>
  <si>
    <t>Geoff KETTLE</t>
  </si>
  <si>
    <t>Gilbert REILLY</t>
  </si>
  <si>
    <t>Mick KAYE</t>
  </si>
  <si>
    <t>Guy JAKEMAN</t>
  </si>
  <si>
    <t>Naomi GOWOR</t>
  </si>
  <si>
    <t>David EDWARDS</t>
  </si>
  <si>
    <t>Emmanuel EZEKIEL-HART</t>
  </si>
  <si>
    <t>Kim HUYNH</t>
  </si>
  <si>
    <t>Lea ZANGL</t>
  </si>
  <si>
    <t>Vanessa JONES</t>
  </si>
  <si>
    <t>Bernie BRENNAN</t>
  </si>
  <si>
    <t>Ian COOMBES</t>
  </si>
  <si>
    <t>Leigh WATSON</t>
  </si>
  <si>
    <t>Vijay DUBEY</t>
  </si>
</sst>
</file>

<file path=xl/styles.xml><?xml version="1.0" encoding="utf-8"?>
<styleSheet xmlns="http://schemas.openxmlformats.org/spreadsheetml/2006/main">
  <fonts count="23">
    <font>
      <sz val="11"/>
      <color theme="1"/>
      <name val="Tahoma"/>
      <family val="2"/>
    </font>
    <font>
      <sz val="11"/>
      <color theme="1"/>
      <name val="Tahom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ahoma"/>
      <family val="2"/>
    </font>
    <font>
      <b/>
      <sz val="13"/>
      <color theme="3"/>
      <name val="Tahoma"/>
      <family val="2"/>
    </font>
    <font>
      <b/>
      <sz val="11"/>
      <color theme="3"/>
      <name val="Tahoma"/>
      <family val="2"/>
    </font>
    <font>
      <sz val="11"/>
      <color rgb="FF006100"/>
      <name val="Tahoma"/>
      <family val="2"/>
    </font>
    <font>
      <sz val="11"/>
      <color rgb="FF9C0006"/>
      <name val="Tahoma"/>
      <family val="2"/>
    </font>
    <font>
      <sz val="11"/>
      <color rgb="FF9C6500"/>
      <name val="Tahoma"/>
      <family val="2"/>
    </font>
    <font>
      <sz val="11"/>
      <color rgb="FF3F3F76"/>
      <name val="Tahoma"/>
      <family val="2"/>
    </font>
    <font>
      <b/>
      <sz val="11"/>
      <color rgb="FF3F3F3F"/>
      <name val="Tahoma"/>
      <family val="2"/>
    </font>
    <font>
      <b/>
      <sz val="11"/>
      <color rgb="FFFA7D00"/>
      <name val="Tahoma"/>
      <family val="2"/>
    </font>
    <font>
      <sz val="11"/>
      <color rgb="FFFA7D00"/>
      <name val="Tahoma"/>
      <family val="2"/>
    </font>
    <font>
      <b/>
      <sz val="11"/>
      <color theme="0"/>
      <name val="Tahoma"/>
      <family val="2"/>
    </font>
    <font>
      <sz val="11"/>
      <color rgb="FFFF0000"/>
      <name val="Tahoma"/>
      <family val="2"/>
    </font>
    <font>
      <i/>
      <sz val="11"/>
      <color rgb="FF7F7F7F"/>
      <name val="Tahoma"/>
      <family val="2"/>
    </font>
    <font>
      <b/>
      <sz val="11"/>
      <color theme="1"/>
      <name val="Tahoma"/>
      <family val="2"/>
    </font>
    <font>
      <sz val="11"/>
      <color theme="0"/>
      <name val="Tahoma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49" fontId="0" fillId="0" borderId="16" xfId="0" applyNumberFormat="1" applyBorder="1" applyAlignment="1">
      <alignment horizontal="center" vertical="center" textRotation="180"/>
    </xf>
    <xf numFmtId="49" fontId="20" fillId="0" borderId="16" xfId="0" applyNumberFormat="1" applyFont="1" applyBorder="1" applyAlignment="1">
      <alignment horizontal="center" vertical="center" textRotation="180"/>
    </xf>
    <xf numFmtId="49" fontId="21" fillId="0" borderId="16" xfId="0" applyNumberFormat="1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6" xfId="0" applyBorder="1" applyAlignment="1">
      <alignment horizontal="left"/>
    </xf>
    <xf numFmtId="0" fontId="21" fillId="0" borderId="10" xfId="0" applyFont="1" applyBorder="1" applyAlignment="1">
      <alignment horizontal="center"/>
    </xf>
    <xf numFmtId="49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49" fontId="0" fillId="0" borderId="10" xfId="0" applyNumberFormat="1" applyBorder="1" applyAlignment="1">
      <alignment horizontal="left"/>
    </xf>
    <xf numFmtId="49" fontId="21" fillId="0" borderId="15" xfId="0" applyNumberFormat="1" applyFont="1" applyBorder="1" applyAlignment="1">
      <alignment horizontal="center"/>
    </xf>
    <xf numFmtId="0" fontId="0" fillId="0" borderId="15" xfId="0" applyBorder="1" applyAlignment="1">
      <alignment horizontal="right"/>
    </xf>
    <xf numFmtId="49" fontId="0" fillId="0" borderId="15" xfId="0" applyNumberFormat="1" applyBorder="1" applyAlignment="1">
      <alignment horizontal="right"/>
    </xf>
    <xf numFmtId="49" fontId="0" fillId="0" borderId="15" xfId="0" applyNumberFormat="1" applyBorder="1" applyAlignment="1">
      <alignment horizontal="left"/>
    </xf>
    <xf numFmtId="0" fontId="0" fillId="0" borderId="0" xfId="0" applyBorder="1"/>
    <xf numFmtId="0" fontId="22" fillId="0" borderId="0" xfId="0" applyFont="1"/>
    <xf numFmtId="0" fontId="20" fillId="0" borderId="0" xfId="0" applyFont="1"/>
    <xf numFmtId="0" fontId="0" fillId="0" borderId="0" xfId="0" applyFont="1"/>
    <xf numFmtId="49" fontId="0" fillId="0" borderId="14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20" fillId="0" borderId="11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textRotation="180"/>
    </xf>
    <xf numFmtId="49" fontId="0" fillId="0" borderId="15" xfId="0" applyNumberFormat="1" applyBorder="1" applyAlignment="1">
      <alignment horizontal="center" vertical="center" textRotation="180"/>
    </xf>
    <xf numFmtId="49" fontId="0" fillId="0" borderId="10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105"/>
  <sheetViews>
    <sheetView tabSelected="1" workbookViewId="0"/>
  </sheetViews>
  <sheetFormatPr defaultRowHeight="14.25"/>
  <cols>
    <col min="1" max="1" width="9" style="20"/>
    <col min="38" max="38" width="75.875" bestFit="1" customWidth="1"/>
  </cols>
  <sheetData>
    <row r="1" spans="1:38" s="2" customFormat="1" ht="36.75" customHeight="1">
      <c r="A1" s="1" t="s">
        <v>65</v>
      </c>
      <c r="N1" s="2" t="s">
        <v>66</v>
      </c>
      <c r="O1" s="2">
        <f>ROUNDDOWN((AK5/6)+1,0)</f>
        <v>7858</v>
      </c>
      <c r="Q1" s="2" t="s">
        <v>67</v>
      </c>
      <c r="W1" s="1" t="s">
        <v>68</v>
      </c>
    </row>
    <row r="2" spans="1:38" ht="36.75" customHeight="1">
      <c r="A2" s="29" t="s">
        <v>0</v>
      </c>
      <c r="B2" s="23" t="s">
        <v>69</v>
      </c>
      <c r="C2" s="25"/>
      <c r="D2" s="26" t="s">
        <v>70</v>
      </c>
      <c r="E2" s="24"/>
      <c r="F2" s="24"/>
      <c r="G2" s="24"/>
      <c r="H2" s="25"/>
      <c r="I2" s="23" t="s">
        <v>71</v>
      </c>
      <c r="J2" s="24"/>
      <c r="K2" s="25"/>
      <c r="L2" s="23" t="s">
        <v>72</v>
      </c>
      <c r="M2" s="24"/>
      <c r="N2" s="24"/>
      <c r="O2" s="24"/>
      <c r="P2" s="25"/>
      <c r="Q2" s="23" t="s">
        <v>73</v>
      </c>
      <c r="R2" s="25"/>
      <c r="S2" s="23" t="s">
        <v>74</v>
      </c>
      <c r="T2" s="24"/>
      <c r="U2" s="24"/>
      <c r="V2" s="24"/>
      <c r="W2" s="25"/>
      <c r="X2" s="23" t="s">
        <v>75</v>
      </c>
      <c r="Y2" s="25"/>
      <c r="Z2" s="26" t="s">
        <v>76</v>
      </c>
      <c r="AA2" s="24"/>
      <c r="AB2" s="24"/>
      <c r="AC2" s="24"/>
      <c r="AD2" s="24"/>
      <c r="AE2" s="24"/>
      <c r="AF2" s="24"/>
      <c r="AG2" s="24"/>
      <c r="AH2" s="25"/>
      <c r="AI2" s="27" t="s">
        <v>1</v>
      </c>
      <c r="AJ2" s="27" t="s">
        <v>2</v>
      </c>
      <c r="AK2" s="27" t="s">
        <v>3</v>
      </c>
      <c r="AL2" s="21" t="s">
        <v>4</v>
      </c>
    </row>
    <row r="3" spans="1:38" ht="153" customHeight="1">
      <c r="A3" s="30"/>
      <c r="B3" s="3" t="s">
        <v>77</v>
      </c>
      <c r="C3" s="3" t="s">
        <v>78</v>
      </c>
      <c r="D3" s="3" t="s">
        <v>79</v>
      </c>
      <c r="E3" s="3" t="s">
        <v>80</v>
      </c>
      <c r="F3" s="3" t="s">
        <v>81</v>
      </c>
      <c r="G3" s="3" t="s">
        <v>82</v>
      </c>
      <c r="H3" s="3" t="s">
        <v>83</v>
      </c>
      <c r="I3" s="3" t="s">
        <v>84</v>
      </c>
      <c r="J3" s="3" t="s">
        <v>85</v>
      </c>
      <c r="K3" s="3" t="s">
        <v>86</v>
      </c>
      <c r="L3" s="3" t="s">
        <v>87</v>
      </c>
      <c r="M3" s="3" t="s">
        <v>88</v>
      </c>
      <c r="N3" s="3" t="s">
        <v>89</v>
      </c>
      <c r="O3" s="3" t="s">
        <v>90</v>
      </c>
      <c r="P3" s="3" t="s">
        <v>91</v>
      </c>
      <c r="Q3" s="3" t="s">
        <v>92</v>
      </c>
      <c r="R3" s="3" t="s">
        <v>93</v>
      </c>
      <c r="S3" s="3" t="s">
        <v>94</v>
      </c>
      <c r="T3" s="3" t="s">
        <v>95</v>
      </c>
      <c r="U3" s="3" t="s">
        <v>96</v>
      </c>
      <c r="V3" s="3" t="s">
        <v>97</v>
      </c>
      <c r="W3" s="3" t="s">
        <v>98</v>
      </c>
      <c r="X3" s="4" t="s">
        <v>99</v>
      </c>
      <c r="Y3" s="4" t="s">
        <v>100</v>
      </c>
      <c r="Z3" s="3" t="s">
        <v>101</v>
      </c>
      <c r="AA3" s="3" t="s">
        <v>102</v>
      </c>
      <c r="AB3" s="3" t="s">
        <v>103</v>
      </c>
      <c r="AC3" s="3" t="s">
        <v>104</v>
      </c>
      <c r="AD3" s="3" t="s">
        <v>105</v>
      </c>
      <c r="AE3" s="3" t="s">
        <v>106</v>
      </c>
      <c r="AF3" s="3" t="s">
        <v>107</v>
      </c>
      <c r="AG3" s="3" t="s">
        <v>108</v>
      </c>
      <c r="AH3" s="3" t="s">
        <v>109</v>
      </c>
      <c r="AI3" s="28"/>
      <c r="AJ3" s="28"/>
      <c r="AK3" s="28"/>
      <c r="AL3" s="22"/>
    </row>
    <row r="4" spans="1:38" ht="18" customHeight="1">
      <c r="A4" s="5">
        <v>1</v>
      </c>
      <c r="B4" s="6">
        <v>468</v>
      </c>
      <c r="C4" s="6">
        <v>637</v>
      </c>
      <c r="D4" s="6">
        <v>3551</v>
      </c>
      <c r="E4" s="6">
        <v>3934</v>
      </c>
      <c r="F4" s="6">
        <v>3364</v>
      </c>
      <c r="G4" s="6">
        <v>3875</v>
      </c>
      <c r="H4" s="6">
        <v>4770</v>
      </c>
      <c r="I4" s="6">
        <v>3036</v>
      </c>
      <c r="J4" s="6">
        <v>818</v>
      </c>
      <c r="K4" s="6">
        <v>719</v>
      </c>
      <c r="L4" s="6">
        <v>2802</v>
      </c>
      <c r="M4" s="6">
        <v>3158</v>
      </c>
      <c r="N4" s="7">
        <v>1682</v>
      </c>
      <c r="O4" s="6">
        <v>3202</v>
      </c>
      <c r="P4" s="6">
        <v>4251</v>
      </c>
      <c r="Q4" s="6">
        <v>222</v>
      </c>
      <c r="R4" s="6">
        <v>228</v>
      </c>
      <c r="S4" s="6">
        <v>262</v>
      </c>
      <c r="T4" s="6">
        <v>122</v>
      </c>
      <c r="U4" s="7">
        <v>274</v>
      </c>
      <c r="V4" s="6">
        <v>68</v>
      </c>
      <c r="W4" s="7">
        <v>88</v>
      </c>
      <c r="X4" s="7">
        <v>278</v>
      </c>
      <c r="Y4" s="7">
        <v>309</v>
      </c>
      <c r="Z4" s="7">
        <v>217</v>
      </c>
      <c r="AA4" s="7">
        <v>342</v>
      </c>
      <c r="AB4" s="7">
        <v>2365</v>
      </c>
      <c r="AC4" s="7">
        <v>136</v>
      </c>
      <c r="AD4" s="7">
        <v>242</v>
      </c>
      <c r="AE4" s="7">
        <v>444</v>
      </c>
      <c r="AF4" s="7">
        <v>122</v>
      </c>
      <c r="AG4" s="7">
        <v>770</v>
      </c>
      <c r="AH4" s="7">
        <v>386</v>
      </c>
      <c r="AI4" s="7"/>
      <c r="AJ4" s="7"/>
      <c r="AK4" s="7"/>
      <c r="AL4" s="8"/>
    </row>
    <row r="5" spans="1:38">
      <c r="A5" s="9"/>
      <c r="B5" s="10">
        <v>468</v>
      </c>
      <c r="C5" s="10">
        <v>637</v>
      </c>
      <c r="D5" s="10">
        <v>3551</v>
      </c>
      <c r="E5" s="10">
        <v>3934</v>
      </c>
      <c r="F5" s="10">
        <v>3364</v>
      </c>
      <c r="G5" s="10">
        <v>3875</v>
      </c>
      <c r="H5" s="10">
        <v>4770</v>
      </c>
      <c r="I5" s="10">
        <v>3036</v>
      </c>
      <c r="J5" s="10">
        <v>818</v>
      </c>
      <c r="K5" s="10">
        <v>719</v>
      </c>
      <c r="L5" s="10">
        <v>2802</v>
      </c>
      <c r="M5" s="10">
        <v>3158</v>
      </c>
      <c r="N5" s="11">
        <v>1682</v>
      </c>
      <c r="O5" s="10">
        <v>3202</v>
      </c>
      <c r="P5" s="10">
        <v>4251</v>
      </c>
      <c r="Q5" s="10">
        <v>222</v>
      </c>
      <c r="R5" s="10">
        <v>228</v>
      </c>
      <c r="S5" s="10">
        <v>262</v>
      </c>
      <c r="T5" s="10">
        <v>122</v>
      </c>
      <c r="U5" s="11">
        <v>274</v>
      </c>
      <c r="V5" s="10">
        <v>68</v>
      </c>
      <c r="W5" s="11">
        <v>88</v>
      </c>
      <c r="X5" s="11">
        <v>278</v>
      </c>
      <c r="Y5" s="10">
        <v>309</v>
      </c>
      <c r="Z5" s="10">
        <v>217</v>
      </c>
      <c r="AA5" s="10">
        <v>342</v>
      </c>
      <c r="AB5" s="10">
        <v>2365</v>
      </c>
      <c r="AC5" s="10">
        <v>136</v>
      </c>
      <c r="AD5" s="10">
        <v>242</v>
      </c>
      <c r="AE5" s="10">
        <v>444</v>
      </c>
      <c r="AF5" s="10">
        <v>122</v>
      </c>
      <c r="AG5" s="10">
        <v>770</v>
      </c>
      <c r="AH5" s="10">
        <v>386</v>
      </c>
      <c r="AI5" s="10"/>
      <c r="AJ5" s="10"/>
      <c r="AK5" s="10">
        <v>47142</v>
      </c>
      <c r="AL5" s="12"/>
    </row>
    <row r="6" spans="1:38" s="17" customFormat="1">
      <c r="A6" s="13">
        <v>2</v>
      </c>
      <c r="B6" s="14"/>
      <c r="C6" s="14"/>
      <c r="D6" s="14">
        <v>1</v>
      </c>
      <c r="E6" s="14"/>
      <c r="F6" s="15"/>
      <c r="G6" s="15"/>
      <c r="H6" s="15"/>
      <c r="I6" s="15"/>
      <c r="J6" s="15"/>
      <c r="K6" s="14"/>
      <c r="L6" s="14">
        <v>2</v>
      </c>
      <c r="M6" s="14"/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11</v>
      </c>
      <c r="T6" s="14">
        <v>14</v>
      </c>
      <c r="U6" s="14">
        <v>10</v>
      </c>
      <c r="V6" s="14">
        <v>-68</v>
      </c>
      <c r="W6" s="14">
        <v>8</v>
      </c>
      <c r="X6" s="15">
        <v>1</v>
      </c>
      <c r="Y6" s="14">
        <v>6</v>
      </c>
      <c r="Z6" s="14">
        <v>3</v>
      </c>
      <c r="AA6" s="14"/>
      <c r="AB6" s="14">
        <v>2</v>
      </c>
      <c r="AC6" s="14">
        <v>1</v>
      </c>
      <c r="AD6" s="14">
        <v>1</v>
      </c>
      <c r="AE6" s="14"/>
      <c r="AF6" s="14">
        <v>1</v>
      </c>
      <c r="AG6" s="14">
        <v>2</v>
      </c>
      <c r="AH6" s="14"/>
      <c r="AI6" s="14"/>
      <c r="AJ6" s="14"/>
      <c r="AK6" s="14"/>
      <c r="AL6" s="16" t="s">
        <v>5</v>
      </c>
    </row>
    <row r="7" spans="1:38">
      <c r="A7" s="9"/>
      <c r="B7" s="10">
        <v>468</v>
      </c>
      <c r="C7" s="10">
        <v>637</v>
      </c>
      <c r="D7" s="10">
        <v>3552</v>
      </c>
      <c r="E7" s="10">
        <v>3934</v>
      </c>
      <c r="F7" s="10">
        <v>3364</v>
      </c>
      <c r="G7" s="10">
        <v>3875</v>
      </c>
      <c r="H7" s="10">
        <v>4770</v>
      </c>
      <c r="I7" s="10">
        <v>3036</v>
      </c>
      <c r="J7" s="10">
        <v>818</v>
      </c>
      <c r="K7" s="10">
        <v>719</v>
      </c>
      <c r="L7" s="10">
        <v>2804</v>
      </c>
      <c r="M7" s="10">
        <v>3158</v>
      </c>
      <c r="N7" s="11">
        <v>1683</v>
      </c>
      <c r="O7" s="10">
        <v>3203</v>
      </c>
      <c r="P7" s="10">
        <v>4252</v>
      </c>
      <c r="Q7" s="10">
        <v>223</v>
      </c>
      <c r="R7" s="10">
        <v>229</v>
      </c>
      <c r="S7" s="10">
        <v>273</v>
      </c>
      <c r="T7" s="10">
        <v>136</v>
      </c>
      <c r="U7" s="11">
        <v>284</v>
      </c>
      <c r="V7" s="10"/>
      <c r="W7" s="11">
        <v>96</v>
      </c>
      <c r="X7" s="11">
        <v>279</v>
      </c>
      <c r="Y7" s="10">
        <v>315</v>
      </c>
      <c r="Z7" s="10">
        <v>220</v>
      </c>
      <c r="AA7" s="10">
        <v>342</v>
      </c>
      <c r="AB7" s="10">
        <v>2367</v>
      </c>
      <c r="AC7" s="10">
        <v>137</v>
      </c>
      <c r="AD7" s="10">
        <v>243</v>
      </c>
      <c r="AE7" s="10">
        <v>444</v>
      </c>
      <c r="AF7" s="10">
        <v>123</v>
      </c>
      <c r="AG7" s="10">
        <v>772</v>
      </c>
      <c r="AH7" s="10">
        <v>386</v>
      </c>
      <c r="AI7" s="10"/>
      <c r="AJ7" s="10"/>
      <c r="AK7" s="10">
        <v>47142</v>
      </c>
      <c r="AL7" s="12" t="s">
        <v>6</v>
      </c>
    </row>
    <row r="8" spans="1:38" s="17" customFormat="1">
      <c r="A8" s="13">
        <v>3</v>
      </c>
      <c r="B8" s="14">
        <v>1</v>
      </c>
      <c r="C8" s="14">
        <v>1</v>
      </c>
      <c r="D8" s="14"/>
      <c r="E8" s="14"/>
      <c r="F8" s="15">
        <v>3</v>
      </c>
      <c r="G8" s="15">
        <v>1</v>
      </c>
      <c r="H8" s="15">
        <v>1</v>
      </c>
      <c r="I8" s="15"/>
      <c r="J8" s="15"/>
      <c r="K8" s="14">
        <v>2</v>
      </c>
      <c r="L8" s="14">
        <v>2</v>
      </c>
      <c r="M8" s="14">
        <v>2</v>
      </c>
      <c r="N8" s="14"/>
      <c r="O8" s="14">
        <v>2</v>
      </c>
      <c r="P8" s="14">
        <v>3</v>
      </c>
      <c r="Q8" s="14"/>
      <c r="R8" s="14">
        <v>1</v>
      </c>
      <c r="S8" s="14">
        <v>25</v>
      </c>
      <c r="T8" s="14">
        <v>13</v>
      </c>
      <c r="U8" s="14">
        <v>23</v>
      </c>
      <c r="V8" s="14"/>
      <c r="W8" s="14">
        <v>-96</v>
      </c>
      <c r="X8" s="15">
        <v>2</v>
      </c>
      <c r="Y8" s="14">
        <v>5</v>
      </c>
      <c r="Z8" s="14"/>
      <c r="AA8" s="14"/>
      <c r="AB8" s="14">
        <v>3</v>
      </c>
      <c r="AC8" s="14">
        <v>1</v>
      </c>
      <c r="AD8" s="14"/>
      <c r="AE8" s="14">
        <v>2</v>
      </c>
      <c r="AF8" s="14"/>
      <c r="AG8" s="14"/>
      <c r="AH8" s="14">
        <v>2</v>
      </c>
      <c r="AI8" s="14">
        <v>1</v>
      </c>
      <c r="AJ8" s="14"/>
      <c r="AK8" s="14"/>
      <c r="AL8" s="16" t="s">
        <v>7</v>
      </c>
    </row>
    <row r="9" spans="1:38">
      <c r="A9" s="9"/>
      <c r="B9" s="10">
        <v>469</v>
      </c>
      <c r="C9" s="10">
        <v>638</v>
      </c>
      <c r="D9" s="10">
        <v>3552</v>
      </c>
      <c r="E9" s="10">
        <v>3934</v>
      </c>
      <c r="F9" s="10">
        <v>3367</v>
      </c>
      <c r="G9" s="10">
        <v>3876</v>
      </c>
      <c r="H9" s="10">
        <v>4771</v>
      </c>
      <c r="I9" s="10">
        <v>3036</v>
      </c>
      <c r="J9" s="10">
        <v>818</v>
      </c>
      <c r="K9" s="10">
        <v>721</v>
      </c>
      <c r="L9" s="10">
        <v>2806</v>
      </c>
      <c r="M9" s="10">
        <v>3160</v>
      </c>
      <c r="N9" s="11">
        <v>1683</v>
      </c>
      <c r="O9" s="10">
        <v>3205</v>
      </c>
      <c r="P9" s="10">
        <v>4255</v>
      </c>
      <c r="Q9" s="10">
        <v>223</v>
      </c>
      <c r="R9" s="10">
        <v>230</v>
      </c>
      <c r="S9" s="10">
        <v>298</v>
      </c>
      <c r="T9" s="10">
        <v>149</v>
      </c>
      <c r="U9" s="11">
        <v>307</v>
      </c>
      <c r="V9" s="10"/>
      <c r="W9" s="11"/>
      <c r="X9" s="11">
        <v>281</v>
      </c>
      <c r="Y9" s="10">
        <v>320</v>
      </c>
      <c r="Z9" s="10">
        <v>220</v>
      </c>
      <c r="AA9" s="10">
        <v>342</v>
      </c>
      <c r="AB9" s="10">
        <v>2370</v>
      </c>
      <c r="AC9" s="10">
        <v>138</v>
      </c>
      <c r="AD9" s="10">
        <v>243</v>
      </c>
      <c r="AE9" s="10">
        <v>446</v>
      </c>
      <c r="AF9" s="10">
        <v>123</v>
      </c>
      <c r="AG9" s="10">
        <v>772</v>
      </c>
      <c r="AH9" s="10">
        <v>388</v>
      </c>
      <c r="AI9" s="10">
        <v>1</v>
      </c>
      <c r="AJ9" s="10"/>
      <c r="AK9" s="10">
        <v>47142</v>
      </c>
      <c r="AL9" s="12" t="s">
        <v>8</v>
      </c>
    </row>
    <row r="10" spans="1:38" s="17" customFormat="1">
      <c r="A10" s="13">
        <v>4</v>
      </c>
      <c r="B10" s="14">
        <v>2</v>
      </c>
      <c r="C10" s="14">
        <v>3</v>
      </c>
      <c r="D10" s="14">
        <v>3</v>
      </c>
      <c r="E10" s="14">
        <v>3</v>
      </c>
      <c r="F10" s="15">
        <v>2</v>
      </c>
      <c r="G10" s="15">
        <v>2</v>
      </c>
      <c r="H10" s="15">
        <v>3</v>
      </c>
      <c r="I10" s="15"/>
      <c r="J10" s="15">
        <v>1</v>
      </c>
      <c r="K10" s="14"/>
      <c r="L10" s="14">
        <v>6</v>
      </c>
      <c r="M10" s="14">
        <v>6</v>
      </c>
      <c r="N10" s="14">
        <v>3</v>
      </c>
      <c r="O10" s="14">
        <v>2</v>
      </c>
      <c r="P10" s="14">
        <v>5</v>
      </c>
      <c r="Q10" s="14">
        <v>1</v>
      </c>
      <c r="R10" s="14">
        <v>3</v>
      </c>
      <c r="S10" s="14"/>
      <c r="T10" s="14"/>
      <c r="U10" s="14"/>
      <c r="V10" s="14"/>
      <c r="W10" s="14"/>
      <c r="X10" s="15">
        <v>1</v>
      </c>
      <c r="Y10" s="14">
        <v>2</v>
      </c>
      <c r="Z10" s="14">
        <v>7</v>
      </c>
      <c r="AA10" s="14"/>
      <c r="AB10" s="14">
        <v>17</v>
      </c>
      <c r="AC10" s="14"/>
      <c r="AD10" s="14">
        <v>8</v>
      </c>
      <c r="AE10" s="14">
        <v>12</v>
      </c>
      <c r="AF10" s="14">
        <v>-123</v>
      </c>
      <c r="AG10" s="14">
        <v>22</v>
      </c>
      <c r="AH10" s="14">
        <v>8</v>
      </c>
      <c r="AI10" s="14">
        <v>1</v>
      </c>
      <c r="AJ10" s="14"/>
      <c r="AK10" s="14"/>
      <c r="AL10" s="16" t="s">
        <v>9</v>
      </c>
    </row>
    <row r="11" spans="1:38">
      <c r="A11" s="9"/>
      <c r="B11" s="10">
        <v>471</v>
      </c>
      <c r="C11" s="10">
        <v>641</v>
      </c>
      <c r="D11" s="10">
        <v>3555</v>
      </c>
      <c r="E11" s="10">
        <v>3937</v>
      </c>
      <c r="F11" s="10">
        <v>3369</v>
      </c>
      <c r="G11" s="10">
        <v>3878</v>
      </c>
      <c r="H11" s="10">
        <v>4774</v>
      </c>
      <c r="I11" s="10">
        <v>3036</v>
      </c>
      <c r="J11" s="10">
        <v>819</v>
      </c>
      <c r="K11" s="10">
        <v>721</v>
      </c>
      <c r="L11" s="10">
        <v>2812</v>
      </c>
      <c r="M11" s="10">
        <v>3166</v>
      </c>
      <c r="N11" s="11">
        <v>1686</v>
      </c>
      <c r="O11" s="10">
        <v>3207</v>
      </c>
      <c r="P11" s="10">
        <v>4260</v>
      </c>
      <c r="Q11" s="10">
        <v>224</v>
      </c>
      <c r="R11" s="10">
        <v>233</v>
      </c>
      <c r="S11" s="10">
        <v>298</v>
      </c>
      <c r="T11" s="10">
        <v>149</v>
      </c>
      <c r="U11" s="11">
        <v>307</v>
      </c>
      <c r="V11" s="10"/>
      <c r="W11" s="11"/>
      <c r="X11" s="11">
        <v>282</v>
      </c>
      <c r="Y11" s="10">
        <v>322</v>
      </c>
      <c r="Z11" s="10">
        <v>227</v>
      </c>
      <c r="AA11" s="10">
        <v>342</v>
      </c>
      <c r="AB11" s="10">
        <v>2387</v>
      </c>
      <c r="AC11" s="10">
        <v>138</v>
      </c>
      <c r="AD11" s="10">
        <v>251</v>
      </c>
      <c r="AE11" s="10">
        <v>458</v>
      </c>
      <c r="AF11" s="10"/>
      <c r="AG11" s="10">
        <v>794</v>
      </c>
      <c r="AH11" s="10">
        <v>396</v>
      </c>
      <c r="AI11" s="10">
        <v>2</v>
      </c>
      <c r="AJ11" s="10"/>
      <c r="AK11" s="10">
        <v>47142</v>
      </c>
      <c r="AL11" s="12" t="s">
        <v>10</v>
      </c>
    </row>
    <row r="12" spans="1:38" s="17" customFormat="1">
      <c r="A12" s="13">
        <v>5</v>
      </c>
      <c r="B12" s="14">
        <v>2</v>
      </c>
      <c r="C12" s="14">
        <v>2</v>
      </c>
      <c r="D12" s="14">
        <v>6</v>
      </c>
      <c r="E12" s="14">
        <v>3</v>
      </c>
      <c r="F12" s="15">
        <v>1</v>
      </c>
      <c r="G12" s="15">
        <v>4</v>
      </c>
      <c r="H12" s="15">
        <v>2</v>
      </c>
      <c r="I12" s="15"/>
      <c r="J12" s="15">
        <v>3</v>
      </c>
      <c r="K12" s="14">
        <v>1</v>
      </c>
      <c r="L12" s="14"/>
      <c r="M12" s="14">
        <v>2</v>
      </c>
      <c r="N12" s="14">
        <v>3</v>
      </c>
      <c r="O12" s="14">
        <v>6</v>
      </c>
      <c r="P12" s="14">
        <v>4</v>
      </c>
      <c r="Q12" s="14">
        <v>1</v>
      </c>
      <c r="R12" s="14">
        <v>2</v>
      </c>
      <c r="S12" s="14">
        <v>1</v>
      </c>
      <c r="T12" s="14"/>
      <c r="U12" s="14">
        <v>1</v>
      </c>
      <c r="V12" s="14"/>
      <c r="W12" s="14"/>
      <c r="X12" s="15">
        <v>1</v>
      </c>
      <c r="Y12" s="14">
        <v>2</v>
      </c>
      <c r="Z12" s="14">
        <v>15</v>
      </c>
      <c r="AA12" s="14">
        <v>10</v>
      </c>
      <c r="AB12" s="14">
        <v>22</v>
      </c>
      <c r="AC12" s="14">
        <v>-138</v>
      </c>
      <c r="AD12" s="14">
        <v>18</v>
      </c>
      <c r="AE12" s="14">
        <v>3</v>
      </c>
      <c r="AF12" s="14"/>
      <c r="AG12" s="14">
        <v>11</v>
      </c>
      <c r="AH12" s="14">
        <v>7</v>
      </c>
      <c r="AI12" s="14">
        <v>5</v>
      </c>
      <c r="AJ12" s="14"/>
      <c r="AK12" s="14"/>
      <c r="AL12" s="16" t="s">
        <v>11</v>
      </c>
    </row>
    <row r="13" spans="1:38">
      <c r="A13" s="9"/>
      <c r="B13" s="10">
        <v>473</v>
      </c>
      <c r="C13" s="10">
        <v>643</v>
      </c>
      <c r="D13" s="10">
        <v>3561</v>
      </c>
      <c r="E13" s="10">
        <v>3940</v>
      </c>
      <c r="F13" s="10">
        <v>3370</v>
      </c>
      <c r="G13" s="10">
        <v>3882</v>
      </c>
      <c r="H13" s="10">
        <v>4776</v>
      </c>
      <c r="I13" s="10">
        <v>3036</v>
      </c>
      <c r="J13" s="10">
        <v>822</v>
      </c>
      <c r="K13" s="10">
        <v>722</v>
      </c>
      <c r="L13" s="10">
        <v>2812</v>
      </c>
      <c r="M13" s="10">
        <v>3168</v>
      </c>
      <c r="N13" s="11">
        <v>1689</v>
      </c>
      <c r="O13" s="10">
        <v>3213</v>
      </c>
      <c r="P13" s="10">
        <v>4264</v>
      </c>
      <c r="Q13" s="10">
        <v>225</v>
      </c>
      <c r="R13" s="10">
        <v>235</v>
      </c>
      <c r="S13" s="10">
        <v>299</v>
      </c>
      <c r="T13" s="10">
        <v>149</v>
      </c>
      <c r="U13" s="11">
        <v>308</v>
      </c>
      <c r="V13" s="10"/>
      <c r="W13" s="11"/>
      <c r="X13" s="11">
        <v>283</v>
      </c>
      <c r="Y13" s="10">
        <v>324</v>
      </c>
      <c r="Z13" s="10">
        <v>242</v>
      </c>
      <c r="AA13" s="10">
        <v>352</v>
      </c>
      <c r="AB13" s="10">
        <v>2409</v>
      </c>
      <c r="AC13" s="10"/>
      <c r="AD13" s="10">
        <v>269</v>
      </c>
      <c r="AE13" s="10">
        <v>461</v>
      </c>
      <c r="AF13" s="10"/>
      <c r="AG13" s="10">
        <v>805</v>
      </c>
      <c r="AH13" s="10">
        <v>403</v>
      </c>
      <c r="AI13" s="10">
        <v>7</v>
      </c>
      <c r="AJ13" s="10"/>
      <c r="AK13" s="10">
        <v>47142</v>
      </c>
      <c r="AL13" s="12" t="s">
        <v>12</v>
      </c>
    </row>
    <row r="14" spans="1:38" s="17" customFormat="1">
      <c r="A14" s="13">
        <v>6</v>
      </c>
      <c r="B14" s="14">
        <v>3</v>
      </c>
      <c r="C14" s="14">
        <v>2</v>
      </c>
      <c r="D14" s="14">
        <v>1</v>
      </c>
      <c r="E14" s="14">
        <v>5</v>
      </c>
      <c r="F14" s="15">
        <v>1</v>
      </c>
      <c r="G14" s="15">
        <v>2</v>
      </c>
      <c r="H14" s="15">
        <v>1</v>
      </c>
      <c r="I14" s="15">
        <v>3</v>
      </c>
      <c r="J14" s="15">
        <v>2</v>
      </c>
      <c r="K14" s="14"/>
      <c r="L14" s="14">
        <v>1</v>
      </c>
      <c r="M14" s="14">
        <v>3</v>
      </c>
      <c r="N14" s="14"/>
      <c r="O14" s="14"/>
      <c r="P14" s="14">
        <v>2</v>
      </c>
      <c r="Q14" s="14"/>
      <c r="R14" s="14"/>
      <c r="S14" s="14">
        <v>34</v>
      </c>
      <c r="T14" s="14">
        <v>-149</v>
      </c>
      <c r="U14" s="14">
        <v>52</v>
      </c>
      <c r="V14" s="14"/>
      <c r="W14" s="14"/>
      <c r="X14" s="15">
        <v>3</v>
      </c>
      <c r="Y14" s="14">
        <v>10</v>
      </c>
      <c r="Z14" s="14">
        <v>3</v>
      </c>
      <c r="AA14" s="14">
        <v>4</v>
      </c>
      <c r="AB14" s="14">
        <v>5</v>
      </c>
      <c r="AC14" s="14"/>
      <c r="AD14" s="14">
        <v>4</v>
      </c>
      <c r="AE14" s="14">
        <v>3</v>
      </c>
      <c r="AF14" s="14"/>
      <c r="AG14" s="14">
        <v>3</v>
      </c>
      <c r="AH14" s="14"/>
      <c r="AI14" s="14">
        <v>2</v>
      </c>
      <c r="AJ14" s="14"/>
      <c r="AK14" s="14"/>
      <c r="AL14" s="16" t="s">
        <v>13</v>
      </c>
    </row>
    <row r="15" spans="1:38">
      <c r="A15" s="9"/>
      <c r="B15" s="10">
        <v>476</v>
      </c>
      <c r="C15" s="10">
        <v>645</v>
      </c>
      <c r="D15" s="10">
        <v>3562</v>
      </c>
      <c r="E15" s="10">
        <v>3945</v>
      </c>
      <c r="F15" s="10">
        <v>3371</v>
      </c>
      <c r="G15" s="10">
        <v>3884</v>
      </c>
      <c r="H15" s="10">
        <v>4777</v>
      </c>
      <c r="I15" s="10">
        <v>3039</v>
      </c>
      <c r="J15" s="10">
        <v>824</v>
      </c>
      <c r="K15" s="10">
        <v>722</v>
      </c>
      <c r="L15" s="10">
        <v>2813</v>
      </c>
      <c r="M15" s="10">
        <v>3171</v>
      </c>
      <c r="N15" s="11">
        <v>1689</v>
      </c>
      <c r="O15" s="10">
        <v>3213</v>
      </c>
      <c r="P15" s="10">
        <v>4266</v>
      </c>
      <c r="Q15" s="10">
        <v>225</v>
      </c>
      <c r="R15" s="10">
        <v>235</v>
      </c>
      <c r="S15" s="10">
        <v>333</v>
      </c>
      <c r="T15" s="10"/>
      <c r="U15" s="11">
        <v>360</v>
      </c>
      <c r="V15" s="10"/>
      <c r="W15" s="11"/>
      <c r="X15" s="11">
        <v>286</v>
      </c>
      <c r="Y15" s="10">
        <v>334</v>
      </c>
      <c r="Z15" s="10">
        <v>245</v>
      </c>
      <c r="AA15" s="10">
        <v>356</v>
      </c>
      <c r="AB15" s="10">
        <v>2414</v>
      </c>
      <c r="AC15" s="10"/>
      <c r="AD15" s="10">
        <v>273</v>
      </c>
      <c r="AE15" s="10">
        <v>464</v>
      </c>
      <c r="AF15" s="10"/>
      <c r="AG15" s="10">
        <v>808</v>
      </c>
      <c r="AH15" s="10">
        <v>403</v>
      </c>
      <c r="AI15" s="10">
        <v>9</v>
      </c>
      <c r="AJ15" s="10"/>
      <c r="AK15" s="10">
        <v>47142</v>
      </c>
      <c r="AL15" s="12" t="s">
        <v>14</v>
      </c>
    </row>
    <row r="16" spans="1:38" s="17" customFormat="1">
      <c r="A16" s="13">
        <v>7</v>
      </c>
      <c r="B16" s="14">
        <v>2</v>
      </c>
      <c r="C16" s="14"/>
      <c r="D16" s="14">
        <v>2</v>
      </c>
      <c r="E16" s="14">
        <v>6</v>
      </c>
      <c r="F16" s="15">
        <v>2</v>
      </c>
      <c r="G16" s="15">
        <v>2</v>
      </c>
      <c r="H16" s="15">
        <v>2</v>
      </c>
      <c r="I16" s="15">
        <v>7</v>
      </c>
      <c r="J16" s="15">
        <v>3</v>
      </c>
      <c r="K16" s="14">
        <v>3</v>
      </c>
      <c r="L16" s="14">
        <v>5</v>
      </c>
      <c r="M16" s="14">
        <v>4</v>
      </c>
      <c r="N16" s="14">
        <v>1</v>
      </c>
      <c r="O16" s="14">
        <v>6</v>
      </c>
      <c r="P16" s="14">
        <v>7</v>
      </c>
      <c r="Q16" s="14">
        <v>-225</v>
      </c>
      <c r="R16" s="14">
        <v>150</v>
      </c>
      <c r="S16" s="14">
        <v>1</v>
      </c>
      <c r="T16" s="14"/>
      <c r="U16" s="14">
        <v>2</v>
      </c>
      <c r="V16" s="14"/>
      <c r="W16" s="14"/>
      <c r="X16" s="15"/>
      <c r="Y16" s="14">
        <v>5</v>
      </c>
      <c r="Z16" s="14">
        <v>4</v>
      </c>
      <c r="AA16" s="14">
        <v>1</v>
      </c>
      <c r="AB16" s="14">
        <v>2</v>
      </c>
      <c r="AC16" s="14"/>
      <c r="AD16" s="14">
        <v>1</v>
      </c>
      <c r="AE16" s="14"/>
      <c r="AF16" s="14"/>
      <c r="AG16" s="14">
        <v>5</v>
      </c>
      <c r="AH16" s="14">
        <v>1</v>
      </c>
      <c r="AI16" s="14">
        <v>1</v>
      </c>
      <c r="AJ16" s="14"/>
      <c r="AK16" s="14"/>
      <c r="AL16" s="16" t="s">
        <v>15</v>
      </c>
    </row>
    <row r="17" spans="1:38">
      <c r="A17" s="9"/>
      <c r="B17" s="10">
        <v>478</v>
      </c>
      <c r="C17" s="10">
        <v>645</v>
      </c>
      <c r="D17" s="10">
        <v>3564</v>
      </c>
      <c r="E17" s="10">
        <v>3951</v>
      </c>
      <c r="F17" s="10">
        <v>3373</v>
      </c>
      <c r="G17" s="10">
        <v>3886</v>
      </c>
      <c r="H17" s="10">
        <v>4779</v>
      </c>
      <c r="I17" s="10">
        <v>3046</v>
      </c>
      <c r="J17" s="10">
        <v>827</v>
      </c>
      <c r="K17" s="10">
        <v>725</v>
      </c>
      <c r="L17" s="10">
        <v>2818</v>
      </c>
      <c r="M17" s="10">
        <v>3175</v>
      </c>
      <c r="N17" s="11">
        <v>1690</v>
      </c>
      <c r="O17" s="10">
        <v>3219</v>
      </c>
      <c r="P17" s="10">
        <v>4273</v>
      </c>
      <c r="Q17" s="10"/>
      <c r="R17" s="10">
        <v>385</v>
      </c>
      <c r="S17" s="10">
        <v>334</v>
      </c>
      <c r="T17" s="10"/>
      <c r="U17" s="11">
        <v>362</v>
      </c>
      <c r="V17" s="10"/>
      <c r="W17" s="11"/>
      <c r="X17" s="11">
        <v>286</v>
      </c>
      <c r="Y17" s="10">
        <v>339</v>
      </c>
      <c r="Z17" s="10">
        <v>249</v>
      </c>
      <c r="AA17" s="10">
        <v>357</v>
      </c>
      <c r="AB17" s="10">
        <v>2416</v>
      </c>
      <c r="AC17" s="10"/>
      <c r="AD17" s="10">
        <v>274</v>
      </c>
      <c r="AE17" s="10">
        <v>464</v>
      </c>
      <c r="AF17" s="10"/>
      <c r="AG17" s="10">
        <v>813</v>
      </c>
      <c r="AH17" s="10">
        <v>404</v>
      </c>
      <c r="AI17" s="10">
        <v>10</v>
      </c>
      <c r="AJ17" s="10"/>
      <c r="AK17" s="10">
        <v>47142</v>
      </c>
      <c r="AL17" s="12" t="s">
        <v>16</v>
      </c>
    </row>
    <row r="18" spans="1:38" s="17" customFormat="1">
      <c r="A18" s="13">
        <v>8</v>
      </c>
      <c r="B18" s="14">
        <v>5</v>
      </c>
      <c r="C18" s="14">
        <v>4</v>
      </c>
      <c r="D18" s="14">
        <v>4</v>
      </c>
      <c r="E18" s="14">
        <v>6</v>
      </c>
      <c r="F18" s="15">
        <v>1</v>
      </c>
      <c r="G18" s="15">
        <v>3</v>
      </c>
      <c r="H18" s="15">
        <v>2</v>
      </c>
      <c r="I18" s="15">
        <v>3</v>
      </c>
      <c r="J18" s="15">
        <v>2</v>
      </c>
      <c r="K18" s="14">
        <v>4</v>
      </c>
      <c r="L18" s="14">
        <v>7</v>
      </c>
      <c r="M18" s="14">
        <v>4</v>
      </c>
      <c r="N18" s="14">
        <v>1</v>
      </c>
      <c r="O18" s="14">
        <v>4</v>
      </c>
      <c r="P18" s="14">
        <v>8</v>
      </c>
      <c r="Q18" s="14"/>
      <c r="R18" s="14">
        <v>7</v>
      </c>
      <c r="S18" s="14">
        <v>2</v>
      </c>
      <c r="T18" s="14"/>
      <c r="U18" s="14"/>
      <c r="V18" s="14"/>
      <c r="W18" s="14"/>
      <c r="X18" s="15">
        <v>3</v>
      </c>
      <c r="Y18" s="14">
        <v>5</v>
      </c>
      <c r="Z18" s="14">
        <v>-249</v>
      </c>
      <c r="AA18" s="14">
        <v>24</v>
      </c>
      <c r="AB18" s="14">
        <v>40</v>
      </c>
      <c r="AC18" s="14"/>
      <c r="AD18" s="14">
        <v>52</v>
      </c>
      <c r="AE18" s="14">
        <v>12</v>
      </c>
      <c r="AF18" s="14"/>
      <c r="AG18" s="14">
        <v>32</v>
      </c>
      <c r="AH18" s="14">
        <v>10</v>
      </c>
      <c r="AI18" s="14">
        <v>4</v>
      </c>
      <c r="AJ18" s="14"/>
      <c r="AK18" s="14"/>
      <c r="AL18" s="16" t="s">
        <v>17</v>
      </c>
    </row>
    <row r="19" spans="1:38">
      <c r="A19" s="9"/>
      <c r="B19" s="10">
        <v>483</v>
      </c>
      <c r="C19" s="10">
        <v>649</v>
      </c>
      <c r="D19" s="10">
        <v>3568</v>
      </c>
      <c r="E19" s="10">
        <v>3957</v>
      </c>
      <c r="F19" s="10">
        <v>3374</v>
      </c>
      <c r="G19" s="10">
        <v>3889</v>
      </c>
      <c r="H19" s="10">
        <v>4781</v>
      </c>
      <c r="I19" s="10">
        <v>3049</v>
      </c>
      <c r="J19" s="10">
        <v>829</v>
      </c>
      <c r="K19" s="10">
        <v>729</v>
      </c>
      <c r="L19" s="10">
        <v>2825</v>
      </c>
      <c r="M19" s="10">
        <v>3179</v>
      </c>
      <c r="N19" s="11">
        <v>1691</v>
      </c>
      <c r="O19" s="10">
        <v>3223</v>
      </c>
      <c r="P19" s="10">
        <v>4281</v>
      </c>
      <c r="Q19" s="10"/>
      <c r="R19" s="10">
        <v>392</v>
      </c>
      <c r="S19" s="10">
        <v>336</v>
      </c>
      <c r="T19" s="10"/>
      <c r="U19" s="11">
        <v>362</v>
      </c>
      <c r="V19" s="10"/>
      <c r="W19" s="11"/>
      <c r="X19" s="11">
        <v>289</v>
      </c>
      <c r="Y19" s="10">
        <v>344</v>
      </c>
      <c r="Z19" s="10"/>
      <c r="AA19" s="10">
        <v>381</v>
      </c>
      <c r="AB19" s="10">
        <v>2456</v>
      </c>
      <c r="AC19" s="10"/>
      <c r="AD19" s="10">
        <v>326</v>
      </c>
      <c r="AE19" s="10">
        <v>476</v>
      </c>
      <c r="AF19" s="10"/>
      <c r="AG19" s="10">
        <v>845</v>
      </c>
      <c r="AH19" s="10">
        <v>414</v>
      </c>
      <c r="AI19" s="10">
        <v>14</v>
      </c>
      <c r="AJ19" s="10"/>
      <c r="AK19" s="10">
        <v>47142</v>
      </c>
      <c r="AL19" s="12" t="s">
        <v>18</v>
      </c>
    </row>
    <row r="20" spans="1:38" s="17" customFormat="1">
      <c r="A20" s="13">
        <v>9</v>
      </c>
      <c r="B20" s="14">
        <v>5</v>
      </c>
      <c r="C20" s="14">
        <v>6</v>
      </c>
      <c r="D20" s="14">
        <v>6</v>
      </c>
      <c r="E20" s="14">
        <v>3</v>
      </c>
      <c r="F20" s="15">
        <v>5</v>
      </c>
      <c r="G20" s="15">
        <v>4</v>
      </c>
      <c r="H20" s="15"/>
      <c r="I20" s="15">
        <v>5</v>
      </c>
      <c r="J20" s="15"/>
      <c r="K20" s="14">
        <v>4</v>
      </c>
      <c r="L20" s="14">
        <v>7</v>
      </c>
      <c r="M20" s="14">
        <v>11</v>
      </c>
      <c r="N20" s="14">
        <v>4</v>
      </c>
      <c r="O20" s="14">
        <v>5</v>
      </c>
      <c r="P20" s="14">
        <v>9</v>
      </c>
      <c r="Q20" s="14"/>
      <c r="R20" s="14">
        <v>6</v>
      </c>
      <c r="S20" s="14">
        <v>4</v>
      </c>
      <c r="T20" s="14"/>
      <c r="U20" s="14">
        <v>1</v>
      </c>
      <c r="V20" s="14"/>
      <c r="W20" s="14"/>
      <c r="X20" s="15">
        <v>-289</v>
      </c>
      <c r="Y20" s="14">
        <v>181</v>
      </c>
      <c r="Z20" s="14"/>
      <c r="AA20" s="14">
        <v>3</v>
      </c>
      <c r="AB20" s="14">
        <v>8</v>
      </c>
      <c r="AC20" s="14"/>
      <c r="AD20" s="14">
        <v>4</v>
      </c>
      <c r="AE20" s="14">
        <v>4</v>
      </c>
      <c r="AF20" s="14"/>
      <c r="AG20" s="14">
        <v>1</v>
      </c>
      <c r="AH20" s="14"/>
      <c r="AI20" s="14">
        <v>3</v>
      </c>
      <c r="AJ20" s="14"/>
      <c r="AK20" s="14"/>
      <c r="AL20" s="16" t="s">
        <v>19</v>
      </c>
    </row>
    <row r="21" spans="1:38">
      <c r="A21" s="9"/>
      <c r="B21" s="10">
        <v>488</v>
      </c>
      <c r="C21" s="10">
        <v>655</v>
      </c>
      <c r="D21" s="10">
        <v>3574</v>
      </c>
      <c r="E21" s="10">
        <v>3960</v>
      </c>
      <c r="F21" s="10">
        <v>3379</v>
      </c>
      <c r="G21" s="10">
        <v>3893</v>
      </c>
      <c r="H21" s="10">
        <v>4781</v>
      </c>
      <c r="I21" s="10">
        <v>3054</v>
      </c>
      <c r="J21" s="10">
        <v>829</v>
      </c>
      <c r="K21" s="10">
        <v>733</v>
      </c>
      <c r="L21" s="10">
        <v>2832</v>
      </c>
      <c r="M21" s="10">
        <v>3190</v>
      </c>
      <c r="N21" s="11">
        <v>1695</v>
      </c>
      <c r="O21" s="10">
        <v>3228</v>
      </c>
      <c r="P21" s="10">
        <v>4290</v>
      </c>
      <c r="Q21" s="10"/>
      <c r="R21" s="10">
        <v>398</v>
      </c>
      <c r="S21" s="10">
        <v>340</v>
      </c>
      <c r="T21" s="10"/>
      <c r="U21" s="11">
        <v>363</v>
      </c>
      <c r="V21" s="10"/>
      <c r="W21" s="11"/>
      <c r="X21" s="11"/>
      <c r="Y21" s="10">
        <v>525</v>
      </c>
      <c r="Z21" s="10"/>
      <c r="AA21" s="10">
        <v>384</v>
      </c>
      <c r="AB21" s="10">
        <v>2464</v>
      </c>
      <c r="AC21" s="10"/>
      <c r="AD21" s="10">
        <v>330</v>
      </c>
      <c r="AE21" s="10">
        <v>480</v>
      </c>
      <c r="AF21" s="10"/>
      <c r="AG21" s="10">
        <v>846</v>
      </c>
      <c r="AH21" s="10">
        <v>414</v>
      </c>
      <c r="AI21" s="10">
        <v>17</v>
      </c>
      <c r="AJ21" s="10"/>
      <c r="AK21" s="10">
        <v>47142</v>
      </c>
      <c r="AL21" s="12" t="s">
        <v>20</v>
      </c>
    </row>
    <row r="22" spans="1:38" s="17" customFormat="1">
      <c r="A22" s="13">
        <v>10</v>
      </c>
      <c r="B22" s="14">
        <v>6</v>
      </c>
      <c r="C22" s="14">
        <v>5</v>
      </c>
      <c r="D22" s="14">
        <v>3</v>
      </c>
      <c r="E22" s="14">
        <v>1</v>
      </c>
      <c r="F22" s="15">
        <v>6</v>
      </c>
      <c r="G22" s="15">
        <v>4</v>
      </c>
      <c r="H22" s="15">
        <v>5</v>
      </c>
      <c r="I22" s="15">
        <v>4</v>
      </c>
      <c r="J22" s="15">
        <v>4</v>
      </c>
      <c r="K22" s="14">
        <v>1</v>
      </c>
      <c r="L22" s="14">
        <v>3</v>
      </c>
      <c r="M22" s="14">
        <v>8</v>
      </c>
      <c r="N22" s="14">
        <v>5</v>
      </c>
      <c r="O22" s="14">
        <v>5</v>
      </c>
      <c r="P22" s="14">
        <v>9</v>
      </c>
      <c r="Q22" s="14"/>
      <c r="R22" s="14">
        <v>8</v>
      </c>
      <c r="S22" s="14">
        <v>5</v>
      </c>
      <c r="T22" s="14"/>
      <c r="U22" s="14">
        <v>3</v>
      </c>
      <c r="V22" s="14"/>
      <c r="W22" s="14"/>
      <c r="X22" s="15"/>
      <c r="Y22" s="14">
        <v>7</v>
      </c>
      <c r="Z22" s="14"/>
      <c r="AA22" s="14">
        <v>49</v>
      </c>
      <c r="AB22" s="14">
        <v>71</v>
      </c>
      <c r="AC22" s="14"/>
      <c r="AD22" s="14">
        <v>-330</v>
      </c>
      <c r="AE22" s="14">
        <v>21</v>
      </c>
      <c r="AF22" s="14"/>
      <c r="AG22" s="14">
        <v>68</v>
      </c>
      <c r="AH22" s="14">
        <v>23</v>
      </c>
      <c r="AI22" s="14">
        <v>6</v>
      </c>
      <c r="AJ22" s="14"/>
      <c r="AK22" s="14"/>
      <c r="AL22" s="16" t="s">
        <v>21</v>
      </c>
    </row>
    <row r="23" spans="1:38">
      <c r="A23" s="9"/>
      <c r="B23" s="10">
        <v>494</v>
      </c>
      <c r="C23" s="10">
        <v>660</v>
      </c>
      <c r="D23" s="10">
        <v>3577</v>
      </c>
      <c r="E23" s="10">
        <v>3961</v>
      </c>
      <c r="F23" s="10">
        <v>3385</v>
      </c>
      <c r="G23" s="10">
        <v>3897</v>
      </c>
      <c r="H23" s="10">
        <v>4786</v>
      </c>
      <c r="I23" s="10">
        <v>3058</v>
      </c>
      <c r="J23" s="10">
        <v>833</v>
      </c>
      <c r="K23" s="10">
        <v>734</v>
      </c>
      <c r="L23" s="10">
        <v>2835</v>
      </c>
      <c r="M23" s="10">
        <v>3198</v>
      </c>
      <c r="N23" s="11">
        <v>1700</v>
      </c>
      <c r="O23" s="10">
        <v>3233</v>
      </c>
      <c r="P23" s="10">
        <v>4299</v>
      </c>
      <c r="Q23" s="10"/>
      <c r="R23" s="10">
        <v>406</v>
      </c>
      <c r="S23" s="10">
        <v>345</v>
      </c>
      <c r="T23" s="10"/>
      <c r="U23" s="11">
        <v>366</v>
      </c>
      <c r="V23" s="10"/>
      <c r="W23" s="11"/>
      <c r="X23" s="11"/>
      <c r="Y23" s="10">
        <v>532</v>
      </c>
      <c r="Z23" s="10"/>
      <c r="AA23" s="10">
        <v>433</v>
      </c>
      <c r="AB23" s="10">
        <v>2535</v>
      </c>
      <c r="AC23" s="10"/>
      <c r="AD23" s="10"/>
      <c r="AE23" s="10">
        <v>501</v>
      </c>
      <c r="AF23" s="10"/>
      <c r="AG23" s="10">
        <v>914</v>
      </c>
      <c r="AH23" s="10">
        <v>437</v>
      </c>
      <c r="AI23" s="10">
        <v>23</v>
      </c>
      <c r="AJ23" s="10"/>
      <c r="AK23" s="10">
        <v>47142</v>
      </c>
      <c r="AL23" s="12" t="s">
        <v>22</v>
      </c>
    </row>
    <row r="24" spans="1:38" s="17" customFormat="1">
      <c r="A24" s="13">
        <v>11</v>
      </c>
      <c r="B24" s="14">
        <v>9</v>
      </c>
      <c r="C24" s="14">
        <v>8</v>
      </c>
      <c r="D24" s="14">
        <v>9</v>
      </c>
      <c r="E24" s="14">
        <v>11</v>
      </c>
      <c r="F24" s="15">
        <v>13</v>
      </c>
      <c r="G24" s="15">
        <v>5</v>
      </c>
      <c r="H24" s="15">
        <v>5</v>
      </c>
      <c r="I24" s="15">
        <v>2</v>
      </c>
      <c r="J24" s="15">
        <v>2</v>
      </c>
      <c r="K24" s="14">
        <v>5</v>
      </c>
      <c r="L24" s="14">
        <v>7</v>
      </c>
      <c r="M24" s="14">
        <v>8</v>
      </c>
      <c r="N24" s="14">
        <v>7</v>
      </c>
      <c r="O24" s="14">
        <v>7</v>
      </c>
      <c r="P24" s="14">
        <v>9</v>
      </c>
      <c r="Q24" s="14"/>
      <c r="R24" s="14">
        <v>7</v>
      </c>
      <c r="S24" s="14">
        <v>-345</v>
      </c>
      <c r="T24" s="14"/>
      <c r="U24" s="14">
        <v>170</v>
      </c>
      <c r="V24" s="14"/>
      <c r="W24" s="14"/>
      <c r="X24" s="15"/>
      <c r="Y24" s="14">
        <v>8</v>
      </c>
      <c r="Z24" s="14"/>
      <c r="AA24" s="14">
        <v>6</v>
      </c>
      <c r="AB24" s="14">
        <v>19</v>
      </c>
      <c r="AC24" s="14"/>
      <c r="AD24" s="14"/>
      <c r="AE24" s="14">
        <v>5</v>
      </c>
      <c r="AF24" s="14"/>
      <c r="AG24" s="14">
        <v>9</v>
      </c>
      <c r="AH24" s="14">
        <v>7</v>
      </c>
      <c r="AI24" s="14">
        <v>7</v>
      </c>
      <c r="AJ24" s="14"/>
      <c r="AK24" s="14"/>
      <c r="AL24" s="16" t="s">
        <v>23</v>
      </c>
    </row>
    <row r="25" spans="1:38">
      <c r="A25" s="9"/>
      <c r="B25" s="10">
        <v>503</v>
      </c>
      <c r="C25" s="10">
        <v>668</v>
      </c>
      <c r="D25" s="10">
        <v>3586</v>
      </c>
      <c r="E25" s="10">
        <v>3972</v>
      </c>
      <c r="F25" s="10">
        <v>3398</v>
      </c>
      <c r="G25" s="10">
        <v>3902</v>
      </c>
      <c r="H25" s="10">
        <v>4791</v>
      </c>
      <c r="I25" s="10">
        <v>3060</v>
      </c>
      <c r="J25" s="10">
        <v>835</v>
      </c>
      <c r="K25" s="10">
        <v>739</v>
      </c>
      <c r="L25" s="10">
        <v>2842</v>
      </c>
      <c r="M25" s="10">
        <v>3206</v>
      </c>
      <c r="N25" s="11">
        <v>1707</v>
      </c>
      <c r="O25" s="10">
        <v>3240</v>
      </c>
      <c r="P25" s="10">
        <v>4308</v>
      </c>
      <c r="Q25" s="10"/>
      <c r="R25" s="10">
        <v>413</v>
      </c>
      <c r="S25" s="10"/>
      <c r="T25" s="10"/>
      <c r="U25" s="11">
        <v>536</v>
      </c>
      <c r="V25" s="10"/>
      <c r="W25" s="11"/>
      <c r="X25" s="11"/>
      <c r="Y25" s="10">
        <v>540</v>
      </c>
      <c r="Z25" s="10"/>
      <c r="AA25" s="10">
        <v>439</v>
      </c>
      <c r="AB25" s="10">
        <v>2554</v>
      </c>
      <c r="AC25" s="10"/>
      <c r="AD25" s="10"/>
      <c r="AE25" s="10">
        <v>506</v>
      </c>
      <c r="AF25" s="10"/>
      <c r="AG25" s="10">
        <v>923</v>
      </c>
      <c r="AH25" s="10">
        <v>444</v>
      </c>
      <c r="AI25" s="10">
        <v>30</v>
      </c>
      <c r="AJ25" s="10"/>
      <c r="AK25" s="10">
        <v>47142</v>
      </c>
      <c r="AL25" s="12" t="s">
        <v>24</v>
      </c>
    </row>
    <row r="26" spans="1:38" s="17" customFormat="1">
      <c r="A26" s="13">
        <v>12</v>
      </c>
      <c r="B26" s="14">
        <v>23</v>
      </c>
      <c r="C26" s="14">
        <v>21</v>
      </c>
      <c r="D26" s="14">
        <v>16</v>
      </c>
      <c r="E26" s="14">
        <v>27</v>
      </c>
      <c r="F26" s="15">
        <v>13</v>
      </c>
      <c r="G26" s="15">
        <v>16</v>
      </c>
      <c r="H26" s="15">
        <v>20</v>
      </c>
      <c r="I26" s="15">
        <v>27</v>
      </c>
      <c r="J26" s="15">
        <v>13</v>
      </c>
      <c r="K26" s="14">
        <v>16</v>
      </c>
      <c r="L26" s="14">
        <v>10</v>
      </c>
      <c r="M26" s="14">
        <v>19</v>
      </c>
      <c r="N26" s="14">
        <v>10</v>
      </c>
      <c r="O26" s="14">
        <v>24</v>
      </c>
      <c r="P26" s="14">
        <v>16</v>
      </c>
      <c r="Q26" s="14"/>
      <c r="R26" s="14">
        <v>-413</v>
      </c>
      <c r="S26" s="14"/>
      <c r="T26" s="14"/>
      <c r="U26" s="14">
        <v>30</v>
      </c>
      <c r="V26" s="14"/>
      <c r="W26" s="14"/>
      <c r="X26" s="15"/>
      <c r="Y26" s="14">
        <v>10</v>
      </c>
      <c r="Z26" s="14"/>
      <c r="AA26" s="14">
        <v>6</v>
      </c>
      <c r="AB26" s="14">
        <v>38</v>
      </c>
      <c r="AC26" s="14"/>
      <c r="AD26" s="14"/>
      <c r="AE26" s="14">
        <v>12</v>
      </c>
      <c r="AF26" s="14"/>
      <c r="AG26" s="14">
        <v>19</v>
      </c>
      <c r="AH26" s="14">
        <v>17</v>
      </c>
      <c r="AI26" s="14">
        <v>10</v>
      </c>
      <c r="AJ26" s="14"/>
      <c r="AK26" s="14"/>
      <c r="AL26" s="16" t="s">
        <v>25</v>
      </c>
    </row>
    <row r="27" spans="1:38">
      <c r="A27" s="9"/>
      <c r="B27" s="10">
        <v>526</v>
      </c>
      <c r="C27" s="10">
        <v>689</v>
      </c>
      <c r="D27" s="10">
        <v>3602</v>
      </c>
      <c r="E27" s="10">
        <v>3999</v>
      </c>
      <c r="F27" s="10">
        <v>3411</v>
      </c>
      <c r="G27" s="10">
        <v>3918</v>
      </c>
      <c r="H27" s="10">
        <v>4811</v>
      </c>
      <c r="I27" s="10">
        <v>3087</v>
      </c>
      <c r="J27" s="10">
        <v>848</v>
      </c>
      <c r="K27" s="10">
        <v>755</v>
      </c>
      <c r="L27" s="10">
        <v>2852</v>
      </c>
      <c r="M27" s="10">
        <v>3225</v>
      </c>
      <c r="N27" s="11">
        <v>1717</v>
      </c>
      <c r="O27" s="10">
        <v>3264</v>
      </c>
      <c r="P27" s="10">
        <v>4324</v>
      </c>
      <c r="Q27" s="10"/>
      <c r="R27" s="10"/>
      <c r="S27" s="10"/>
      <c r="T27" s="10"/>
      <c r="U27" s="11">
        <v>566</v>
      </c>
      <c r="V27" s="10"/>
      <c r="W27" s="11"/>
      <c r="X27" s="11"/>
      <c r="Y27" s="10">
        <v>550</v>
      </c>
      <c r="Z27" s="10"/>
      <c r="AA27" s="10">
        <v>445</v>
      </c>
      <c r="AB27" s="10">
        <v>2592</v>
      </c>
      <c r="AC27" s="10"/>
      <c r="AD27" s="10"/>
      <c r="AE27" s="10">
        <v>518</v>
      </c>
      <c r="AF27" s="10"/>
      <c r="AG27" s="10">
        <v>942</v>
      </c>
      <c r="AH27" s="10">
        <v>461</v>
      </c>
      <c r="AI27" s="10">
        <v>40</v>
      </c>
      <c r="AJ27" s="10"/>
      <c r="AK27" s="10">
        <v>47142</v>
      </c>
      <c r="AL27" s="12" t="s">
        <v>26</v>
      </c>
    </row>
    <row r="28" spans="1:38" s="17" customFormat="1">
      <c r="A28" s="13">
        <v>13</v>
      </c>
      <c r="B28" s="14">
        <v>6</v>
      </c>
      <c r="C28" s="14">
        <v>10</v>
      </c>
      <c r="D28" s="14">
        <v>7</v>
      </c>
      <c r="E28" s="14">
        <v>17</v>
      </c>
      <c r="F28" s="15">
        <v>14</v>
      </c>
      <c r="G28" s="15">
        <v>17</v>
      </c>
      <c r="H28" s="15">
        <v>17</v>
      </c>
      <c r="I28" s="15">
        <v>12</v>
      </c>
      <c r="J28" s="15">
        <v>7</v>
      </c>
      <c r="K28" s="14">
        <v>9</v>
      </c>
      <c r="L28" s="14">
        <v>12</v>
      </c>
      <c r="M28" s="14">
        <v>16</v>
      </c>
      <c r="N28" s="14">
        <v>15</v>
      </c>
      <c r="O28" s="14">
        <v>6</v>
      </c>
      <c r="P28" s="14">
        <v>14</v>
      </c>
      <c r="Q28" s="14"/>
      <c r="R28" s="14"/>
      <c r="S28" s="14"/>
      <c r="T28" s="14"/>
      <c r="U28" s="14">
        <v>5</v>
      </c>
      <c r="V28" s="14"/>
      <c r="W28" s="14"/>
      <c r="X28" s="15"/>
      <c r="Y28" s="14">
        <v>6</v>
      </c>
      <c r="Z28" s="14"/>
      <c r="AA28" s="14">
        <v>-445</v>
      </c>
      <c r="AB28" s="14">
        <v>171</v>
      </c>
      <c r="AC28" s="14"/>
      <c r="AD28" s="14"/>
      <c r="AE28" s="14">
        <v>17</v>
      </c>
      <c r="AF28" s="14"/>
      <c r="AG28" s="14">
        <v>26</v>
      </c>
      <c r="AH28" s="14">
        <v>35</v>
      </c>
      <c r="AI28" s="14">
        <v>6</v>
      </c>
      <c r="AJ28" s="14"/>
      <c r="AK28" s="14"/>
      <c r="AL28" s="16" t="s">
        <v>27</v>
      </c>
    </row>
    <row r="29" spans="1:38">
      <c r="A29" s="9"/>
      <c r="B29" s="10">
        <v>532</v>
      </c>
      <c r="C29" s="10">
        <v>699</v>
      </c>
      <c r="D29" s="10">
        <v>3609</v>
      </c>
      <c r="E29" s="10">
        <v>4016</v>
      </c>
      <c r="F29" s="10">
        <v>3425</v>
      </c>
      <c r="G29" s="10">
        <v>3935</v>
      </c>
      <c r="H29" s="10">
        <v>4828</v>
      </c>
      <c r="I29" s="10">
        <v>3099</v>
      </c>
      <c r="J29" s="10">
        <v>855</v>
      </c>
      <c r="K29" s="10">
        <v>764</v>
      </c>
      <c r="L29" s="10">
        <v>2864</v>
      </c>
      <c r="M29" s="10">
        <v>3241</v>
      </c>
      <c r="N29" s="11">
        <v>1732</v>
      </c>
      <c r="O29" s="10">
        <v>3270</v>
      </c>
      <c r="P29" s="10">
        <v>4338</v>
      </c>
      <c r="Q29" s="10"/>
      <c r="R29" s="10"/>
      <c r="S29" s="10"/>
      <c r="T29" s="10"/>
      <c r="U29" s="11">
        <v>571</v>
      </c>
      <c r="V29" s="10"/>
      <c r="W29" s="11"/>
      <c r="X29" s="11"/>
      <c r="Y29" s="10">
        <v>556</v>
      </c>
      <c r="Z29" s="10"/>
      <c r="AA29" s="10"/>
      <c r="AB29" s="10">
        <v>2763</v>
      </c>
      <c r="AC29" s="10"/>
      <c r="AD29" s="10"/>
      <c r="AE29" s="10">
        <v>535</v>
      </c>
      <c r="AF29" s="10"/>
      <c r="AG29" s="10">
        <v>968</v>
      </c>
      <c r="AH29" s="10">
        <v>496</v>
      </c>
      <c r="AI29" s="10">
        <v>46</v>
      </c>
      <c r="AJ29" s="10"/>
      <c r="AK29" s="10">
        <v>47142</v>
      </c>
      <c r="AL29" s="12" t="s">
        <v>28</v>
      </c>
    </row>
    <row r="30" spans="1:38" s="17" customFormat="1">
      <c r="A30" s="13">
        <v>14</v>
      </c>
      <c r="B30" s="14">
        <v>6</v>
      </c>
      <c r="C30" s="14">
        <v>10</v>
      </c>
      <c r="D30" s="14">
        <v>21</v>
      </c>
      <c r="E30" s="14">
        <v>28</v>
      </c>
      <c r="F30" s="15">
        <v>17</v>
      </c>
      <c r="G30" s="15">
        <v>18</v>
      </c>
      <c r="H30" s="15">
        <v>21</v>
      </c>
      <c r="I30" s="15">
        <v>34</v>
      </c>
      <c r="J30" s="15">
        <v>6</v>
      </c>
      <c r="K30" s="14">
        <v>4</v>
      </c>
      <c r="L30" s="14">
        <v>12</v>
      </c>
      <c r="M30" s="14">
        <v>16</v>
      </c>
      <c r="N30" s="14">
        <v>11</v>
      </c>
      <c r="O30" s="14">
        <v>21</v>
      </c>
      <c r="P30" s="14">
        <v>16</v>
      </c>
      <c r="Q30" s="14"/>
      <c r="R30" s="14"/>
      <c r="S30" s="14"/>
      <c r="T30" s="14"/>
      <c r="U30" s="14">
        <v>7</v>
      </c>
      <c r="V30" s="14"/>
      <c r="W30" s="14"/>
      <c r="X30" s="15"/>
      <c r="Y30" s="14">
        <v>7</v>
      </c>
      <c r="Z30" s="14"/>
      <c r="AA30" s="14"/>
      <c r="AB30" s="14">
        <v>111</v>
      </c>
      <c r="AC30" s="14"/>
      <c r="AD30" s="14"/>
      <c r="AE30" s="14">
        <v>43</v>
      </c>
      <c r="AF30" s="14"/>
      <c r="AG30" s="14">
        <v>70</v>
      </c>
      <c r="AH30" s="14">
        <v>-496</v>
      </c>
      <c r="AI30" s="14">
        <v>17</v>
      </c>
      <c r="AJ30" s="14"/>
      <c r="AK30" s="14"/>
      <c r="AL30" s="16" t="s">
        <v>29</v>
      </c>
    </row>
    <row r="31" spans="1:38">
      <c r="A31" s="9"/>
      <c r="B31" s="10">
        <v>538</v>
      </c>
      <c r="C31" s="10">
        <v>709</v>
      </c>
      <c r="D31" s="10">
        <v>3630</v>
      </c>
      <c r="E31" s="10">
        <v>4044</v>
      </c>
      <c r="F31" s="10">
        <v>3442</v>
      </c>
      <c r="G31" s="10">
        <v>3953</v>
      </c>
      <c r="H31" s="10">
        <v>4849</v>
      </c>
      <c r="I31" s="10">
        <v>3133</v>
      </c>
      <c r="J31" s="10">
        <v>861</v>
      </c>
      <c r="K31" s="10">
        <v>768</v>
      </c>
      <c r="L31" s="10">
        <v>2876</v>
      </c>
      <c r="M31" s="10">
        <v>3257</v>
      </c>
      <c r="N31" s="11">
        <v>1743</v>
      </c>
      <c r="O31" s="10">
        <v>3291</v>
      </c>
      <c r="P31" s="10">
        <v>4354</v>
      </c>
      <c r="Q31" s="10"/>
      <c r="R31" s="10"/>
      <c r="S31" s="10"/>
      <c r="T31" s="10"/>
      <c r="U31" s="11">
        <v>578</v>
      </c>
      <c r="V31" s="10"/>
      <c r="W31" s="11"/>
      <c r="X31" s="11"/>
      <c r="Y31" s="10">
        <v>563</v>
      </c>
      <c r="Z31" s="10"/>
      <c r="AA31" s="10"/>
      <c r="AB31" s="10">
        <v>2874</v>
      </c>
      <c r="AC31" s="10"/>
      <c r="AD31" s="10"/>
      <c r="AE31" s="10">
        <v>578</v>
      </c>
      <c r="AF31" s="10"/>
      <c r="AG31" s="10">
        <v>1038</v>
      </c>
      <c r="AH31" s="10"/>
      <c r="AI31" s="10">
        <v>63</v>
      </c>
      <c r="AJ31" s="10"/>
      <c r="AK31" s="10">
        <v>47142</v>
      </c>
      <c r="AL31" s="12" t="s">
        <v>30</v>
      </c>
    </row>
    <row r="32" spans="1:38" s="17" customFormat="1">
      <c r="A32" s="13">
        <v>15</v>
      </c>
      <c r="B32" s="14">
        <v>-538</v>
      </c>
      <c r="C32" s="14">
        <v>266</v>
      </c>
      <c r="D32" s="14">
        <v>27</v>
      </c>
      <c r="E32" s="14">
        <v>32</v>
      </c>
      <c r="F32" s="15">
        <v>29</v>
      </c>
      <c r="G32" s="15">
        <v>19</v>
      </c>
      <c r="H32" s="15">
        <v>31</v>
      </c>
      <c r="I32" s="15">
        <v>12</v>
      </c>
      <c r="J32" s="15">
        <v>22</v>
      </c>
      <c r="K32" s="14">
        <v>4</v>
      </c>
      <c r="L32" s="14">
        <v>7</v>
      </c>
      <c r="M32" s="14">
        <v>6</v>
      </c>
      <c r="N32" s="14">
        <v>7</v>
      </c>
      <c r="O32" s="14">
        <v>19</v>
      </c>
      <c r="P32" s="14">
        <v>10</v>
      </c>
      <c r="Q32" s="14"/>
      <c r="R32" s="14"/>
      <c r="S32" s="14"/>
      <c r="T32" s="14"/>
      <c r="U32" s="14">
        <v>7</v>
      </c>
      <c r="V32" s="14"/>
      <c r="W32" s="14"/>
      <c r="X32" s="15"/>
      <c r="Y32" s="14">
        <v>6</v>
      </c>
      <c r="Z32" s="14"/>
      <c r="AA32" s="14"/>
      <c r="AB32" s="14">
        <v>5</v>
      </c>
      <c r="AC32" s="14"/>
      <c r="AD32" s="14"/>
      <c r="AE32" s="14">
        <v>10</v>
      </c>
      <c r="AF32" s="14"/>
      <c r="AG32" s="14">
        <v>11</v>
      </c>
      <c r="AH32" s="14"/>
      <c r="AI32" s="14">
        <v>8</v>
      </c>
      <c r="AJ32" s="14"/>
      <c r="AK32" s="14"/>
      <c r="AL32" s="16" t="s">
        <v>31</v>
      </c>
    </row>
    <row r="33" spans="1:38">
      <c r="A33" s="9"/>
      <c r="B33" s="10"/>
      <c r="C33" s="10">
        <v>975</v>
      </c>
      <c r="D33" s="10">
        <v>3657</v>
      </c>
      <c r="E33" s="10">
        <v>4076</v>
      </c>
      <c r="F33" s="10">
        <v>3471</v>
      </c>
      <c r="G33" s="10">
        <v>3972</v>
      </c>
      <c r="H33" s="10">
        <v>4880</v>
      </c>
      <c r="I33" s="10">
        <v>3145</v>
      </c>
      <c r="J33" s="10">
        <v>883</v>
      </c>
      <c r="K33" s="10">
        <v>772</v>
      </c>
      <c r="L33" s="10">
        <v>2883</v>
      </c>
      <c r="M33" s="10">
        <v>3263</v>
      </c>
      <c r="N33" s="11">
        <v>1750</v>
      </c>
      <c r="O33" s="10">
        <v>3310</v>
      </c>
      <c r="P33" s="10">
        <v>4364</v>
      </c>
      <c r="Q33" s="10"/>
      <c r="R33" s="10"/>
      <c r="S33" s="10"/>
      <c r="T33" s="10"/>
      <c r="U33" s="11">
        <v>585</v>
      </c>
      <c r="V33" s="10"/>
      <c r="W33" s="11"/>
      <c r="X33" s="11"/>
      <c r="Y33" s="10">
        <v>569</v>
      </c>
      <c r="Z33" s="10"/>
      <c r="AA33" s="10"/>
      <c r="AB33" s="10">
        <v>2879</v>
      </c>
      <c r="AC33" s="10"/>
      <c r="AD33" s="10"/>
      <c r="AE33" s="10">
        <v>588</v>
      </c>
      <c r="AF33" s="10"/>
      <c r="AG33" s="10">
        <v>1049</v>
      </c>
      <c r="AH33" s="10"/>
      <c r="AI33" s="10">
        <v>71</v>
      </c>
      <c r="AJ33" s="10"/>
      <c r="AK33" s="10">
        <v>47142</v>
      </c>
      <c r="AL33" s="12" t="s">
        <v>32</v>
      </c>
    </row>
    <row r="34" spans="1:38" s="17" customFormat="1">
      <c r="A34" s="13">
        <v>16</v>
      </c>
      <c r="B34" s="14"/>
      <c r="C34" s="14">
        <v>30</v>
      </c>
      <c r="D34" s="14">
        <v>6</v>
      </c>
      <c r="E34" s="14">
        <v>20</v>
      </c>
      <c r="F34" s="15">
        <v>15</v>
      </c>
      <c r="G34" s="15">
        <v>18</v>
      </c>
      <c r="H34" s="15">
        <v>18</v>
      </c>
      <c r="I34" s="15">
        <v>13</v>
      </c>
      <c r="J34" s="15">
        <v>16</v>
      </c>
      <c r="K34" s="14">
        <v>10</v>
      </c>
      <c r="L34" s="14">
        <v>41</v>
      </c>
      <c r="M34" s="14">
        <v>45</v>
      </c>
      <c r="N34" s="14">
        <v>30</v>
      </c>
      <c r="O34" s="14">
        <v>64</v>
      </c>
      <c r="P34" s="14">
        <v>57</v>
      </c>
      <c r="Q34" s="14"/>
      <c r="R34" s="14"/>
      <c r="S34" s="14"/>
      <c r="T34" s="14"/>
      <c r="U34" s="14">
        <v>24</v>
      </c>
      <c r="V34" s="14"/>
      <c r="W34" s="14"/>
      <c r="X34" s="15"/>
      <c r="Y34" s="14">
        <v>-569</v>
      </c>
      <c r="Z34" s="14"/>
      <c r="AA34" s="14"/>
      <c r="AB34" s="14">
        <v>53</v>
      </c>
      <c r="AC34" s="14"/>
      <c r="AD34" s="14"/>
      <c r="AE34" s="14">
        <v>19</v>
      </c>
      <c r="AF34" s="14"/>
      <c r="AG34" s="14">
        <v>35</v>
      </c>
      <c r="AH34" s="14"/>
      <c r="AI34" s="14">
        <v>55</v>
      </c>
      <c r="AJ34" s="14"/>
      <c r="AK34" s="14"/>
      <c r="AL34" s="16" t="s">
        <v>33</v>
      </c>
    </row>
    <row r="35" spans="1:38">
      <c r="A35" s="9"/>
      <c r="B35" s="10"/>
      <c r="C35" s="10">
        <v>1005</v>
      </c>
      <c r="D35" s="10">
        <v>3663</v>
      </c>
      <c r="E35" s="10">
        <v>4096</v>
      </c>
      <c r="F35" s="10">
        <v>3486</v>
      </c>
      <c r="G35" s="10">
        <v>3990</v>
      </c>
      <c r="H35" s="10">
        <v>4898</v>
      </c>
      <c r="I35" s="10">
        <v>3158</v>
      </c>
      <c r="J35" s="10">
        <v>899</v>
      </c>
      <c r="K35" s="10">
        <v>782</v>
      </c>
      <c r="L35" s="10">
        <v>2924</v>
      </c>
      <c r="M35" s="10">
        <v>3308</v>
      </c>
      <c r="N35" s="11">
        <v>1780</v>
      </c>
      <c r="O35" s="10">
        <v>3374</v>
      </c>
      <c r="P35" s="10">
        <v>4421</v>
      </c>
      <c r="Q35" s="10"/>
      <c r="R35" s="10"/>
      <c r="S35" s="10"/>
      <c r="T35" s="10"/>
      <c r="U35" s="11">
        <v>609</v>
      </c>
      <c r="V35" s="10"/>
      <c r="W35" s="11"/>
      <c r="X35" s="11"/>
      <c r="Y35" s="10"/>
      <c r="Z35" s="10"/>
      <c r="AA35" s="10"/>
      <c r="AB35" s="10">
        <v>2932</v>
      </c>
      <c r="AC35" s="10"/>
      <c r="AD35" s="10"/>
      <c r="AE35" s="10">
        <v>607</v>
      </c>
      <c r="AF35" s="10"/>
      <c r="AG35" s="10">
        <v>1084</v>
      </c>
      <c r="AH35" s="10"/>
      <c r="AI35" s="10">
        <v>126</v>
      </c>
      <c r="AJ35" s="10"/>
      <c r="AK35" s="10">
        <v>47142</v>
      </c>
      <c r="AL35" s="12" t="s">
        <v>34</v>
      </c>
    </row>
    <row r="36" spans="1:38" s="17" customFormat="1">
      <c r="A36" s="13">
        <v>17</v>
      </c>
      <c r="B36" s="14"/>
      <c r="C36" s="14">
        <v>61</v>
      </c>
      <c r="D36" s="14">
        <v>17</v>
      </c>
      <c r="E36" s="14">
        <v>21</v>
      </c>
      <c r="F36" s="15">
        <v>20</v>
      </c>
      <c r="G36" s="15">
        <v>17</v>
      </c>
      <c r="H36" s="15">
        <v>18</v>
      </c>
      <c r="I36" s="15">
        <v>71</v>
      </c>
      <c r="J36" s="15">
        <v>22</v>
      </c>
      <c r="K36" s="14">
        <v>24</v>
      </c>
      <c r="L36" s="14">
        <v>18</v>
      </c>
      <c r="M36" s="14">
        <v>15</v>
      </c>
      <c r="N36" s="14">
        <v>13</v>
      </c>
      <c r="O36" s="14">
        <v>16</v>
      </c>
      <c r="P36" s="14">
        <v>22</v>
      </c>
      <c r="Q36" s="14"/>
      <c r="R36" s="14"/>
      <c r="S36" s="14"/>
      <c r="T36" s="14"/>
      <c r="U36" s="14">
        <v>12</v>
      </c>
      <c r="V36" s="14"/>
      <c r="W36" s="14"/>
      <c r="X36" s="15"/>
      <c r="Y36" s="14"/>
      <c r="Z36" s="14"/>
      <c r="AA36" s="14"/>
      <c r="AB36" s="14">
        <v>74</v>
      </c>
      <c r="AC36" s="14"/>
      <c r="AD36" s="14"/>
      <c r="AE36" s="14">
        <v>-607</v>
      </c>
      <c r="AF36" s="14"/>
      <c r="AG36" s="14">
        <v>120</v>
      </c>
      <c r="AH36" s="14"/>
      <c r="AI36" s="14">
        <v>46</v>
      </c>
      <c r="AJ36" s="14"/>
      <c r="AK36" s="14"/>
      <c r="AL36" s="16" t="s">
        <v>35</v>
      </c>
    </row>
    <row r="37" spans="1:38">
      <c r="A37" s="9"/>
      <c r="B37" s="10"/>
      <c r="C37" s="10">
        <v>1066</v>
      </c>
      <c r="D37" s="10">
        <v>3680</v>
      </c>
      <c r="E37" s="10">
        <v>4117</v>
      </c>
      <c r="F37" s="10">
        <v>3506</v>
      </c>
      <c r="G37" s="10">
        <v>4007</v>
      </c>
      <c r="H37" s="10">
        <v>4916</v>
      </c>
      <c r="I37" s="10">
        <v>3229</v>
      </c>
      <c r="J37" s="10">
        <v>921</v>
      </c>
      <c r="K37" s="10">
        <v>806</v>
      </c>
      <c r="L37" s="10">
        <v>2942</v>
      </c>
      <c r="M37" s="10">
        <v>3323</v>
      </c>
      <c r="N37" s="11">
        <v>1793</v>
      </c>
      <c r="O37" s="10">
        <v>3390</v>
      </c>
      <c r="P37" s="10">
        <v>4443</v>
      </c>
      <c r="Q37" s="10"/>
      <c r="R37" s="10"/>
      <c r="S37" s="10"/>
      <c r="T37" s="10"/>
      <c r="U37" s="11">
        <v>621</v>
      </c>
      <c r="V37" s="10"/>
      <c r="W37" s="11"/>
      <c r="X37" s="11"/>
      <c r="Y37" s="10"/>
      <c r="Z37" s="10"/>
      <c r="AA37" s="10"/>
      <c r="AB37" s="10">
        <v>3006</v>
      </c>
      <c r="AC37" s="10"/>
      <c r="AD37" s="10"/>
      <c r="AE37" s="10"/>
      <c r="AF37" s="10"/>
      <c r="AG37" s="10">
        <v>1204</v>
      </c>
      <c r="AH37" s="10"/>
      <c r="AI37" s="10">
        <v>172</v>
      </c>
      <c r="AJ37" s="10"/>
      <c r="AK37" s="10">
        <v>47142</v>
      </c>
      <c r="AL37" s="12" t="s">
        <v>36</v>
      </c>
    </row>
    <row r="38" spans="1:38" s="17" customFormat="1">
      <c r="A38" s="13">
        <v>18</v>
      </c>
      <c r="B38" s="14"/>
      <c r="C38" s="14">
        <v>40</v>
      </c>
      <c r="D38" s="14">
        <v>15</v>
      </c>
      <c r="E38" s="14">
        <v>16</v>
      </c>
      <c r="F38" s="15">
        <v>7</v>
      </c>
      <c r="G38" s="15">
        <v>11</v>
      </c>
      <c r="H38" s="15">
        <v>14</v>
      </c>
      <c r="I38" s="15">
        <v>10</v>
      </c>
      <c r="J38" s="15">
        <v>3</v>
      </c>
      <c r="K38" s="14">
        <v>4</v>
      </c>
      <c r="L38" s="14">
        <v>38</v>
      </c>
      <c r="M38" s="14">
        <v>23</v>
      </c>
      <c r="N38" s="14">
        <v>12</v>
      </c>
      <c r="O38" s="14">
        <v>31</v>
      </c>
      <c r="P38" s="14">
        <v>31</v>
      </c>
      <c r="Q38" s="14"/>
      <c r="R38" s="14"/>
      <c r="S38" s="14"/>
      <c r="T38" s="14"/>
      <c r="U38" s="14">
        <v>-621</v>
      </c>
      <c r="V38" s="14"/>
      <c r="W38" s="14"/>
      <c r="X38" s="15"/>
      <c r="Y38" s="14"/>
      <c r="Z38" s="14"/>
      <c r="AA38" s="14"/>
      <c r="AB38" s="14">
        <v>63</v>
      </c>
      <c r="AC38" s="14"/>
      <c r="AD38" s="14"/>
      <c r="AE38" s="14"/>
      <c r="AF38" s="14"/>
      <c r="AG38" s="14">
        <v>55</v>
      </c>
      <c r="AH38" s="14"/>
      <c r="AI38" s="14">
        <v>248</v>
      </c>
      <c r="AJ38" s="14"/>
      <c r="AK38" s="14"/>
      <c r="AL38" s="16" t="s">
        <v>37</v>
      </c>
    </row>
    <row r="39" spans="1:38">
      <c r="A39" s="9"/>
      <c r="B39" s="10"/>
      <c r="C39" s="10">
        <v>1106</v>
      </c>
      <c r="D39" s="10">
        <v>3695</v>
      </c>
      <c r="E39" s="10">
        <v>4133</v>
      </c>
      <c r="F39" s="10">
        <v>3513</v>
      </c>
      <c r="G39" s="10">
        <v>4018</v>
      </c>
      <c r="H39" s="10">
        <v>4930</v>
      </c>
      <c r="I39" s="10">
        <v>3239</v>
      </c>
      <c r="J39" s="10">
        <v>924</v>
      </c>
      <c r="K39" s="10">
        <v>810</v>
      </c>
      <c r="L39" s="10">
        <v>2980</v>
      </c>
      <c r="M39" s="10">
        <v>3346</v>
      </c>
      <c r="N39" s="11">
        <v>1805</v>
      </c>
      <c r="O39" s="10">
        <v>3421</v>
      </c>
      <c r="P39" s="10">
        <v>4474</v>
      </c>
      <c r="Q39" s="10"/>
      <c r="R39" s="10"/>
      <c r="S39" s="10"/>
      <c r="T39" s="10"/>
      <c r="U39" s="11"/>
      <c r="V39" s="10"/>
      <c r="W39" s="11"/>
      <c r="X39" s="11"/>
      <c r="Y39" s="10"/>
      <c r="Z39" s="10"/>
      <c r="AA39" s="10"/>
      <c r="AB39" s="10">
        <v>3069</v>
      </c>
      <c r="AC39" s="10"/>
      <c r="AD39" s="10"/>
      <c r="AE39" s="10"/>
      <c r="AF39" s="10"/>
      <c r="AG39" s="10">
        <v>1259</v>
      </c>
      <c r="AH39" s="10"/>
      <c r="AI39" s="10">
        <v>420</v>
      </c>
      <c r="AJ39" s="10"/>
      <c r="AK39" s="10">
        <v>47142</v>
      </c>
      <c r="AL39" s="12" t="s">
        <v>38</v>
      </c>
    </row>
    <row r="40" spans="1:38" s="17" customFormat="1">
      <c r="A40" s="13">
        <v>19</v>
      </c>
      <c r="B40" s="14"/>
      <c r="C40" s="14">
        <v>20</v>
      </c>
      <c r="D40" s="14">
        <v>19</v>
      </c>
      <c r="E40" s="14">
        <v>20</v>
      </c>
      <c r="F40" s="15">
        <v>20</v>
      </c>
      <c r="G40" s="15">
        <v>47</v>
      </c>
      <c r="H40" s="15">
        <v>10</v>
      </c>
      <c r="I40" s="15">
        <v>345</v>
      </c>
      <c r="J40" s="15">
        <v>255</v>
      </c>
      <c r="K40" s="14">
        <v>-810</v>
      </c>
      <c r="L40" s="14">
        <v>13</v>
      </c>
      <c r="M40" s="14">
        <v>2</v>
      </c>
      <c r="N40" s="14">
        <v>15</v>
      </c>
      <c r="O40" s="14">
        <v>5</v>
      </c>
      <c r="P40" s="14">
        <v>9</v>
      </c>
      <c r="Q40" s="14"/>
      <c r="R40" s="14"/>
      <c r="S40" s="14"/>
      <c r="T40" s="14"/>
      <c r="U40" s="14"/>
      <c r="V40" s="14"/>
      <c r="W40" s="14"/>
      <c r="X40" s="15"/>
      <c r="Y40" s="14"/>
      <c r="Z40" s="14"/>
      <c r="AA40" s="14"/>
      <c r="AB40" s="14">
        <v>13</v>
      </c>
      <c r="AC40" s="14"/>
      <c r="AD40" s="14"/>
      <c r="AE40" s="14"/>
      <c r="AF40" s="14"/>
      <c r="AG40" s="14">
        <v>4</v>
      </c>
      <c r="AH40" s="14"/>
      <c r="AI40" s="14">
        <v>13</v>
      </c>
      <c r="AJ40" s="14"/>
      <c r="AK40" s="14"/>
      <c r="AL40" s="16" t="s">
        <v>39</v>
      </c>
    </row>
    <row r="41" spans="1:38">
      <c r="A41" s="9"/>
      <c r="B41" s="10"/>
      <c r="C41" s="10">
        <v>1126</v>
      </c>
      <c r="D41" s="10">
        <v>3714</v>
      </c>
      <c r="E41" s="10">
        <v>4153</v>
      </c>
      <c r="F41" s="10">
        <v>3533</v>
      </c>
      <c r="G41" s="10">
        <v>4065</v>
      </c>
      <c r="H41" s="10">
        <v>4940</v>
      </c>
      <c r="I41" s="10">
        <v>3584</v>
      </c>
      <c r="J41" s="10">
        <v>1179</v>
      </c>
      <c r="K41" s="10"/>
      <c r="L41" s="10">
        <v>2993</v>
      </c>
      <c r="M41" s="10">
        <v>3348</v>
      </c>
      <c r="N41" s="11">
        <v>1820</v>
      </c>
      <c r="O41" s="10">
        <v>3426</v>
      </c>
      <c r="P41" s="10">
        <v>4483</v>
      </c>
      <c r="Q41" s="10"/>
      <c r="R41" s="10"/>
      <c r="S41" s="10"/>
      <c r="T41" s="10"/>
      <c r="U41" s="11"/>
      <c r="V41" s="10"/>
      <c r="W41" s="11"/>
      <c r="X41" s="11"/>
      <c r="Y41" s="10"/>
      <c r="Z41" s="10"/>
      <c r="AA41" s="10"/>
      <c r="AB41" s="10">
        <v>3082</v>
      </c>
      <c r="AC41" s="10"/>
      <c r="AD41" s="10"/>
      <c r="AE41" s="10"/>
      <c r="AF41" s="10"/>
      <c r="AG41" s="10">
        <v>1263</v>
      </c>
      <c r="AH41" s="10"/>
      <c r="AI41" s="10">
        <v>433</v>
      </c>
      <c r="AJ41" s="10"/>
      <c r="AK41" s="10">
        <v>47142</v>
      </c>
      <c r="AL41" s="12" t="s">
        <v>40</v>
      </c>
    </row>
    <row r="42" spans="1:38" s="17" customFormat="1">
      <c r="A42" s="13">
        <v>20</v>
      </c>
      <c r="B42" s="14"/>
      <c r="C42" s="14">
        <v>-1126</v>
      </c>
      <c r="D42" s="14">
        <v>51</v>
      </c>
      <c r="E42" s="14">
        <v>82</v>
      </c>
      <c r="F42" s="15">
        <v>61</v>
      </c>
      <c r="G42" s="15">
        <v>70</v>
      </c>
      <c r="H42" s="15">
        <v>54</v>
      </c>
      <c r="I42" s="15">
        <v>103</v>
      </c>
      <c r="J42" s="15">
        <v>69</v>
      </c>
      <c r="K42" s="14"/>
      <c r="L42" s="14">
        <v>52</v>
      </c>
      <c r="M42" s="14">
        <v>49</v>
      </c>
      <c r="N42" s="14">
        <v>31</v>
      </c>
      <c r="O42" s="14">
        <v>41</v>
      </c>
      <c r="P42" s="14">
        <v>58</v>
      </c>
      <c r="Q42" s="14"/>
      <c r="R42" s="14"/>
      <c r="S42" s="14"/>
      <c r="T42" s="14"/>
      <c r="U42" s="14"/>
      <c r="V42" s="14"/>
      <c r="W42" s="14"/>
      <c r="X42" s="15"/>
      <c r="Y42" s="14"/>
      <c r="Z42" s="14"/>
      <c r="AA42" s="14"/>
      <c r="AB42" s="14">
        <v>163</v>
      </c>
      <c r="AC42" s="14"/>
      <c r="AD42" s="14"/>
      <c r="AE42" s="14"/>
      <c r="AF42" s="14"/>
      <c r="AG42" s="14">
        <v>101</v>
      </c>
      <c r="AH42" s="14"/>
      <c r="AI42" s="14">
        <v>141</v>
      </c>
      <c r="AJ42" s="14"/>
      <c r="AK42" s="14"/>
      <c r="AL42" s="16" t="s">
        <v>41</v>
      </c>
    </row>
    <row r="43" spans="1:38">
      <c r="A43" s="9"/>
      <c r="B43" s="10"/>
      <c r="C43" s="10"/>
      <c r="D43" s="10">
        <v>3765</v>
      </c>
      <c r="E43" s="10">
        <v>4235</v>
      </c>
      <c r="F43" s="10">
        <v>3594</v>
      </c>
      <c r="G43" s="10">
        <v>4135</v>
      </c>
      <c r="H43" s="10">
        <v>4994</v>
      </c>
      <c r="I43" s="10">
        <v>3687</v>
      </c>
      <c r="J43" s="10">
        <v>1248</v>
      </c>
      <c r="K43" s="10"/>
      <c r="L43" s="10">
        <v>3045</v>
      </c>
      <c r="M43" s="10">
        <v>3397</v>
      </c>
      <c r="N43" s="11">
        <v>1851</v>
      </c>
      <c r="O43" s="10">
        <v>3467</v>
      </c>
      <c r="P43" s="10">
        <v>4541</v>
      </c>
      <c r="Q43" s="10"/>
      <c r="R43" s="10"/>
      <c r="S43" s="10"/>
      <c r="T43" s="10"/>
      <c r="U43" s="11"/>
      <c r="V43" s="10"/>
      <c r="W43" s="11"/>
      <c r="X43" s="11"/>
      <c r="Y43" s="10"/>
      <c r="Z43" s="10"/>
      <c r="AA43" s="10"/>
      <c r="AB43" s="10">
        <v>3245</v>
      </c>
      <c r="AC43" s="10"/>
      <c r="AD43" s="10"/>
      <c r="AE43" s="10"/>
      <c r="AF43" s="10"/>
      <c r="AG43" s="10">
        <v>1364</v>
      </c>
      <c r="AH43" s="10"/>
      <c r="AI43" s="10">
        <v>574</v>
      </c>
      <c r="AJ43" s="10"/>
      <c r="AK43" s="10">
        <v>47142</v>
      </c>
      <c r="AL43" s="12" t="s">
        <v>42</v>
      </c>
    </row>
    <row r="44" spans="1:38" s="17" customFormat="1">
      <c r="A44" s="13">
        <v>21</v>
      </c>
      <c r="B44" s="14"/>
      <c r="C44" s="14"/>
      <c r="D44" s="14">
        <v>42</v>
      </c>
      <c r="E44" s="14">
        <v>29</v>
      </c>
      <c r="F44" s="15">
        <v>39</v>
      </c>
      <c r="G44" s="15">
        <v>30</v>
      </c>
      <c r="H44" s="15">
        <v>45</v>
      </c>
      <c r="I44" s="15">
        <v>904</v>
      </c>
      <c r="J44" s="15">
        <v>-1248</v>
      </c>
      <c r="K44" s="14"/>
      <c r="L44" s="14">
        <v>16</v>
      </c>
      <c r="M44" s="14">
        <v>12</v>
      </c>
      <c r="N44" s="14">
        <v>2</v>
      </c>
      <c r="O44" s="14">
        <v>26</v>
      </c>
      <c r="P44" s="14">
        <v>14</v>
      </c>
      <c r="Q44" s="14"/>
      <c r="R44" s="14"/>
      <c r="S44" s="14"/>
      <c r="T44" s="14"/>
      <c r="U44" s="14"/>
      <c r="V44" s="14"/>
      <c r="W44" s="14"/>
      <c r="X44" s="15"/>
      <c r="Y44" s="14"/>
      <c r="Z44" s="14"/>
      <c r="AA44" s="14"/>
      <c r="AB44" s="14">
        <v>22</v>
      </c>
      <c r="AC44" s="14"/>
      <c r="AD44" s="14"/>
      <c r="AE44" s="14"/>
      <c r="AF44" s="14"/>
      <c r="AG44" s="14">
        <v>17</v>
      </c>
      <c r="AH44" s="14"/>
      <c r="AI44" s="14">
        <v>50</v>
      </c>
      <c r="AJ44" s="14"/>
      <c r="AK44" s="14"/>
      <c r="AL44" s="16" t="s">
        <v>43</v>
      </c>
    </row>
    <row r="45" spans="1:38">
      <c r="A45" s="9"/>
      <c r="B45" s="10"/>
      <c r="C45" s="10"/>
      <c r="D45" s="10">
        <v>3807</v>
      </c>
      <c r="E45" s="10">
        <v>4264</v>
      </c>
      <c r="F45" s="10">
        <v>3633</v>
      </c>
      <c r="G45" s="10">
        <v>4165</v>
      </c>
      <c r="H45" s="10">
        <v>5039</v>
      </c>
      <c r="I45" s="10">
        <v>4591</v>
      </c>
      <c r="J45" s="10"/>
      <c r="K45" s="10"/>
      <c r="L45" s="10">
        <v>3061</v>
      </c>
      <c r="M45" s="10">
        <v>3409</v>
      </c>
      <c r="N45" s="11">
        <v>1853</v>
      </c>
      <c r="O45" s="10">
        <v>3493</v>
      </c>
      <c r="P45" s="10">
        <v>4555</v>
      </c>
      <c r="Q45" s="10"/>
      <c r="R45" s="10"/>
      <c r="S45" s="10"/>
      <c r="T45" s="10"/>
      <c r="U45" s="11"/>
      <c r="V45" s="10"/>
      <c r="W45" s="11"/>
      <c r="X45" s="11"/>
      <c r="Y45" s="10"/>
      <c r="Z45" s="10"/>
      <c r="AA45" s="10"/>
      <c r="AB45" s="10">
        <v>3267</v>
      </c>
      <c r="AC45" s="10"/>
      <c r="AD45" s="10"/>
      <c r="AE45" s="10"/>
      <c r="AF45" s="10"/>
      <c r="AG45" s="10">
        <v>1381</v>
      </c>
      <c r="AH45" s="10"/>
      <c r="AI45" s="10">
        <v>624</v>
      </c>
      <c r="AJ45" s="10"/>
      <c r="AK45" s="10">
        <v>47142</v>
      </c>
      <c r="AL45" s="12" t="s">
        <v>44</v>
      </c>
    </row>
    <row r="46" spans="1:38" s="17" customFormat="1">
      <c r="A46" s="13">
        <v>22</v>
      </c>
      <c r="B46" s="14"/>
      <c r="C46" s="14"/>
      <c r="D46" s="14">
        <v>46</v>
      </c>
      <c r="E46" s="14">
        <v>78</v>
      </c>
      <c r="F46" s="15">
        <v>57</v>
      </c>
      <c r="G46" s="15">
        <v>45</v>
      </c>
      <c r="H46" s="15">
        <v>73</v>
      </c>
      <c r="I46" s="15">
        <v>101</v>
      </c>
      <c r="J46" s="15"/>
      <c r="K46" s="14"/>
      <c r="L46" s="14">
        <v>49</v>
      </c>
      <c r="M46" s="14">
        <v>69</v>
      </c>
      <c r="N46" s="14">
        <v>22</v>
      </c>
      <c r="O46" s="14">
        <v>39</v>
      </c>
      <c r="P46" s="14">
        <v>65</v>
      </c>
      <c r="Q46" s="14"/>
      <c r="R46" s="14"/>
      <c r="S46" s="14"/>
      <c r="T46" s="14"/>
      <c r="U46" s="14"/>
      <c r="V46" s="14"/>
      <c r="W46" s="14"/>
      <c r="X46" s="15"/>
      <c r="Y46" s="14"/>
      <c r="Z46" s="14"/>
      <c r="AA46" s="14"/>
      <c r="AB46" s="14">
        <v>415</v>
      </c>
      <c r="AC46" s="14"/>
      <c r="AD46" s="14"/>
      <c r="AE46" s="14"/>
      <c r="AF46" s="14"/>
      <c r="AG46" s="14">
        <v>-1381</v>
      </c>
      <c r="AH46" s="14"/>
      <c r="AI46" s="14">
        <v>322</v>
      </c>
      <c r="AJ46" s="14"/>
      <c r="AK46" s="14"/>
      <c r="AL46" s="16" t="s">
        <v>45</v>
      </c>
    </row>
    <row r="47" spans="1:38">
      <c r="A47" s="9"/>
      <c r="B47" s="10"/>
      <c r="C47" s="10"/>
      <c r="D47" s="10">
        <v>3853</v>
      </c>
      <c r="E47" s="10">
        <v>4342</v>
      </c>
      <c r="F47" s="10">
        <v>3690</v>
      </c>
      <c r="G47" s="10">
        <v>4210</v>
      </c>
      <c r="H47" s="10">
        <v>5112</v>
      </c>
      <c r="I47" s="10">
        <v>4692</v>
      </c>
      <c r="J47" s="10"/>
      <c r="K47" s="10"/>
      <c r="L47" s="10">
        <v>3110</v>
      </c>
      <c r="M47" s="10">
        <v>3478</v>
      </c>
      <c r="N47" s="11">
        <v>1875</v>
      </c>
      <c r="O47" s="10">
        <v>3532</v>
      </c>
      <c r="P47" s="10">
        <v>4620</v>
      </c>
      <c r="Q47" s="10"/>
      <c r="R47" s="10"/>
      <c r="S47" s="10"/>
      <c r="T47" s="10"/>
      <c r="U47" s="11"/>
      <c r="V47" s="10"/>
      <c r="W47" s="11"/>
      <c r="X47" s="11"/>
      <c r="Y47" s="10"/>
      <c r="Z47" s="10"/>
      <c r="AA47" s="10"/>
      <c r="AB47" s="10">
        <v>3682</v>
      </c>
      <c r="AC47" s="10"/>
      <c r="AD47" s="10"/>
      <c r="AE47" s="10"/>
      <c r="AF47" s="10"/>
      <c r="AG47" s="10"/>
      <c r="AH47" s="10"/>
      <c r="AI47" s="10">
        <v>946</v>
      </c>
      <c r="AJ47" s="10"/>
      <c r="AK47" s="10">
        <v>47142</v>
      </c>
      <c r="AL47" s="12" t="s">
        <v>46</v>
      </c>
    </row>
    <row r="48" spans="1:38" s="17" customFormat="1">
      <c r="A48" s="13">
        <v>23</v>
      </c>
      <c r="B48" s="14"/>
      <c r="C48" s="14"/>
      <c r="D48" s="14">
        <v>21</v>
      </c>
      <c r="E48" s="14">
        <v>45</v>
      </c>
      <c r="F48" s="15">
        <v>19</v>
      </c>
      <c r="G48" s="15">
        <v>54</v>
      </c>
      <c r="H48" s="15">
        <v>15</v>
      </c>
      <c r="I48" s="15">
        <v>30</v>
      </c>
      <c r="J48" s="15"/>
      <c r="K48" s="14"/>
      <c r="L48" s="14">
        <v>342</v>
      </c>
      <c r="M48" s="14">
        <v>450</v>
      </c>
      <c r="N48" s="14">
        <v>-1875</v>
      </c>
      <c r="O48" s="14">
        <v>415</v>
      </c>
      <c r="P48" s="14">
        <v>392</v>
      </c>
      <c r="Q48" s="14"/>
      <c r="R48" s="14"/>
      <c r="S48" s="14"/>
      <c r="T48" s="14"/>
      <c r="U48" s="14"/>
      <c r="V48" s="14"/>
      <c r="W48" s="14"/>
      <c r="X48" s="15"/>
      <c r="Y48" s="14"/>
      <c r="Z48" s="14"/>
      <c r="AA48" s="14"/>
      <c r="AB48" s="14">
        <v>45</v>
      </c>
      <c r="AC48" s="14"/>
      <c r="AD48" s="14"/>
      <c r="AE48" s="14"/>
      <c r="AF48" s="14"/>
      <c r="AG48" s="14"/>
      <c r="AH48" s="14"/>
      <c r="AI48" s="14">
        <v>47</v>
      </c>
      <c r="AJ48" s="14"/>
      <c r="AK48" s="14"/>
      <c r="AL48" s="16" t="s">
        <v>47</v>
      </c>
    </row>
    <row r="49" spans="1:38">
      <c r="A49" s="9"/>
      <c r="B49" s="10"/>
      <c r="C49" s="10"/>
      <c r="D49" s="10">
        <v>3874</v>
      </c>
      <c r="E49" s="10">
        <v>4387</v>
      </c>
      <c r="F49" s="10">
        <v>3709</v>
      </c>
      <c r="G49" s="10">
        <v>4264</v>
      </c>
      <c r="H49" s="10">
        <v>5127</v>
      </c>
      <c r="I49" s="10">
        <v>4722</v>
      </c>
      <c r="J49" s="10"/>
      <c r="K49" s="10"/>
      <c r="L49" s="10">
        <v>3452</v>
      </c>
      <c r="M49" s="10">
        <v>3928</v>
      </c>
      <c r="N49" s="11"/>
      <c r="O49" s="10">
        <v>3947</v>
      </c>
      <c r="P49" s="10">
        <v>5012</v>
      </c>
      <c r="Q49" s="10"/>
      <c r="R49" s="10"/>
      <c r="S49" s="10"/>
      <c r="T49" s="10"/>
      <c r="U49" s="11"/>
      <c r="V49" s="10"/>
      <c r="W49" s="11"/>
      <c r="X49" s="11"/>
      <c r="Y49" s="10"/>
      <c r="Z49" s="10"/>
      <c r="AA49" s="10"/>
      <c r="AB49" s="10">
        <v>3727</v>
      </c>
      <c r="AC49" s="10"/>
      <c r="AD49" s="10"/>
      <c r="AE49" s="10"/>
      <c r="AF49" s="10"/>
      <c r="AG49" s="10"/>
      <c r="AH49" s="10"/>
      <c r="AI49" s="10">
        <v>993</v>
      </c>
      <c r="AJ49" s="10"/>
      <c r="AK49" s="10">
        <v>47142</v>
      </c>
      <c r="AL49" s="12" t="s">
        <v>48</v>
      </c>
    </row>
    <row r="50" spans="1:38" s="17" customFormat="1">
      <c r="A50" s="13">
        <v>24</v>
      </c>
      <c r="B50" s="14"/>
      <c r="C50" s="14"/>
      <c r="D50" s="14">
        <v>65</v>
      </c>
      <c r="E50" s="14">
        <v>39</v>
      </c>
      <c r="F50" s="15">
        <v>46</v>
      </c>
      <c r="G50" s="15">
        <v>29</v>
      </c>
      <c r="H50" s="15">
        <v>35</v>
      </c>
      <c r="I50" s="15">
        <v>33</v>
      </c>
      <c r="J50" s="15"/>
      <c r="K50" s="14"/>
      <c r="L50" s="14">
        <v>-3452</v>
      </c>
      <c r="M50" s="14">
        <v>1104</v>
      </c>
      <c r="N50" s="14"/>
      <c r="O50" s="14">
        <v>922</v>
      </c>
      <c r="P50" s="14">
        <v>1021</v>
      </c>
      <c r="Q50" s="14"/>
      <c r="R50" s="14"/>
      <c r="S50" s="14"/>
      <c r="T50" s="14"/>
      <c r="U50" s="14"/>
      <c r="V50" s="14"/>
      <c r="W50" s="14"/>
      <c r="X50" s="15"/>
      <c r="Y50" s="14"/>
      <c r="Z50" s="14"/>
      <c r="AA50" s="14"/>
      <c r="AB50" s="14">
        <v>64</v>
      </c>
      <c r="AC50" s="14"/>
      <c r="AD50" s="14"/>
      <c r="AE50" s="14"/>
      <c r="AF50" s="14"/>
      <c r="AG50" s="14"/>
      <c r="AH50" s="14"/>
      <c r="AI50" s="14">
        <v>94</v>
      </c>
      <c r="AJ50" s="14"/>
      <c r="AK50" s="14"/>
      <c r="AL50" s="16" t="s">
        <v>49</v>
      </c>
    </row>
    <row r="51" spans="1:38">
      <c r="A51" s="9"/>
      <c r="B51" s="10"/>
      <c r="C51" s="10"/>
      <c r="D51" s="10">
        <v>3939</v>
      </c>
      <c r="E51" s="10">
        <v>4426</v>
      </c>
      <c r="F51" s="10">
        <v>3755</v>
      </c>
      <c r="G51" s="10">
        <v>4293</v>
      </c>
      <c r="H51" s="10">
        <v>5162</v>
      </c>
      <c r="I51" s="10">
        <v>4755</v>
      </c>
      <c r="J51" s="10"/>
      <c r="K51" s="10"/>
      <c r="L51" s="10"/>
      <c r="M51" s="10">
        <v>5032</v>
      </c>
      <c r="N51" s="11"/>
      <c r="O51" s="10">
        <v>4869</v>
      </c>
      <c r="P51" s="10">
        <v>6033</v>
      </c>
      <c r="Q51" s="10"/>
      <c r="R51" s="10"/>
      <c r="S51" s="10"/>
      <c r="T51" s="10"/>
      <c r="U51" s="11"/>
      <c r="V51" s="10"/>
      <c r="W51" s="11"/>
      <c r="X51" s="11"/>
      <c r="Y51" s="10"/>
      <c r="Z51" s="10"/>
      <c r="AA51" s="10"/>
      <c r="AB51" s="10">
        <v>3791</v>
      </c>
      <c r="AC51" s="10"/>
      <c r="AD51" s="10"/>
      <c r="AE51" s="10"/>
      <c r="AF51" s="10"/>
      <c r="AG51" s="10"/>
      <c r="AH51" s="10"/>
      <c r="AI51" s="10">
        <v>1087</v>
      </c>
      <c r="AJ51" s="10"/>
      <c r="AK51" s="10">
        <v>47142</v>
      </c>
      <c r="AL51" s="12" t="s">
        <v>50</v>
      </c>
    </row>
    <row r="52" spans="1:38" s="17" customFormat="1">
      <c r="A52" s="13">
        <v>25</v>
      </c>
      <c r="B52" s="14"/>
      <c r="C52" s="14"/>
      <c r="D52" s="14">
        <v>699</v>
      </c>
      <c r="E52" s="14">
        <v>646</v>
      </c>
      <c r="F52" s="15">
        <v>-3755</v>
      </c>
      <c r="G52" s="15">
        <v>828</v>
      </c>
      <c r="H52" s="15">
        <v>812</v>
      </c>
      <c r="I52" s="15">
        <v>202</v>
      </c>
      <c r="J52" s="15"/>
      <c r="K52" s="14"/>
      <c r="L52" s="14"/>
      <c r="M52" s="14">
        <v>74</v>
      </c>
      <c r="N52" s="14"/>
      <c r="O52" s="14">
        <v>53</v>
      </c>
      <c r="P52" s="14">
        <v>146</v>
      </c>
      <c r="Q52" s="14"/>
      <c r="R52" s="14"/>
      <c r="S52" s="14"/>
      <c r="T52" s="14"/>
      <c r="U52" s="14"/>
      <c r="V52" s="14"/>
      <c r="W52" s="14"/>
      <c r="X52" s="15"/>
      <c r="Y52" s="14"/>
      <c r="Z52" s="14"/>
      <c r="AA52" s="14"/>
      <c r="AB52" s="14">
        <v>109</v>
      </c>
      <c r="AC52" s="14"/>
      <c r="AD52" s="14"/>
      <c r="AE52" s="14"/>
      <c r="AF52" s="14"/>
      <c r="AG52" s="14"/>
      <c r="AH52" s="14"/>
      <c r="AI52" s="14">
        <v>186</v>
      </c>
      <c r="AJ52" s="14"/>
      <c r="AK52" s="14"/>
      <c r="AL52" s="16" t="s">
        <v>51</v>
      </c>
    </row>
    <row r="53" spans="1:38">
      <c r="A53" s="9"/>
      <c r="B53" s="10"/>
      <c r="C53" s="10"/>
      <c r="D53" s="10">
        <v>4638</v>
      </c>
      <c r="E53" s="10">
        <v>5072</v>
      </c>
      <c r="F53" s="10"/>
      <c r="G53" s="10">
        <v>5121</v>
      </c>
      <c r="H53" s="10">
        <v>5974</v>
      </c>
      <c r="I53" s="10">
        <v>4957</v>
      </c>
      <c r="J53" s="10"/>
      <c r="K53" s="10"/>
      <c r="L53" s="10"/>
      <c r="M53" s="10">
        <v>5106</v>
      </c>
      <c r="N53" s="11"/>
      <c r="O53" s="10">
        <v>4922</v>
      </c>
      <c r="P53" s="10">
        <v>6179</v>
      </c>
      <c r="Q53" s="10"/>
      <c r="R53" s="10"/>
      <c r="S53" s="10"/>
      <c r="T53" s="10"/>
      <c r="U53" s="11"/>
      <c r="V53" s="10"/>
      <c r="W53" s="11"/>
      <c r="X53" s="11"/>
      <c r="Y53" s="10"/>
      <c r="Z53" s="10"/>
      <c r="AA53" s="10"/>
      <c r="AB53" s="10">
        <v>3900</v>
      </c>
      <c r="AC53" s="10"/>
      <c r="AD53" s="10"/>
      <c r="AE53" s="10"/>
      <c r="AF53" s="10"/>
      <c r="AG53" s="10"/>
      <c r="AH53" s="10"/>
      <c r="AI53" s="10">
        <v>1273</v>
      </c>
      <c r="AJ53" s="10"/>
      <c r="AK53" s="10">
        <v>47142</v>
      </c>
      <c r="AL53" s="12" t="s">
        <v>52</v>
      </c>
    </row>
    <row r="54" spans="1:38" s="17" customFormat="1">
      <c r="A54" s="13">
        <v>26</v>
      </c>
      <c r="B54" s="14"/>
      <c r="C54" s="14"/>
      <c r="D54" s="14">
        <v>246</v>
      </c>
      <c r="E54" s="14">
        <v>346</v>
      </c>
      <c r="F54" s="15"/>
      <c r="G54" s="15">
        <v>344</v>
      </c>
      <c r="H54" s="15">
        <v>264</v>
      </c>
      <c r="I54" s="15">
        <v>686</v>
      </c>
      <c r="J54" s="15"/>
      <c r="K54" s="14"/>
      <c r="L54" s="14"/>
      <c r="M54" s="14">
        <v>400</v>
      </c>
      <c r="N54" s="14"/>
      <c r="O54" s="14">
        <v>251</v>
      </c>
      <c r="P54" s="14">
        <v>300</v>
      </c>
      <c r="Q54" s="14"/>
      <c r="R54" s="14"/>
      <c r="S54" s="14"/>
      <c r="T54" s="14"/>
      <c r="U54" s="14"/>
      <c r="V54" s="14"/>
      <c r="W54" s="14"/>
      <c r="X54" s="15"/>
      <c r="Y54" s="14"/>
      <c r="Z54" s="14"/>
      <c r="AA54" s="14"/>
      <c r="AB54" s="14">
        <v>-3900</v>
      </c>
      <c r="AC54" s="14"/>
      <c r="AD54" s="14"/>
      <c r="AE54" s="14"/>
      <c r="AF54" s="14"/>
      <c r="AG54" s="14"/>
      <c r="AH54" s="14"/>
      <c r="AI54" s="14">
        <v>1063</v>
      </c>
      <c r="AJ54" s="14"/>
      <c r="AK54" s="14"/>
      <c r="AL54" s="16" t="s">
        <v>53</v>
      </c>
    </row>
    <row r="55" spans="1:38">
      <c r="A55" s="9"/>
      <c r="B55" s="10"/>
      <c r="C55" s="10"/>
      <c r="D55" s="10">
        <v>4884</v>
      </c>
      <c r="E55" s="10">
        <v>5418</v>
      </c>
      <c r="F55" s="10"/>
      <c r="G55" s="10">
        <v>5465</v>
      </c>
      <c r="H55" s="10">
        <v>6238</v>
      </c>
      <c r="I55" s="10">
        <v>5643</v>
      </c>
      <c r="J55" s="10"/>
      <c r="K55" s="10"/>
      <c r="L55" s="10"/>
      <c r="M55" s="10">
        <v>5506</v>
      </c>
      <c r="N55" s="11"/>
      <c r="O55" s="10">
        <v>5173</v>
      </c>
      <c r="P55" s="10">
        <v>6479</v>
      </c>
      <c r="Q55" s="10"/>
      <c r="R55" s="10"/>
      <c r="S55" s="10"/>
      <c r="T55" s="10"/>
      <c r="U55" s="11"/>
      <c r="V55" s="10"/>
      <c r="W55" s="11"/>
      <c r="X55" s="11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>
        <v>2336</v>
      </c>
      <c r="AJ55" s="10"/>
      <c r="AK55" s="10">
        <v>47142</v>
      </c>
      <c r="AL55" s="12" t="s">
        <v>54</v>
      </c>
    </row>
    <row r="56" spans="1:38" s="17" customFormat="1">
      <c r="A56" s="13">
        <v>27</v>
      </c>
      <c r="B56" s="14"/>
      <c r="C56" s="14"/>
      <c r="D56" s="14">
        <v>-4884</v>
      </c>
      <c r="E56" s="14">
        <v>1124</v>
      </c>
      <c r="F56" s="15"/>
      <c r="G56" s="15">
        <v>1133</v>
      </c>
      <c r="H56" s="15">
        <v>1698</v>
      </c>
      <c r="I56" s="15">
        <v>289</v>
      </c>
      <c r="J56" s="15"/>
      <c r="K56" s="14"/>
      <c r="L56" s="14"/>
      <c r="M56" s="14">
        <v>81</v>
      </c>
      <c r="N56" s="14"/>
      <c r="O56" s="14">
        <v>99</v>
      </c>
      <c r="P56" s="14">
        <v>145</v>
      </c>
      <c r="Q56" s="14"/>
      <c r="R56" s="14"/>
      <c r="S56" s="14"/>
      <c r="T56" s="14"/>
      <c r="U56" s="14"/>
      <c r="V56" s="14"/>
      <c r="W56" s="14"/>
      <c r="X56" s="15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>
        <v>315</v>
      </c>
      <c r="AJ56" s="14"/>
      <c r="AK56" s="14"/>
      <c r="AL56" s="16" t="s">
        <v>55</v>
      </c>
    </row>
    <row r="57" spans="1:38">
      <c r="A57" s="9"/>
      <c r="B57" s="10"/>
      <c r="C57" s="10"/>
      <c r="D57" s="10"/>
      <c r="E57" s="10">
        <v>6542</v>
      </c>
      <c r="F57" s="10"/>
      <c r="G57" s="10">
        <v>6598</v>
      </c>
      <c r="H57" s="10">
        <v>7936</v>
      </c>
      <c r="I57" s="10">
        <v>5932</v>
      </c>
      <c r="J57" s="10"/>
      <c r="K57" s="10"/>
      <c r="L57" s="10"/>
      <c r="M57" s="10">
        <v>5587</v>
      </c>
      <c r="N57" s="11"/>
      <c r="O57" s="10">
        <v>5272</v>
      </c>
      <c r="P57" s="10">
        <v>6624</v>
      </c>
      <c r="Q57" s="10"/>
      <c r="R57" s="10"/>
      <c r="S57" s="10"/>
      <c r="T57" s="10"/>
      <c r="U57" s="11"/>
      <c r="V57" s="10"/>
      <c r="W57" s="11"/>
      <c r="X57" s="11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>
        <v>2651</v>
      </c>
      <c r="AJ57" s="10"/>
      <c r="AK57" s="10">
        <v>47142</v>
      </c>
      <c r="AL57" s="12" t="s">
        <v>56</v>
      </c>
    </row>
    <row r="58" spans="1:38" s="17" customFormat="1">
      <c r="A58" s="13">
        <v>28</v>
      </c>
      <c r="B58" s="14"/>
      <c r="C58" s="14"/>
      <c r="D58" s="14"/>
      <c r="E58" s="14">
        <v>33</v>
      </c>
      <c r="F58" s="15"/>
      <c r="G58" s="15">
        <v>36</v>
      </c>
      <c r="H58" s="15">
        <v>-78</v>
      </c>
      <c r="I58" s="15">
        <v>5</v>
      </c>
      <c r="J58" s="15"/>
      <c r="K58" s="14"/>
      <c r="L58" s="14"/>
      <c r="M58" s="14"/>
      <c r="N58" s="14"/>
      <c r="O58" s="14"/>
      <c r="P58" s="14">
        <v>2</v>
      </c>
      <c r="Q58" s="14"/>
      <c r="R58" s="14"/>
      <c r="S58" s="14"/>
      <c r="T58" s="14"/>
      <c r="U58" s="14"/>
      <c r="V58" s="14"/>
      <c r="W58" s="14"/>
      <c r="X58" s="15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>
        <v>2</v>
      </c>
      <c r="AK58" s="14"/>
      <c r="AL58" s="16" t="s">
        <v>57</v>
      </c>
    </row>
    <row r="59" spans="1:38">
      <c r="A59" s="9"/>
      <c r="B59" s="10"/>
      <c r="C59" s="10"/>
      <c r="D59" s="10"/>
      <c r="E59" s="10">
        <v>6575</v>
      </c>
      <c r="F59" s="10"/>
      <c r="G59" s="10">
        <v>6634</v>
      </c>
      <c r="H59" s="10">
        <v>7858</v>
      </c>
      <c r="I59" s="10">
        <v>5937</v>
      </c>
      <c r="J59" s="10"/>
      <c r="K59" s="10"/>
      <c r="L59" s="10"/>
      <c r="M59" s="10">
        <v>5587</v>
      </c>
      <c r="N59" s="11"/>
      <c r="O59" s="10">
        <v>5272</v>
      </c>
      <c r="P59" s="10">
        <v>6626</v>
      </c>
      <c r="Q59" s="10"/>
      <c r="R59" s="10"/>
      <c r="S59" s="10"/>
      <c r="T59" s="10"/>
      <c r="U59" s="11"/>
      <c r="V59" s="10"/>
      <c r="W59" s="11"/>
      <c r="X59" s="11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>
        <v>2651</v>
      </c>
      <c r="AJ59" s="10">
        <v>2</v>
      </c>
      <c r="AK59" s="10">
        <v>47142</v>
      </c>
      <c r="AL59" s="12"/>
    </row>
    <row r="60" spans="1:38" s="17" customFormat="1">
      <c r="A60" s="13">
        <v>29</v>
      </c>
      <c r="B60" s="14"/>
      <c r="C60" s="14"/>
      <c r="D60" s="14"/>
      <c r="E60" s="14">
        <v>160</v>
      </c>
      <c r="F60" s="15"/>
      <c r="G60" s="15">
        <v>88</v>
      </c>
      <c r="H60" s="15"/>
      <c r="I60" s="15">
        <v>76</v>
      </c>
      <c r="J60" s="15"/>
      <c r="K60" s="14"/>
      <c r="L60" s="14"/>
      <c r="M60" s="14">
        <v>2288</v>
      </c>
      <c r="N60" s="14"/>
      <c r="O60" s="14">
        <v>-5272</v>
      </c>
      <c r="P60" s="14">
        <v>2166</v>
      </c>
      <c r="Q60" s="14"/>
      <c r="R60" s="14"/>
      <c r="S60" s="14"/>
      <c r="T60" s="14"/>
      <c r="U60" s="14"/>
      <c r="V60" s="14"/>
      <c r="W60" s="14"/>
      <c r="X60" s="15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>
        <v>494</v>
      </c>
      <c r="AJ60" s="14"/>
      <c r="AK60" s="14"/>
      <c r="AL60" s="16" t="s">
        <v>58</v>
      </c>
    </row>
    <row r="61" spans="1:38">
      <c r="A61" s="9"/>
      <c r="B61" s="10"/>
      <c r="C61" s="10"/>
      <c r="D61" s="10"/>
      <c r="E61" s="10">
        <v>6735</v>
      </c>
      <c r="F61" s="10"/>
      <c r="G61" s="10">
        <v>6722</v>
      </c>
      <c r="H61" s="10">
        <v>7858</v>
      </c>
      <c r="I61" s="10">
        <v>6013</v>
      </c>
      <c r="J61" s="10"/>
      <c r="K61" s="10"/>
      <c r="L61" s="10"/>
      <c r="M61" s="10">
        <v>7875</v>
      </c>
      <c r="N61" s="11"/>
      <c r="O61" s="10"/>
      <c r="P61" s="10">
        <v>8792</v>
      </c>
      <c r="Q61" s="10"/>
      <c r="R61" s="10"/>
      <c r="S61" s="10"/>
      <c r="T61" s="10"/>
      <c r="U61" s="11"/>
      <c r="V61" s="10"/>
      <c r="W61" s="11"/>
      <c r="X61" s="11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>
        <v>3145</v>
      </c>
      <c r="AJ61" s="10">
        <v>2</v>
      </c>
      <c r="AK61" s="10">
        <v>47142</v>
      </c>
      <c r="AL61" s="12" t="s">
        <v>59</v>
      </c>
    </row>
    <row r="62" spans="1:38" s="17" customFormat="1">
      <c r="A62" s="13">
        <v>30</v>
      </c>
      <c r="B62" s="14"/>
      <c r="C62" s="14"/>
      <c r="D62" s="14"/>
      <c r="E62" s="14"/>
      <c r="F62" s="15"/>
      <c r="G62" s="15"/>
      <c r="H62" s="15"/>
      <c r="I62" s="15"/>
      <c r="J62" s="15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5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6" t="s">
        <v>58</v>
      </c>
    </row>
    <row r="63" spans="1:38">
      <c r="A63" s="9"/>
      <c r="B63" s="10"/>
      <c r="C63" s="10"/>
      <c r="D63" s="10"/>
      <c r="E63" s="10">
        <v>6735</v>
      </c>
      <c r="F63" s="10"/>
      <c r="G63" s="10">
        <v>6722</v>
      </c>
      <c r="H63" s="10">
        <v>7858</v>
      </c>
      <c r="I63" s="10">
        <v>6013</v>
      </c>
      <c r="J63" s="10"/>
      <c r="K63" s="10"/>
      <c r="L63" s="10"/>
      <c r="M63" s="10">
        <v>7875</v>
      </c>
      <c r="N63" s="11"/>
      <c r="O63" s="10"/>
      <c r="P63" s="10">
        <v>8792</v>
      </c>
      <c r="Q63" s="10"/>
      <c r="R63" s="10"/>
      <c r="S63" s="10"/>
      <c r="T63" s="10"/>
      <c r="U63" s="11"/>
      <c r="V63" s="10"/>
      <c r="W63" s="11"/>
      <c r="X63" s="11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>
        <v>3145</v>
      </c>
      <c r="AJ63" s="10">
        <v>2</v>
      </c>
      <c r="AK63" s="10">
        <v>47142</v>
      </c>
      <c r="AL63" s="12" t="s">
        <v>60</v>
      </c>
    </row>
    <row r="64" spans="1:38" s="17" customFormat="1">
      <c r="A64" s="13">
        <v>31</v>
      </c>
      <c r="B64" s="14"/>
      <c r="C64" s="14"/>
      <c r="D64" s="14"/>
      <c r="E64" s="14">
        <v>110</v>
      </c>
      <c r="F64" s="15"/>
      <c r="G64" s="15">
        <v>104</v>
      </c>
      <c r="H64" s="15"/>
      <c r="I64" s="15">
        <v>111</v>
      </c>
      <c r="J64" s="15"/>
      <c r="K64" s="14"/>
      <c r="L64" s="14"/>
      <c r="M64" s="14"/>
      <c r="N64" s="14"/>
      <c r="O64" s="14"/>
      <c r="P64" s="14">
        <v>-934</v>
      </c>
      <c r="Q64" s="14"/>
      <c r="R64" s="14"/>
      <c r="S64" s="14"/>
      <c r="T64" s="14"/>
      <c r="U64" s="14"/>
      <c r="V64" s="14"/>
      <c r="W64" s="14"/>
      <c r="X64" s="15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>
        <v>609</v>
      </c>
      <c r="AK64" s="14"/>
      <c r="AL64" s="16" t="s">
        <v>61</v>
      </c>
    </row>
    <row r="65" spans="1:38">
      <c r="A65" s="9"/>
      <c r="B65" s="10"/>
      <c r="C65" s="10"/>
      <c r="D65" s="10"/>
      <c r="E65" s="10">
        <v>6845</v>
      </c>
      <c r="F65" s="10"/>
      <c r="G65" s="10">
        <v>6826</v>
      </c>
      <c r="H65" s="10">
        <v>7858</v>
      </c>
      <c r="I65" s="10">
        <v>6124</v>
      </c>
      <c r="J65" s="10"/>
      <c r="K65" s="10"/>
      <c r="L65" s="10"/>
      <c r="M65" s="10">
        <v>7875</v>
      </c>
      <c r="N65" s="11"/>
      <c r="O65" s="10"/>
      <c r="P65" s="10">
        <v>7858</v>
      </c>
      <c r="Q65" s="10"/>
      <c r="R65" s="10"/>
      <c r="S65" s="10"/>
      <c r="T65" s="10"/>
      <c r="U65" s="11"/>
      <c r="V65" s="10"/>
      <c r="W65" s="11"/>
      <c r="X65" s="11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>
        <v>3145</v>
      </c>
      <c r="AJ65" s="10">
        <v>611</v>
      </c>
      <c r="AK65" s="10">
        <v>47142</v>
      </c>
      <c r="AL65" s="12"/>
    </row>
    <row r="66" spans="1:38" s="17" customFormat="1">
      <c r="A66" s="13">
        <v>32</v>
      </c>
      <c r="B66" s="14"/>
      <c r="C66" s="14"/>
      <c r="D66" s="14"/>
      <c r="E66" s="14">
        <v>6</v>
      </c>
      <c r="F66" s="15"/>
      <c r="G66" s="15">
        <v>4</v>
      </c>
      <c r="H66" s="15"/>
      <c r="I66" s="15">
        <v>5</v>
      </c>
      <c r="J66" s="15"/>
      <c r="K66" s="14"/>
      <c r="L66" s="14"/>
      <c r="M66" s="14">
        <v>-17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5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>
        <v>2</v>
      </c>
      <c r="AK66" s="14"/>
      <c r="AL66" s="16" t="s">
        <v>62</v>
      </c>
    </row>
    <row r="67" spans="1:38">
      <c r="A67" s="9"/>
      <c r="B67" s="10"/>
      <c r="C67" s="10"/>
      <c r="D67" s="10"/>
      <c r="E67" s="10">
        <v>6851</v>
      </c>
      <c r="F67" s="10"/>
      <c r="G67" s="10">
        <v>6830</v>
      </c>
      <c r="H67" s="10">
        <v>7858</v>
      </c>
      <c r="I67" s="10">
        <v>6129</v>
      </c>
      <c r="J67" s="10"/>
      <c r="K67" s="10"/>
      <c r="L67" s="10"/>
      <c r="M67" s="10">
        <v>7858</v>
      </c>
      <c r="N67" s="11"/>
      <c r="O67" s="10"/>
      <c r="P67" s="10">
        <v>7858</v>
      </c>
      <c r="Q67" s="10"/>
      <c r="R67" s="10"/>
      <c r="S67" s="10"/>
      <c r="T67" s="10"/>
      <c r="U67" s="11"/>
      <c r="V67" s="10"/>
      <c r="W67" s="11"/>
      <c r="X67" s="11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>
        <v>3145</v>
      </c>
      <c r="AJ67" s="10">
        <v>613</v>
      </c>
      <c r="AK67" s="10">
        <v>47142</v>
      </c>
      <c r="AL67" s="12"/>
    </row>
    <row r="68" spans="1:38" s="17" customFormat="1">
      <c r="A68" s="13">
        <v>33</v>
      </c>
      <c r="B68" s="14"/>
      <c r="C68" s="14"/>
      <c r="D68" s="14"/>
      <c r="E68" s="14">
        <v>1713</v>
      </c>
      <c r="F68" s="15"/>
      <c r="G68" s="15">
        <v>2366</v>
      </c>
      <c r="H68" s="15"/>
      <c r="I68" s="15">
        <v>-6119</v>
      </c>
      <c r="J68" s="15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5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>
        <v>2040</v>
      </c>
      <c r="AJ68" s="14"/>
      <c r="AK68" s="14"/>
      <c r="AL68" s="16" t="s">
        <v>63</v>
      </c>
    </row>
    <row r="69" spans="1:38">
      <c r="A69" s="9"/>
      <c r="B69" s="10"/>
      <c r="C69" s="10"/>
      <c r="D69" s="10"/>
      <c r="E69" s="10">
        <v>8564</v>
      </c>
      <c r="F69" s="10"/>
      <c r="G69" s="10">
        <v>9196</v>
      </c>
      <c r="H69" s="10">
        <v>7858</v>
      </c>
      <c r="I69" s="10">
        <v>10</v>
      </c>
      <c r="J69" s="10"/>
      <c r="K69" s="10"/>
      <c r="L69" s="10"/>
      <c r="M69" s="10">
        <v>7858</v>
      </c>
      <c r="N69" s="11"/>
      <c r="O69" s="10"/>
      <c r="P69" s="10">
        <v>7858</v>
      </c>
      <c r="Q69" s="10"/>
      <c r="R69" s="10"/>
      <c r="S69" s="10"/>
      <c r="T69" s="10"/>
      <c r="U69" s="11"/>
      <c r="V69" s="10"/>
      <c r="W69" s="11"/>
      <c r="X69" s="11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>
        <v>5185</v>
      </c>
      <c r="AJ69" s="10">
        <v>613</v>
      </c>
      <c r="AK69" s="10">
        <v>47142</v>
      </c>
      <c r="AL69" s="12" t="s">
        <v>64</v>
      </c>
    </row>
    <row r="70" spans="1:38" s="17" customFormat="1">
      <c r="A70" s="13"/>
      <c r="B70" s="14"/>
      <c r="C70" s="14"/>
      <c r="D70" s="14"/>
      <c r="E70" s="14"/>
      <c r="F70" s="15"/>
      <c r="G70" s="15"/>
      <c r="H70" s="15"/>
      <c r="I70" s="15"/>
      <c r="J70" s="15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5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6"/>
    </row>
    <row r="71" spans="1:38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1"/>
      <c r="O71" s="10"/>
      <c r="P71" s="10"/>
      <c r="Q71" s="10"/>
      <c r="R71" s="10"/>
      <c r="S71" s="10"/>
      <c r="T71" s="10"/>
      <c r="U71" s="11"/>
      <c r="V71" s="10"/>
      <c r="W71" s="11"/>
      <c r="X71" s="11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2"/>
    </row>
    <row r="72" spans="1:38" s="17" customFormat="1">
      <c r="A72" s="13"/>
      <c r="B72" s="14"/>
      <c r="C72" s="14"/>
      <c r="D72" s="14"/>
      <c r="E72" s="14"/>
      <c r="F72" s="15"/>
      <c r="G72" s="15"/>
      <c r="H72" s="15"/>
      <c r="I72" s="15"/>
      <c r="J72" s="15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5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6"/>
    </row>
    <row r="73" spans="1:38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1"/>
      <c r="O73" s="10"/>
      <c r="P73" s="10"/>
      <c r="Q73" s="10"/>
      <c r="R73" s="10"/>
      <c r="S73" s="10"/>
      <c r="T73" s="10"/>
      <c r="U73" s="11"/>
      <c r="V73" s="10"/>
      <c r="W73" s="11"/>
      <c r="X73" s="11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2"/>
    </row>
    <row r="74" spans="1:38" s="17" customFormat="1">
      <c r="A74" s="13"/>
      <c r="B74" s="14"/>
      <c r="C74" s="14"/>
      <c r="D74" s="14"/>
      <c r="E74" s="14"/>
      <c r="F74" s="15"/>
      <c r="G74" s="15"/>
      <c r="H74" s="15"/>
      <c r="I74" s="15"/>
      <c r="J74" s="15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5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6"/>
    </row>
    <row r="75" spans="1:38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1"/>
      <c r="O75" s="10"/>
      <c r="P75" s="10"/>
      <c r="Q75" s="10"/>
      <c r="R75" s="10"/>
      <c r="S75" s="10"/>
      <c r="T75" s="10"/>
      <c r="U75" s="11"/>
      <c r="V75" s="10"/>
      <c r="W75" s="11"/>
      <c r="X75" s="11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2"/>
    </row>
    <row r="76" spans="1:38" s="17" customFormat="1">
      <c r="A76" s="13"/>
      <c r="B76" s="14"/>
      <c r="C76" s="14"/>
      <c r="D76" s="14"/>
      <c r="E76" s="14"/>
      <c r="F76" s="15"/>
      <c r="G76" s="15"/>
      <c r="H76" s="15"/>
      <c r="I76" s="15"/>
      <c r="J76" s="15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5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6"/>
    </row>
    <row r="77" spans="1:38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1"/>
      <c r="O77" s="10"/>
      <c r="P77" s="10"/>
      <c r="Q77" s="10"/>
      <c r="R77" s="10"/>
      <c r="S77" s="10"/>
      <c r="T77" s="10"/>
      <c r="U77" s="11"/>
      <c r="V77" s="10"/>
      <c r="W77" s="11"/>
      <c r="X77" s="11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2"/>
    </row>
    <row r="78" spans="1:38" s="17" customFormat="1">
      <c r="A78" s="13"/>
      <c r="B78" s="14"/>
      <c r="C78" s="14"/>
      <c r="D78" s="14"/>
      <c r="E78" s="14"/>
      <c r="F78" s="15"/>
      <c r="G78" s="15"/>
      <c r="H78" s="15"/>
      <c r="I78" s="15"/>
      <c r="J78" s="15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5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6"/>
    </row>
    <row r="79" spans="1:38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1"/>
      <c r="O79" s="10"/>
      <c r="P79" s="10"/>
      <c r="Q79" s="10"/>
      <c r="R79" s="10"/>
      <c r="S79" s="10"/>
      <c r="T79" s="10"/>
      <c r="U79" s="11"/>
      <c r="V79" s="10"/>
      <c r="W79" s="11"/>
      <c r="X79" s="11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2"/>
    </row>
    <row r="80" spans="1:38" s="17" customFormat="1">
      <c r="A80" s="13"/>
      <c r="B80" s="14"/>
      <c r="C80" s="14"/>
      <c r="D80" s="14"/>
      <c r="E80" s="14"/>
      <c r="F80" s="15"/>
      <c r="G80" s="15"/>
      <c r="H80" s="15"/>
      <c r="I80" s="15"/>
      <c r="J80" s="15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5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6"/>
    </row>
    <row r="81" spans="1:38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10"/>
      <c r="P81" s="10"/>
      <c r="Q81" s="10"/>
      <c r="R81" s="10"/>
      <c r="S81" s="10"/>
      <c r="T81" s="10"/>
      <c r="U81" s="11"/>
      <c r="V81" s="10"/>
      <c r="W81" s="11"/>
      <c r="X81" s="11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2"/>
    </row>
    <row r="82" spans="1:38" s="17" customFormat="1">
      <c r="A82" s="13"/>
      <c r="B82" s="14"/>
      <c r="C82" s="14"/>
      <c r="D82" s="14"/>
      <c r="E82" s="14"/>
      <c r="F82" s="15"/>
      <c r="G82" s="15"/>
      <c r="H82" s="15"/>
      <c r="I82" s="15"/>
      <c r="J82" s="15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5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6"/>
    </row>
    <row r="83" spans="1:38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10"/>
      <c r="P83" s="10"/>
      <c r="Q83" s="10"/>
      <c r="R83" s="10"/>
      <c r="S83" s="10"/>
      <c r="T83" s="10"/>
      <c r="U83" s="11"/>
      <c r="V83" s="10"/>
      <c r="W83" s="11"/>
      <c r="X83" s="11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2"/>
    </row>
    <row r="84" spans="1:38" s="17" customFormat="1">
      <c r="A84" s="13"/>
      <c r="B84" s="14"/>
      <c r="C84" s="14"/>
      <c r="D84" s="14"/>
      <c r="E84" s="14"/>
      <c r="F84" s="15"/>
      <c r="G84" s="15"/>
      <c r="H84" s="15"/>
      <c r="I84" s="15"/>
      <c r="J84" s="15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5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6"/>
    </row>
    <row r="85" spans="1:38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10"/>
      <c r="P85" s="10"/>
      <c r="Q85" s="10"/>
      <c r="R85" s="10"/>
      <c r="S85" s="10"/>
      <c r="T85" s="10"/>
      <c r="U85" s="11"/>
      <c r="V85" s="10"/>
      <c r="W85" s="11"/>
      <c r="X85" s="11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2"/>
    </row>
    <row r="86" spans="1:38" s="17" customFormat="1">
      <c r="A86" s="13"/>
      <c r="B86" s="14"/>
      <c r="C86" s="14"/>
      <c r="D86" s="14"/>
      <c r="E86" s="14"/>
      <c r="F86" s="15"/>
      <c r="G86" s="15"/>
      <c r="H86" s="15"/>
      <c r="I86" s="15"/>
      <c r="J86" s="15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5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6"/>
    </row>
    <row r="87" spans="1:38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10"/>
      <c r="P87" s="10"/>
      <c r="Q87" s="10"/>
      <c r="R87" s="10"/>
      <c r="S87" s="10"/>
      <c r="T87" s="10"/>
      <c r="U87" s="11"/>
      <c r="V87" s="10"/>
      <c r="W87" s="11"/>
      <c r="X87" s="11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2"/>
    </row>
    <row r="88" spans="1:38" s="17" customFormat="1">
      <c r="A88" s="13"/>
      <c r="B88" s="14"/>
      <c r="C88" s="14"/>
      <c r="D88" s="14"/>
      <c r="E88" s="14"/>
      <c r="F88" s="15"/>
      <c r="G88" s="15"/>
      <c r="H88" s="15"/>
      <c r="I88" s="15"/>
      <c r="J88" s="15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5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6"/>
    </row>
    <row r="89" spans="1:38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10"/>
      <c r="P89" s="10"/>
      <c r="Q89" s="10"/>
      <c r="R89" s="10"/>
      <c r="S89" s="10"/>
      <c r="T89" s="10"/>
      <c r="U89" s="11"/>
      <c r="V89" s="10"/>
      <c r="W89" s="11"/>
      <c r="X89" s="11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2"/>
    </row>
    <row r="90" spans="1:38" s="17" customFormat="1">
      <c r="A90" s="13"/>
      <c r="B90" s="14"/>
      <c r="C90" s="14"/>
      <c r="D90" s="14"/>
      <c r="E90" s="14"/>
      <c r="F90" s="15"/>
      <c r="G90" s="15"/>
      <c r="H90" s="15"/>
      <c r="I90" s="15"/>
      <c r="J90" s="15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5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6"/>
    </row>
    <row r="91" spans="1:38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10"/>
      <c r="P91" s="10"/>
      <c r="Q91" s="10"/>
      <c r="R91" s="10"/>
      <c r="S91" s="10"/>
      <c r="T91" s="10"/>
      <c r="U91" s="11"/>
      <c r="V91" s="10"/>
      <c r="W91" s="11"/>
      <c r="X91" s="11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2"/>
    </row>
    <row r="92" spans="1:38" s="17" customFormat="1">
      <c r="A92" s="13"/>
      <c r="B92" s="14"/>
      <c r="C92" s="14"/>
      <c r="D92" s="14"/>
      <c r="E92" s="14"/>
      <c r="F92" s="15"/>
      <c r="G92" s="15"/>
      <c r="H92" s="15"/>
      <c r="I92" s="15"/>
      <c r="J92" s="15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5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6"/>
    </row>
    <row r="93" spans="1:38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10"/>
      <c r="P93" s="10"/>
      <c r="Q93" s="10"/>
      <c r="R93" s="10"/>
      <c r="S93" s="10"/>
      <c r="T93" s="10"/>
      <c r="U93" s="11"/>
      <c r="V93" s="10"/>
      <c r="W93" s="11"/>
      <c r="X93" s="11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2"/>
    </row>
    <row r="94" spans="1:38" s="17" customFormat="1">
      <c r="A94" s="13"/>
      <c r="B94" s="14"/>
      <c r="C94" s="14"/>
      <c r="D94" s="14"/>
      <c r="E94" s="14"/>
      <c r="F94" s="15"/>
      <c r="G94" s="15"/>
      <c r="H94" s="15"/>
      <c r="I94" s="15"/>
      <c r="J94" s="15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5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6"/>
    </row>
    <row r="95" spans="1:38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10"/>
      <c r="P95" s="10"/>
      <c r="Q95" s="10"/>
      <c r="R95" s="10"/>
      <c r="S95" s="10"/>
      <c r="T95" s="10"/>
      <c r="U95" s="11"/>
      <c r="V95" s="10"/>
      <c r="W95" s="11"/>
      <c r="X95" s="11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2"/>
    </row>
    <row r="96" spans="1:38" s="17" customFormat="1">
      <c r="A96" s="13"/>
      <c r="B96" s="14"/>
      <c r="C96" s="14"/>
      <c r="D96" s="14"/>
      <c r="E96" s="14"/>
      <c r="F96" s="15"/>
      <c r="G96" s="15"/>
      <c r="H96" s="15"/>
      <c r="I96" s="15"/>
      <c r="J96" s="15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5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6"/>
    </row>
    <row r="97" spans="1:38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10"/>
      <c r="P97" s="10"/>
      <c r="Q97" s="10"/>
      <c r="R97" s="10"/>
      <c r="S97" s="10"/>
      <c r="T97" s="10"/>
      <c r="U97" s="11"/>
      <c r="V97" s="10"/>
      <c r="W97" s="11"/>
      <c r="X97" s="11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2"/>
    </row>
    <row r="98" spans="1:38" s="17" customFormat="1">
      <c r="A98" s="13"/>
      <c r="B98" s="14"/>
      <c r="C98" s="14"/>
      <c r="D98" s="14"/>
      <c r="E98" s="14"/>
      <c r="F98" s="15"/>
      <c r="G98" s="15"/>
      <c r="H98" s="15"/>
      <c r="I98" s="15"/>
      <c r="J98" s="15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5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6"/>
    </row>
    <row r="99" spans="1:38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10"/>
      <c r="P99" s="10"/>
      <c r="Q99" s="10"/>
      <c r="R99" s="10"/>
      <c r="S99" s="10"/>
      <c r="T99" s="10"/>
      <c r="U99" s="11"/>
      <c r="V99" s="10"/>
      <c r="W99" s="11"/>
      <c r="X99" s="11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2"/>
    </row>
    <row r="100" spans="1:38" s="17" customFormat="1">
      <c r="A100" s="13"/>
      <c r="B100" s="14"/>
      <c r="C100" s="14"/>
      <c r="D100" s="14"/>
      <c r="E100" s="14"/>
      <c r="F100" s="15"/>
      <c r="G100" s="15"/>
      <c r="H100" s="15"/>
      <c r="I100" s="15"/>
      <c r="J100" s="15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5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6"/>
    </row>
    <row r="101" spans="1:38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10"/>
      <c r="P101" s="10"/>
      <c r="Q101" s="10"/>
      <c r="R101" s="10"/>
      <c r="S101" s="10"/>
      <c r="T101" s="10"/>
      <c r="U101" s="11"/>
      <c r="V101" s="10"/>
      <c r="W101" s="11"/>
      <c r="X101" s="11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2"/>
    </row>
    <row r="102" spans="1:38" s="17" customFormat="1">
      <c r="A102" s="13"/>
      <c r="B102" s="14"/>
      <c r="C102" s="14"/>
      <c r="D102" s="14"/>
      <c r="E102" s="14"/>
      <c r="F102" s="15"/>
      <c r="G102" s="15"/>
      <c r="H102" s="15"/>
      <c r="I102" s="15"/>
      <c r="J102" s="15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5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6"/>
    </row>
    <row r="103" spans="1:38" ht="15">
      <c r="A103" s="18"/>
    </row>
    <row r="104" spans="1:38">
      <c r="A104" s="19"/>
    </row>
    <row r="105" spans="1:38">
      <c r="A105" s="19"/>
    </row>
  </sheetData>
  <mergeCells count="13">
    <mergeCell ref="Q2:R2"/>
    <mergeCell ref="A2:A3"/>
    <mergeCell ref="B2:C2"/>
    <mergeCell ref="D2:H2"/>
    <mergeCell ref="I2:K2"/>
    <mergeCell ref="L2:P2"/>
    <mergeCell ref="AL2:AL3"/>
    <mergeCell ref="S2:W2"/>
    <mergeCell ref="X2:Y2"/>
    <mergeCell ref="Z2:AH2"/>
    <mergeCell ref="AI2:AI3"/>
    <mergeCell ref="AJ2:AJ3"/>
    <mergeCell ref="AK2:AK3"/>
  </mergeCells>
  <pageMargins left="0.70866141732283505" right="0.70866141732283505" top="0.74803149606299202" bottom="0.74803149606299202" header="0.31496062992126" footer="0.31496062992126"/>
  <pageSetup paperSize="8" scale="44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table2.Ginninderra</vt:lpstr>
      <vt:lpstr>table2.Ginninderra!Print_Area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Phillip Green</cp:lastModifiedBy>
  <cp:lastPrinted>2016-10-22T04:03:25Z</cp:lastPrinted>
  <dcterms:created xsi:type="dcterms:W3CDTF">2016-10-22T03:54:38Z</dcterms:created>
  <dcterms:modified xsi:type="dcterms:W3CDTF">2016-10-22T04:03:27Z</dcterms:modified>
</cp:coreProperties>
</file>