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lang/Desktop/suunnattava-suuntamikrofoni/pcb/Microphone_circuit/uusin_kicad/"/>
    </mc:Choice>
  </mc:AlternateContent>
  <xr:revisionPtr revIDLastSave="0" documentId="13_ncr:1_{188278B4-1619-2B44-B376-0A67B96875C4}" xr6:coauthVersionLast="47" xr6:coauthVersionMax="47" xr10:uidLastSave="{00000000-0000-0000-0000-000000000000}"/>
  <bookViews>
    <workbookView xWindow="5800" yWindow="880" windowWidth="35320" windowHeight="24120" xr2:uid="{9D97EF5D-4AB9-A840-8A23-29121E81D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<sst xmlns="http://schemas.openxmlformats.org/spreadsheetml/2006/main" count="39" uniqueCount="39">
  <si>
    <t>Designator</t>
  </si>
  <si>
    <t>Footprint</t>
  </si>
  <si>
    <t>Value</t>
  </si>
  <si>
    <t>C1, C11, C16, C21, C26, C6</t>
  </si>
  <si>
    <t>0.1u</t>
  </si>
  <si>
    <t>C10, C15, C2, C20, C25, C30</t>
  </si>
  <si>
    <t>100u</t>
  </si>
  <si>
    <t>C12, C13, C17, C18, C22, C23, C27, C28, C3, C4, C7, C8</t>
  </si>
  <si>
    <t>10u</t>
  </si>
  <si>
    <t>C14, C19, C24, C29, C5, C9</t>
  </si>
  <si>
    <t>0.047u</t>
  </si>
  <si>
    <t>C31, C32, C33, C34, C35, C36</t>
  </si>
  <si>
    <t>5n</t>
  </si>
  <si>
    <t>MK1, MK2, MK3, MK4, MK5, MK6</t>
  </si>
  <si>
    <t>Mikrophoni1</t>
  </si>
  <si>
    <t>Microphone_Condenser</t>
  </si>
  <si>
    <t>R1, R10, R13, R16, R4, R7</t>
  </si>
  <si>
    <t>10k</t>
  </si>
  <si>
    <t>R11, R14, R17, R2, R5, R8</t>
  </si>
  <si>
    <t>3k</t>
  </si>
  <si>
    <t>R12, R15, R18, R3, R6, R9</t>
  </si>
  <si>
    <t>U1, U2, U3, U4, U5, U6</t>
  </si>
  <si>
    <t>DIP-8_W7.62mm</t>
  </si>
  <si>
    <t>LM386</t>
  </si>
  <si>
    <t>CP_Radial_D7.5mm_P2.50mm</t>
  </si>
  <si>
    <t>https://www.digikey.fi/fi/products/detail/ole-wolff-electronics-inc/OWMO-9745TA-32-CC101/20371554</t>
  </si>
  <si>
    <t>https://www.digikey.fi/fi/products/detail/kemet/C0805C104M5RAC7800/411168</t>
  </si>
  <si>
    <t>https://www.digikey.fi/fi/products/detail/murata-electronics/GRM21BR61C106KE15K/2546903</t>
  </si>
  <si>
    <t>https://www.digikey.fi/fi/products/detail/kemet/C0805C473K5RAC7800/411165</t>
  </si>
  <si>
    <t>https://www.digikey.fi/fi/products/detail/kyocera-avx/08055C502KAT2A/1603019</t>
  </si>
  <si>
    <t>https://www.digikey.fi/fi/products/detail/stackpole-electronics-inc/RMCF0805JT10K0/1757762</t>
  </si>
  <si>
    <t>https://www.digikey.fi/fi/products/detail/stackpole-electronics-inc/RMCF0805JT3K00/1757864</t>
  </si>
  <si>
    <t>https://www.digikey.fi/fi/products/detail/panasonic-electronic-components/ERJ-6ENF10R0V/110893</t>
  </si>
  <si>
    <t>https://www.digikey.fi/fi/products/detail/texas-instruments/LM386N-1-NOPB/6284</t>
  </si>
  <si>
    <t>Pajalta</t>
  </si>
  <si>
    <t>Quantity</t>
  </si>
  <si>
    <t>Order link</t>
  </si>
  <si>
    <t>Board cost [€]</t>
  </si>
  <si>
    <t>Component cost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</si>
</sst>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1" quotePrefix="1"/>
    <xf numFmtId="164" fontId="0" fillId="0" borderId="0" xfId="0" applyNumberFormat="1"/>
    <xf numFmtId="164" fontId="0" fillId="0" borderId="0" xfId="0" quotePrefix="1" applyNumberFormat="1"/>
    <xf numFmtId="0" fontId="2" fillId="2" borderId="0" xfId="2"/>
    <xf numFmtId="164" fontId="2" fillId="2" borderId="0" xfId="2" applyNumberFormat="1"/>
    <xf numFmtId="0" fontId="3" fillId="3" borderId="0" xfId="3"/>
    <xf numFmtId="164" fontId="3" fillId="3" borderId="0" xfId="3" applyNumberFormat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1"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00E94-EAFE-FD4E-884F-3A5D665947B5}" name="Table1" displayName="Table1" ref="A1:F11" totalsRowShown="0">
  <autoFilter ref="A1:F11" xr:uid="{F1D00E94-EAFE-FD4E-884F-3A5D665947B5}"/>
  <tableColumns count="6">
    <tableColumn id="1" xr3:uid="{AB8625B6-6C2B-A344-A21B-B02EB069CEBC}" name="Designator"/>
    <tableColumn id="2" xr3:uid="{334B7614-8F79-1D45-9B7F-B59B4C7108A1}" name="Footprint"/>
    <tableColumn id="3" xr3:uid="{96C58617-AFD2-1C4F-9925-0C4CD9E8ADD0}" name="Quantity"/>
    <tableColumn id="4" xr3:uid="{B2AC1B77-F50D-AB42-BE9E-0E13891E4D07}" name="Value"/>
    <tableColumn id="5" xr3:uid="{65987728-9E17-8D44-AB3C-C4CA240FBD46}" name="Component cost [€]" dataDxfId="0"/>
    <tableColumn id="6" xr3:uid="{43E78136-DEC5-D14F-9133-A48AA2CCA4E7}" name="Order link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fi/fi/products/detail/ole-wolff-electronics-inc/OWMO-9745TA-32-CC101/20371554" TargetMode="External"/><Relationship Id="rId3" Type="http://schemas.openxmlformats.org/officeDocument/2006/relationships/hyperlink" Target="https://www.digikey.fi/fi/products/detail/kemet/C0805C473K5RAC7800/411165" TargetMode="External"/><Relationship Id="rId7" Type="http://schemas.openxmlformats.org/officeDocument/2006/relationships/hyperlink" Target="https://www.digikey.fi/fi/products/detail/panasonic-electronic-components/ERJ-6ENF10R0V/110893" TargetMode="External"/><Relationship Id="rId2" Type="http://schemas.openxmlformats.org/officeDocument/2006/relationships/hyperlink" Target="https://www.digikey.fi/fi/products/detail/murata-electronics/GRM21BR61C106KE15K/2546903" TargetMode="External"/><Relationship Id="rId1" Type="http://schemas.openxmlformats.org/officeDocument/2006/relationships/hyperlink" Target="https://www.digikey.fi/fi/products/detail/kemet/C0805C104M5RAC7800/411168" TargetMode="External"/><Relationship Id="rId6" Type="http://schemas.openxmlformats.org/officeDocument/2006/relationships/hyperlink" Target="https://www.digikey.fi/fi/products/detail/stackpole-electronics-inc/RMCF0805JT3K00/1757864" TargetMode="External"/><Relationship Id="rId5" Type="http://schemas.openxmlformats.org/officeDocument/2006/relationships/hyperlink" Target="https://www.digikey.fi/fi/products/detail/stackpole-electronics-inc/RMCF0805JT10K0/1757762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digikey.fi/fi/products/detail/kyocera-avx/08055C502KAT2A/1603019" TargetMode="External"/><Relationship Id="rId9" Type="http://schemas.openxmlformats.org/officeDocument/2006/relationships/hyperlink" Target="https://www.digikey.fi/fi/products/detail/texas-instruments/LM386N-1-NOPB/62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A7D4-E165-3D4C-A6A5-27BB6958E796}">
  <dimension ref="A1:F14"/>
  <sheetViews>
    <sheetView tabSelected="1" zoomScale="164" zoomScaleNormal="92" workbookViewId="0">
      <selection activeCell="F11" sqref="F11"/>
    </sheetView>
  </sheetViews>
  <sheetFormatPr baseColWidth="10" defaultColWidth="11.1640625" defaultRowHeight="16" x14ac:dyDescent="0.2"/>
  <cols>
    <col min="1" max="1" width="50.33203125" customWidth="1"/>
    <col min="2" max="2" width="30.5" bestFit="1" customWidth="1"/>
    <col min="3" max="3" width="14.33203125" customWidth="1"/>
    <col min="4" max="4" width="24.83203125" customWidth="1"/>
    <col min="5" max="5" width="22.5" style="2" customWidth="1"/>
    <col min="6" max="6" width="91.5" customWidth="1"/>
  </cols>
  <sheetData>
    <row r="1" spans="1:6" x14ac:dyDescent="0.2">
      <c r="A1" t="s">
        <v>0</v>
      </c>
      <c r="B1" t="s">
        <v>1</v>
      </c>
      <c r="C1" t="s">
        <v>35</v>
      </c>
      <c r="D1" t="s">
        <v>2</v>
      </c>
      <c r="E1" s="2" t="s">
        <v>38</v>
      </c>
      <c r="F1" t="s">
        <v>36</v>
      </c>
    </row>
    <row r="2" spans="1:6" s="4" customFormat="1" x14ac:dyDescent="0.2">
      <c r="A2" s="4" t="s">
        <v>3</v>
      </c>
      <c r="B2" s="4">
        <v>805</v>
      </c>
      <c r="C2" s="4">
        <v>8</v>
      </c>
      <c r="D2" s="4" t="s">
        <v>4</v>
      </c>
      <c r="E2" s="5">
        <v>0.09</v>
      </c>
      <c r="F2" s="4" t="s">
        <v>26</v>
      </c>
    </row>
    <row r="3" spans="1:6" s="6" customFormat="1" x14ac:dyDescent="0.2">
      <c r="A3" s="6" t="s">
        <v>5</v>
      </c>
      <c r="B3" s="6" t="s">
        <v>24</v>
      </c>
      <c r="D3" s="6" t="s">
        <v>6</v>
      </c>
      <c r="E3" s="7">
        <v>0</v>
      </c>
      <c r="F3" s="6" t="s">
        <v>34</v>
      </c>
    </row>
    <row r="4" spans="1:6" s="4" customFormat="1" x14ac:dyDescent="0.2">
      <c r="A4" s="4" t="s">
        <v>7</v>
      </c>
      <c r="B4" s="4">
        <v>805</v>
      </c>
      <c r="C4" s="4">
        <v>14</v>
      </c>
      <c r="D4" s="4" t="s">
        <v>8</v>
      </c>
      <c r="E4" s="5">
        <v>0.15</v>
      </c>
      <c r="F4" s="4" t="s">
        <v>27</v>
      </c>
    </row>
    <row r="5" spans="1:6" s="4" customFormat="1" x14ac:dyDescent="0.2">
      <c r="A5" s="4" t="s">
        <v>9</v>
      </c>
      <c r="B5" s="4">
        <v>805</v>
      </c>
      <c r="C5" s="4">
        <v>8</v>
      </c>
      <c r="D5" s="4" t="s">
        <v>10</v>
      </c>
      <c r="E5" s="5">
        <v>0.13</v>
      </c>
      <c r="F5" s="4" t="s">
        <v>28</v>
      </c>
    </row>
    <row r="6" spans="1:6" s="4" customFormat="1" x14ac:dyDescent="0.2">
      <c r="A6" s="4" t="s">
        <v>11</v>
      </c>
      <c r="B6" s="4">
        <v>805</v>
      </c>
      <c r="C6" s="4">
        <v>8</v>
      </c>
      <c r="D6" s="4" t="s">
        <v>12</v>
      </c>
      <c r="E6" s="5">
        <v>0.24</v>
      </c>
      <c r="F6" s="4" t="s">
        <v>29</v>
      </c>
    </row>
    <row r="7" spans="1:6" s="4" customFormat="1" x14ac:dyDescent="0.2">
      <c r="A7" s="4" t="s">
        <v>13</v>
      </c>
      <c r="B7" s="4" t="s">
        <v>14</v>
      </c>
      <c r="C7" s="4">
        <v>8</v>
      </c>
      <c r="D7" s="4" t="s">
        <v>15</v>
      </c>
      <c r="E7" s="5">
        <v>1.1100000000000001</v>
      </c>
      <c r="F7" s="4" t="s">
        <v>25</v>
      </c>
    </row>
    <row r="8" spans="1:6" s="4" customFormat="1" x14ac:dyDescent="0.2">
      <c r="A8" s="4" t="s">
        <v>16</v>
      </c>
      <c r="B8" s="4">
        <v>805</v>
      </c>
      <c r="C8" s="4">
        <v>8</v>
      </c>
      <c r="D8" s="4" t="s">
        <v>17</v>
      </c>
      <c r="E8" s="5">
        <v>0.09</v>
      </c>
      <c r="F8" s="4" t="s">
        <v>30</v>
      </c>
    </row>
    <row r="9" spans="1:6" s="4" customFormat="1" x14ac:dyDescent="0.2">
      <c r="A9" s="4" t="s">
        <v>18</v>
      </c>
      <c r="B9" s="4">
        <v>805</v>
      </c>
      <c r="C9" s="4">
        <v>8</v>
      </c>
      <c r="D9" s="4" t="s">
        <v>19</v>
      </c>
      <c r="E9" s="5">
        <v>0.09</v>
      </c>
      <c r="F9" s="4" t="s">
        <v>31</v>
      </c>
    </row>
    <row r="10" spans="1:6" s="4" customFormat="1" x14ac:dyDescent="0.2">
      <c r="A10" s="4" t="s">
        <v>20</v>
      </c>
      <c r="B10" s="4">
        <v>805</v>
      </c>
      <c r="C10" s="4">
        <v>8</v>
      </c>
      <c r="D10" s="4">
        <v>10</v>
      </c>
      <c r="E10" s="5">
        <v>0.1</v>
      </c>
      <c r="F10" s="4" t="s">
        <v>32</v>
      </c>
    </row>
    <row r="11" spans="1:6" x14ac:dyDescent="0.2">
      <c r="A11" t="s">
        <v>21</v>
      </c>
      <c r="B11" t="s">
        <v>22</v>
      </c>
      <c r="C11">
        <v>8</v>
      </c>
      <c r="D11" t="s">
        <v>23</v>
      </c>
      <c r="E11" s="3">
        <v>1.21</v>
      </c>
      <c r="F11" s="1" t="s">
        <v>33</v>
      </c>
    </row>
    <row r="13" spans="1:6" x14ac:dyDescent="0.2">
      <c r="A13" t="s">
        <v>37</v>
      </c>
    </row>
    <row r="14" spans="1:6" x14ac:dyDescent="0.2">
      <c r="A14">
        <f>SUMPRODUCT(C2:C12,E2:E12)</f>
        <v>26.580000000000002</v>
      </c>
    </row>
  </sheetData>
  <hyperlinks>
    <hyperlink ref="F2" r:id="rId1" xr:uid="{4C8AE5D2-3E3C-2E49-A344-FE35E6E2E717}"/>
    <hyperlink ref="F4" r:id="rId2" xr:uid="{A6A93C89-C8BA-6046-8FB9-8BE6BB825E0C}"/>
    <hyperlink ref="F5" r:id="rId3" xr:uid="{366735A3-F6B8-6548-8389-894145B8B7F6}"/>
    <hyperlink ref="F6" r:id="rId4" xr:uid="{8E793422-80AE-EA4B-9B9B-D24A2B6924CD}"/>
    <hyperlink ref="F8" r:id="rId5" xr:uid="{01B09374-D231-064D-BE06-3774E767660E}"/>
    <hyperlink ref="F9" r:id="rId6" xr:uid="{C756F0B2-A682-9C48-B9D8-8EA3D3DA0FC1}"/>
    <hyperlink ref="F10" r:id="rId7" xr:uid="{2035EAF3-50AE-6D4C-8E97-E59A081B0308}"/>
    <hyperlink ref="F7" r:id="rId8" xr:uid="{08DA07DD-0B47-7041-A92D-5E68B0F6167C}"/>
    <hyperlink ref="F11" r:id="rId9" xr:uid="{1E4F397C-BD62-0542-A807-8CB6D6E4E351}"/>
  </hyperlinks>
  <pageMargins left="0.7" right="0.7" top="0.75" bottom="0.75" header="0.3" footer="0.3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81A1E675BFBB45A9FB64BD8EC8F591" ma:contentTypeVersion="9" ma:contentTypeDescription="Create a new document." ma:contentTypeScope="" ma:versionID="be613bfdb07b73f72e4d28ab1e829e74">
  <xsd:schema xmlns:xsd="http://www.w3.org/2001/XMLSchema" xmlns:xs="http://www.w3.org/2001/XMLSchema" xmlns:p="http://schemas.microsoft.com/office/2006/metadata/properties" xmlns:ns3="9c85263f-6296-45ab-aaac-2f49cd1954fb" xmlns:ns4="8b76ba3c-0ec7-45b2-b407-9aa9a7df2f06" targetNamespace="http://schemas.microsoft.com/office/2006/metadata/properties" ma:root="true" ma:fieldsID="7d231cbf7d33a7232ff1df0b5689aeb0" ns3:_="" ns4:_="">
    <xsd:import namespace="9c85263f-6296-45ab-aaac-2f49cd1954fb"/>
    <xsd:import namespace="8b76ba3c-0ec7-45b2-b407-9aa9a7df2f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5263f-6296-45ab-aaac-2f49cd1954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6ba3c-0ec7-45b2-b407-9aa9a7df2f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85263f-6296-45ab-aaac-2f49cd1954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8E68E2-5513-4C48-9448-59259C9DA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85263f-6296-45ab-aaac-2f49cd1954fb"/>
    <ds:schemaRef ds:uri="8b76ba3c-0ec7-45b2-b407-9aa9a7df2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5FC262-7946-4F44-A2D2-BE904D1FE150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9c85263f-6296-45ab-aaac-2f49cd1954fb"/>
    <ds:schemaRef ds:uri="http://purl.org/dc/dcmitype/"/>
    <ds:schemaRef ds:uri="8b76ba3c-0ec7-45b2-b407-9aa9a7df2f06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832FA8-30C4-4B08-85B5-F10D9202DD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Lång</dc:creator>
  <cp:lastModifiedBy>Markus Lång</cp:lastModifiedBy>
  <dcterms:created xsi:type="dcterms:W3CDTF">2023-11-01T07:34:22Z</dcterms:created>
  <dcterms:modified xsi:type="dcterms:W3CDTF">2023-11-07T09:42:39Z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0x0101007781A1E675BFBB45A9FB64BD8EC8F591</vt:lpwstr>
  </property>
</Properties>
</file>