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OneDrive\Documents\Personal Projects\Data Analytis-Excel\"/>
    </mc:Choice>
  </mc:AlternateContent>
  <xr:revisionPtr revIDLastSave="0" documentId="13_ncr:1_{AAD6DC6C-B76C-494E-8FDB-42A4C8170AEE}" xr6:coauthVersionLast="47" xr6:coauthVersionMax="47" xr10:uidLastSave="{00000000-0000-0000-0000-000000000000}"/>
  <bookViews>
    <workbookView xWindow="7220" yWindow="0" windowWidth="11990" windowHeight="10200" firstSheet="1" activeTab="1" xr2:uid="{00000000-000D-0000-FFFF-FFFF00000000}"/>
  </bookViews>
  <sheets>
    <sheet name="bike_buyers" sheetId="1" r:id="rId1"/>
    <sheet name="DashBoard" sheetId="2" r:id="rId2"/>
    <sheet name="PivotTable" sheetId="3" r:id="rId3"/>
    <sheet name="Worksheet" sheetId="4" r:id="rId4"/>
  </sheets>
  <definedNames>
    <definedName name="_xlnm._FilterDatabase" localSheetId="0" hidden="1">bike_buyers!$A$1:$M$1001</definedName>
    <definedName name="_xlnm._FilterDatabase" localSheetId="3" hidden="1">Worksheet!$A$1:$N$1001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10" i="4" l="1"/>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09"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<sst xmlns="http://schemas.openxmlformats.org/spreadsheetml/2006/main" count="16267" uniqueCount="51">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</sst>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Middle Age</c:v>
                </c:pt>
                <c:pt idx="1">
                  <c:v>Old</c:v>
                </c:pt>
                <c:pt idx="2">
                  <c:v>Young</c:v>
                </c:pt>
              </c:strCache>
            </c:strRef>
          </c:cat>
          <c:val>
            <c:numRef>
              <c:f>PivotTable!$B$35:$B$38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354-4503-B1A6-98B91A00B7FE}"/>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Middle Age</c:v>
                </c:pt>
                <c:pt idx="1">
                  <c:v>Old</c:v>
                </c:pt>
                <c:pt idx="2">
                  <c:v>Young</c:v>
                </c:pt>
              </c:strCache>
            </c:strRef>
          </c:cat>
          <c:val>
            <c:numRef>
              <c:f>PivotTable!$C$35:$C$38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354-4503-B1A6-98B91A00B7FE}"/>
            </c:ext>
          </c:extLst>
        </c:ser>
        <c:dLbls>
          <c:showLegendKey val="0"/>
          <c:showVal val="0"/>
          <c:showCatName val="0"/>
          <c:showSerName val="0"/>
          <c:showPercent val="0"/>
          <c:showBubbleSize val="0"/>
        </c:dLbls>
        <c:marker val="1"/>
        <c:smooth val="0"/>
        <c:axId val="120921360"/>
        <c:axId val="120922440"/>
      </c:lineChart>
      <c:catAx>
        <c:axId val="12092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22440"/>
        <c:crosses val="autoZero"/>
        <c:auto val="1"/>
        <c:lblAlgn val="ctr"/>
        <c:lblOffset val="100"/>
        <c:noMultiLvlLbl val="0"/>
      </c:catAx>
      <c:valAx>
        <c:axId val="12092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2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29-4937-8B2B-386FBDCE8EA1}"/>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29-4937-8B2B-386FBDCE8EA1}"/>
            </c:ext>
          </c:extLst>
        </c:ser>
        <c:dLbls>
          <c:showLegendKey val="0"/>
          <c:showVal val="0"/>
          <c:showCatName val="0"/>
          <c:showSerName val="0"/>
          <c:showPercent val="0"/>
          <c:showBubbleSize val="0"/>
        </c:dLbls>
        <c:smooth val="0"/>
        <c:axId val="712303960"/>
        <c:axId val="712305400"/>
      </c:lineChart>
      <c:catAx>
        <c:axId val="71230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05400"/>
        <c:crosses val="autoZero"/>
        <c:auto val="1"/>
        <c:lblAlgn val="ctr"/>
        <c:lblOffset val="100"/>
        <c:noMultiLvlLbl val="0"/>
      </c:catAx>
      <c:valAx>
        <c:axId val="712305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03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D0DF-4953-BE92-6DF7891F6D8B}"/>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0DF-4953-BE92-6DF7891F6D8B}"/>
            </c:ext>
          </c:extLst>
        </c:ser>
        <c:dLbls>
          <c:dLblPos val="outEnd"/>
          <c:showLegendKey val="0"/>
          <c:showVal val="1"/>
          <c:showCatName val="0"/>
          <c:showSerName val="0"/>
          <c:showPercent val="0"/>
          <c:showBubbleSize val="0"/>
        </c:dLbls>
        <c:gapWidth val="219"/>
        <c:overlap val="-27"/>
        <c:axId val="569927032"/>
        <c:axId val="569924512"/>
      </c:barChart>
      <c:catAx>
        <c:axId val="569927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4512"/>
        <c:crosses val="autoZero"/>
        <c:auto val="1"/>
        <c:lblAlgn val="ctr"/>
        <c:lblOffset val="100"/>
        <c:noMultiLvlLbl val="0"/>
      </c:catAx>
      <c:valAx>
        <c:axId val="56992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5BF7-4899-8664-EE7B24771EF6}"/>
            </c:ext>
          </c:extLst>
        </c:ser>
        <c:ser>
          <c:idx val="1"/>
          <c:order val="1"/>
          <c:tx>
            <c:strRef>
              <c:f>PivotTable!$C$2:$C$3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5BF7-4899-8664-EE7B24771EF6}"/>
            </c:ext>
          </c:extLst>
        </c:ser>
        <c:dLbls>
          <c:dLblPos val="outEnd"/>
          <c:showLegendKey val="0"/>
          <c:showVal val="1"/>
          <c:showCatName val="0"/>
          <c:showSerName val="0"/>
          <c:showPercent val="0"/>
          <c:showBubbleSize val="0"/>
        </c:dLbls>
        <c:gapWidth val="219"/>
        <c:overlap val="-27"/>
        <c:axId val="569927032"/>
        <c:axId val="569924512"/>
      </c:barChart>
      <c:catAx>
        <c:axId val="569927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4512"/>
        <c:crosses val="autoZero"/>
        <c:auto val="1"/>
        <c:lblAlgn val="ctr"/>
        <c:lblOffset val="100"/>
        <c:noMultiLvlLbl val="0"/>
      </c:catAx>
      <c:valAx>
        <c:axId val="56992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27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21-46AC-80D1-D3D0A7580E22}"/>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21-46AC-80D1-D3D0A7580E22}"/>
            </c:ext>
          </c:extLst>
        </c:ser>
        <c:dLbls>
          <c:showLegendKey val="0"/>
          <c:showVal val="0"/>
          <c:showCatName val="0"/>
          <c:showSerName val="0"/>
          <c:showPercent val="0"/>
          <c:showBubbleSize val="0"/>
        </c:dLbls>
        <c:smooth val="0"/>
        <c:axId val="712303960"/>
        <c:axId val="712305400"/>
      </c:lineChart>
      <c:catAx>
        <c:axId val="712303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05400"/>
        <c:crosses val="autoZero"/>
        <c:auto val="1"/>
        <c:lblAlgn val="ctr"/>
        <c:lblOffset val="100"/>
        <c:noMultiLvlLbl val="0"/>
      </c:catAx>
      <c:valAx>
        <c:axId val="712305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03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Middle Age</c:v>
                </c:pt>
                <c:pt idx="1">
                  <c:v>Old</c:v>
                </c:pt>
                <c:pt idx="2">
                  <c:v>Young</c:v>
                </c:pt>
              </c:strCache>
            </c:strRef>
          </c:cat>
          <c:val>
            <c:numRef>
              <c:f>PivotTable!$B$35:$B$38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624-4EDF-8D55-314DD967368B}"/>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Middle Age</c:v>
                </c:pt>
                <c:pt idx="1">
                  <c:v>Old</c:v>
                </c:pt>
                <c:pt idx="2">
                  <c:v>Young</c:v>
                </c:pt>
              </c:strCache>
            </c:strRef>
          </c:cat>
          <c:val>
            <c:numRef>
              <c:f>PivotTable!$C$35:$C$38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6624-4EDF-8D55-314DD967368B}"/>
            </c:ext>
          </c:extLst>
        </c:ser>
        <c:dLbls>
          <c:showLegendKey val="0"/>
          <c:showVal val="0"/>
          <c:showCatName val="0"/>
          <c:showSerName val="0"/>
          <c:showPercent val="0"/>
          <c:showBubbleSize val="0"/>
        </c:dLbls>
        <c:marker val="1"/>
        <c:smooth val="0"/>
        <c:axId val="120921360"/>
        <c:axId val="120922440"/>
      </c:lineChart>
      <c:catAx>
        <c:axId val="12092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22440"/>
        <c:crosses val="autoZero"/>
        <c:auto val="1"/>
        <c:lblAlgn val="ctr"/>
        <c:lblOffset val="100"/>
        <c:noMultiLvlLbl val="0"/>
      </c:catAx>
      <c:valAx>
        <c:axId val="12092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2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544285</xdr:colOff>
      <xdr:row>6</xdr:row>
      <xdr:rowOff>27214</xdr:rowOff>
    </xdr:from>
    <xdr:to>
      <xdr:col>17</xdr:col>
      <xdr:colOff>0</xdr:colOff>
      <xdr:row>21</xdr:row>
      <xdr:rowOff>10885</xdr:rowOff>
    </xdr:to>
    <xdr:graphicFrame macro="">
      <xdr:nvGraphicFramePr>
        <xdr:cNvPr id="2" name="Chart 1">
          <a:extLst>
            <a:ext uri="{FF2B5EF4-FFF2-40B4-BE49-F238E27FC236}">
              <a16:creationId xmlns:a16="http://schemas.microsoft.com/office/drawing/2014/main" id="{CE36989D-FB27-4677-91AB-72756998A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18143</xdr:colOff>
      <xdr:row>21</xdr:row>
      <xdr:rowOff>99786</xdr:rowOff>
    </xdr:from>
    <xdr:to>
      <xdr:col>17</xdr:col>
      <xdr:colOff>9071</xdr:colOff>
      <xdr:row>36</xdr:row>
      <xdr:rowOff>83457</xdr:rowOff>
    </xdr:to>
    <xdr:graphicFrame macro="">
      <xdr:nvGraphicFramePr>
        <xdr:cNvPr id="3" name="Chart 2">
          <a:extLst>
            <a:ext uri="{FF2B5EF4-FFF2-40B4-BE49-F238E27FC236}">
              <a16:creationId xmlns:a16="http://schemas.microsoft.com/office/drawing/2014/main" id="{9BECC9FC-341B-415A-BD77-8E7ECEF91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9073</xdr:colOff>
      <xdr:row>6</xdr:row>
      <xdr:rowOff>27214</xdr:rowOff>
    </xdr:from>
    <xdr:to>
      <xdr:col>10</xdr:col>
      <xdr:colOff>335643</xdr:colOff>
      <xdr:row>21</xdr:row>
      <xdr:rowOff>10885</xdr:rowOff>
    </xdr:to>
    <xdr:graphicFrame macro="">
      <xdr:nvGraphicFramePr>
        <xdr:cNvPr id="4" name="Chart 3">
          <a:extLst>
            <a:ext uri="{FF2B5EF4-FFF2-40B4-BE49-F238E27FC236}">
              <a16:creationId xmlns:a16="http://schemas.microsoft.com/office/drawing/2014/main" id="{120F4F5F-9AB3-40D3-AE78-950D2ADF0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12700</xdr:colOff>
      <xdr:row>6</xdr:row>
      <xdr:rowOff>31751</xdr:rowOff>
    </xdr:from>
    <xdr:to>
      <xdr:col>3</xdr:col>
      <xdr:colOff>596900</xdr:colOff>
      <xdr:row>13</xdr:row>
      <xdr:rowOff>12701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5C805C-00D9-D20A-4D02-E5B654561B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2300" y="1174751"/>
              <a:ext cx="18034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14</xdr:row>
      <xdr:rowOff>6351</xdr:rowOff>
    </xdr:from>
    <xdr:to>
      <xdr:col>3</xdr:col>
      <xdr:colOff>584200</xdr:colOff>
      <xdr:row>21</xdr:row>
      <xdr:rowOff>25400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CD17E95-9FBF-77CA-57A8-53B41C680B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0" y="2673351"/>
              <a:ext cx="1778000" cy="1352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21</xdr:row>
      <xdr:rowOff>114300</xdr:rowOff>
    </xdr:from>
    <xdr:to>
      <xdr:col>3</xdr:col>
      <xdr:colOff>584200</xdr:colOff>
      <xdr:row>36</xdr:row>
      <xdr:rowOff>101601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73E95B1-EBC1-F71F-1D7B-7715139B51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7700" y="4114800"/>
              <a:ext cx="1765300" cy="2844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441325</xdr:colOff>
      <xdr:row>0</xdr:row>
      <xdr:rowOff>0</xdr:rowOff>
    </xdr:from>
    <xdr:to>
      <xdr:col>10</xdr:col>
      <xdr:colOff>92075</xdr:colOff>
      <xdr:row>14</xdr:row>
      <xdr:rowOff>165100</xdr:rowOff>
    </xdr:to>
    <xdr:graphicFrame macro="">
      <xdr:nvGraphicFramePr>
        <xdr:cNvPr id="2" name="Chart 1">
          <a:extLst>
            <a:ext uri="{FF2B5EF4-FFF2-40B4-BE49-F238E27FC236}">
              <a16:creationId xmlns:a16="http://schemas.microsoft.com/office/drawing/2014/main" id="{1FA695FD-40FD-D2AF-3972-B7B8DCE65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942975</xdr:colOff>
      <xdr:row>15</xdr:row>
      <xdr:rowOff>38100</xdr:rowOff>
    </xdr:from>
    <xdr:to>
      <xdr:col>9</xdr:col>
      <xdr:colOff>28575</xdr:colOff>
      <xdr:row>30</xdr:row>
      <xdr:rowOff>19050</xdr:rowOff>
    </xdr:to>
    <xdr:graphicFrame macro="">
      <xdr:nvGraphicFramePr>
        <xdr:cNvPr id="3" name="Chart 2">
          <a:extLst>
            <a:ext uri="{FF2B5EF4-FFF2-40B4-BE49-F238E27FC236}">
              <a16:creationId xmlns:a16="http://schemas.microsoft.com/office/drawing/2014/main" id="{341278F3-645D-D24B-4C78-C59A26B9F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307975</xdr:colOff>
      <xdr:row>39</xdr:row>
      <xdr:rowOff>38100</xdr:rowOff>
    </xdr:from>
    <xdr:to>
      <xdr:col>6</xdr:col>
      <xdr:colOff>73025</xdr:colOff>
      <xdr:row>54</xdr:row>
      <xdr:rowOff>19050</xdr:rowOff>
    </xdr:to>
    <xdr:graphicFrame macro="">
      <xdr:nvGraphicFramePr>
        <xdr:cNvPr id="4" name="Chart 3">
          <a:extLst>
            <a:ext uri="{FF2B5EF4-FFF2-40B4-BE49-F238E27FC236}">
              <a16:creationId xmlns:a16="http://schemas.microsoft.com/office/drawing/2014/main" id="{0E553AF6-C12A-6250-CF67-6C9D89AF9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4.632406944445" createdVersion="8" refreshedVersion="8" minRefreshableVersion="3" recordCount="1000" xr:uid="{FD676CF5-A6D3-4AB5-8F3A-0F378DA3624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85975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800D7-0ECE-4FA8-9089-FD03F018B2F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B181B-5306-4880-BEE3-A40827252BF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3109C0-F458-41D6-8853-5FE58C75535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933715-A0F2-4F4F-849C-284465530C82}" sourceName="Marital Status">
  <pivotTables>
    <pivotTable tabId="3" name="PivotTable1"/>
    <pivotTable tabId="3" name="PivotTable2"/>
    <pivotTable tabId="3" name="PivotTable3"/>
  </pivotTables>
  <data>
    <tabular pivotCacheId="6859753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89ED9C-3B60-40F1-83C0-DC9FC606B597}" sourceName="Region">
  <pivotTables>
    <pivotTable tabId="3" name="PivotTable1"/>
    <pivotTable tabId="3" name="PivotTable2"/>
    <pivotTable tabId="3" name="PivotTable3"/>
  </pivotTables>
  <data>
    <tabular pivotCacheId="6859753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3A14D9-F460-4EF9-BF6F-A540C958BBEE}" sourceName="Education">
  <pivotTables>
    <pivotTable tabId="3" name="PivotTable1"/>
    <pivotTable tabId="3" name="PivotTable2"/>
    <pivotTable tabId="3" name="PivotTable3"/>
  </pivotTables>
  <data>
    <tabular pivotCacheId="68597538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FF51CD-C1A9-43D6-8D05-C8303D1F442C}" cache="Slicer_Marital_Status" caption="Marital Status" rowHeight="241300"/>
  <slicer name="Region" xr10:uid="{21D8CF7D-3DE4-4C9A-AC05-4B86C10A727C}" cache="Slicer_Region" caption="Region" rowHeight="241300"/>
  <slicer name="Education" xr10:uid="{04CCAE62-49F2-42DE-8BE3-C1C618D6CB1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G8" sqref="G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7F06-9F5B-423E-A3CE-4CE3594E9640}">
  <dimension ref="B1:Q10"/>
  <sheetViews>
    <sheetView showGridLines="0" tabSelected="1" zoomScale="50" zoomScaleNormal="50" workbookViewId="0">
      <selection activeCell="U34" sqref="U34"/>
    </sheetView>
  </sheetViews>
  <sheetFormatPr defaultRowHeight="14.5" x14ac:dyDescent="0.35"/>
  <sheetData>
    <row r="1" spans="2:17" x14ac:dyDescent="0.35">
      <c r="B1" s="9" t="s">
        <v>50</v>
      </c>
      <c r="C1" s="9"/>
      <c r="D1" s="8"/>
      <c r="E1" s="8"/>
      <c r="F1" s="8"/>
      <c r="G1" s="8"/>
      <c r="H1" s="8"/>
      <c r="I1" s="8"/>
      <c r="J1" s="8"/>
      <c r="K1" s="8"/>
      <c r="L1" s="8"/>
      <c r="M1" s="8"/>
      <c r="N1" s="8"/>
      <c r="O1" s="8"/>
      <c r="P1" s="8"/>
      <c r="Q1" s="8"/>
    </row>
    <row r="2" spans="2:17" x14ac:dyDescent="0.35">
      <c r="B2" s="8"/>
      <c r="C2" s="8"/>
      <c r="D2" s="8"/>
      <c r="E2" s="8"/>
      <c r="F2" s="8"/>
      <c r="G2" s="8"/>
      <c r="H2" s="8"/>
      <c r="I2" s="8"/>
      <c r="J2" s="8"/>
      <c r="K2" s="8"/>
      <c r="L2" s="8"/>
      <c r="M2" s="8"/>
      <c r="N2" s="8"/>
      <c r="O2" s="8"/>
      <c r="P2" s="8"/>
      <c r="Q2" s="8"/>
    </row>
    <row r="3" spans="2:17" x14ac:dyDescent="0.35">
      <c r="B3" s="8"/>
      <c r="C3" s="8"/>
      <c r="D3" s="8"/>
      <c r="E3" s="8"/>
      <c r="F3" s="8"/>
      <c r="G3" s="8"/>
      <c r="H3" s="8"/>
      <c r="I3" s="8"/>
      <c r="J3" s="8"/>
      <c r="K3" s="8"/>
      <c r="L3" s="8"/>
      <c r="M3" s="8"/>
      <c r="N3" s="8"/>
      <c r="O3" s="8"/>
      <c r="P3" s="8"/>
      <c r="Q3" s="8"/>
    </row>
    <row r="4" spans="2:17" x14ac:dyDescent="0.35">
      <c r="B4" s="8"/>
      <c r="C4" s="8"/>
      <c r="D4" s="8"/>
      <c r="E4" s="8"/>
      <c r="F4" s="8"/>
      <c r="G4" s="8"/>
      <c r="H4" s="8"/>
      <c r="I4" s="8"/>
      <c r="J4" s="8"/>
      <c r="K4" s="8"/>
      <c r="L4" s="8"/>
      <c r="M4" s="8"/>
      <c r="N4" s="8"/>
      <c r="O4" s="8"/>
      <c r="P4" s="8"/>
      <c r="Q4" s="8"/>
    </row>
    <row r="5" spans="2:17" x14ac:dyDescent="0.35">
      <c r="B5" s="8"/>
      <c r="C5" s="8"/>
      <c r="D5" s="8"/>
      <c r="E5" s="8"/>
      <c r="F5" s="8"/>
      <c r="G5" s="8"/>
      <c r="H5" s="8"/>
      <c r="I5" s="8"/>
      <c r="J5" s="8"/>
      <c r="K5" s="8"/>
      <c r="L5" s="8"/>
      <c r="M5" s="8"/>
      <c r="N5" s="8"/>
      <c r="O5" s="8"/>
      <c r="P5" s="8"/>
      <c r="Q5" s="8"/>
    </row>
    <row r="6" spans="2:17" x14ac:dyDescent="0.35">
      <c r="B6" s="8"/>
      <c r="C6" s="8"/>
      <c r="D6" s="8"/>
      <c r="E6" s="8"/>
      <c r="F6" s="8"/>
      <c r="G6" s="8"/>
      <c r="H6" s="8"/>
      <c r="I6" s="8"/>
      <c r="J6" s="8"/>
      <c r="K6" s="8"/>
      <c r="L6" s="8"/>
      <c r="M6" s="8"/>
      <c r="N6" s="8"/>
      <c r="O6" s="8"/>
      <c r="P6" s="8"/>
      <c r="Q6" s="8"/>
    </row>
    <row r="10" spans="2:17" x14ac:dyDescent="0.35">
      <c r="H10" s="7"/>
    </row>
  </sheetData>
  <mergeCells count="1">
    <mergeCell ref="B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8614-B347-443E-A246-6C0F272AD7DA}">
  <dimension ref="A2:D38"/>
  <sheetViews>
    <sheetView workbookViewId="0">
      <selection activeCell="B25" sqref="B2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3">
        <v>53440</v>
      </c>
      <c r="C4" s="3">
        <v>55774.058577405856</v>
      </c>
      <c r="D4" s="3">
        <v>54580.777096114522</v>
      </c>
    </row>
    <row r="5" spans="1:4" x14ac:dyDescent="0.35">
      <c r="A5" s="5" t="s">
        <v>39</v>
      </c>
      <c r="B5" s="3">
        <v>56208.178438661707</v>
      </c>
      <c r="C5" s="3">
        <v>60123.966942148763</v>
      </c>
      <c r="D5" s="3">
        <v>58062.62230919765</v>
      </c>
    </row>
    <row r="6" spans="1:4" x14ac:dyDescent="0.35">
      <c r="A6" s="5" t="s">
        <v>42</v>
      </c>
      <c r="B6" s="3">
        <v>54874.759152215796</v>
      </c>
      <c r="C6" s="3">
        <v>57962.577962577961</v>
      </c>
      <c r="D6" s="3">
        <v>56360</v>
      </c>
    </row>
    <row r="18" spans="1:4" x14ac:dyDescent="0.35">
      <c r="A18" s="4" t="s">
        <v>45</v>
      </c>
      <c r="B18" s="4" t="s">
        <v>44</v>
      </c>
    </row>
    <row r="19" spans="1:4" x14ac:dyDescent="0.35">
      <c r="A19" s="4" t="s">
        <v>41</v>
      </c>
      <c r="B19" t="s">
        <v>18</v>
      </c>
      <c r="C19" t="s">
        <v>15</v>
      </c>
      <c r="D19" t="s">
        <v>42</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46</v>
      </c>
      <c r="B24" s="6">
        <v>78</v>
      </c>
      <c r="C24" s="6">
        <v>33</v>
      </c>
      <c r="D24" s="6">
        <v>111</v>
      </c>
    </row>
    <row r="25" spans="1:4" x14ac:dyDescent="0.35">
      <c r="A25" s="5" t="s">
        <v>42</v>
      </c>
      <c r="B25" s="6">
        <v>519</v>
      </c>
      <c r="C25" s="6">
        <v>481</v>
      </c>
      <c r="D25" s="6">
        <v>1000</v>
      </c>
    </row>
    <row r="33" spans="1:4" x14ac:dyDescent="0.35">
      <c r="A33" s="4" t="s">
        <v>45</v>
      </c>
      <c r="B33" s="4" t="s">
        <v>44</v>
      </c>
    </row>
    <row r="34" spans="1:4" x14ac:dyDescent="0.35">
      <c r="A34" s="4" t="s">
        <v>41</v>
      </c>
      <c r="B34" t="s">
        <v>18</v>
      </c>
      <c r="C34" t="s">
        <v>15</v>
      </c>
      <c r="D34" t="s">
        <v>42</v>
      </c>
    </row>
    <row r="35" spans="1:4" x14ac:dyDescent="0.35">
      <c r="A35" s="5" t="s">
        <v>47</v>
      </c>
      <c r="B35" s="6">
        <v>318</v>
      </c>
      <c r="C35" s="6">
        <v>383</v>
      </c>
      <c r="D35" s="6">
        <v>701</v>
      </c>
    </row>
    <row r="36" spans="1:4" x14ac:dyDescent="0.35">
      <c r="A36" s="5" t="s">
        <v>48</v>
      </c>
      <c r="B36" s="6">
        <v>130</v>
      </c>
      <c r="C36" s="6">
        <v>59</v>
      </c>
      <c r="D36" s="6">
        <v>189</v>
      </c>
    </row>
    <row r="37" spans="1:4" x14ac:dyDescent="0.35">
      <c r="A37" s="5" t="s">
        <v>49</v>
      </c>
      <c r="B37" s="6">
        <v>71</v>
      </c>
      <c r="C37" s="6">
        <v>39</v>
      </c>
      <c r="D37" s="6">
        <v>110</v>
      </c>
    </row>
    <row r="38" spans="1:4" x14ac:dyDescent="0.35">
      <c r="A38" s="5" t="s">
        <v>42</v>
      </c>
      <c r="B38" s="6">
        <v>519</v>
      </c>
      <c r="C38" s="6">
        <v>481</v>
      </c>
      <c r="D3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EB09C-A3D6-4A35-B43F-149A173D6645}">
  <dimension ref="A1:N1001"/>
  <sheetViews>
    <sheetView topLeftCell="C1" zoomScale="60" zoomScaleNormal="60" workbookViewId="0">
      <selection activeCell="M2" sqref="M2"/>
    </sheetView>
  </sheetViews>
  <sheetFormatPr defaultRowHeight="14.5" x14ac:dyDescent="0.35"/>
  <cols>
    <col min="1" max="1" width="6.6328125" bestFit="1" customWidth="1"/>
    <col min="2" max="2" width="26.453125" bestFit="1" customWidth="1"/>
    <col min="3" max="3" width="10.7265625" bestFit="1" customWidth="1"/>
    <col min="4" max="4" width="11.453125" style="3" bestFit="1" customWidth="1"/>
    <col min="5" max="5" width="11.90625" bestFit="1" customWidth="1"/>
    <col min="6" max="6" width="17.1796875" bestFit="1" customWidth="1"/>
    <col min="7" max="7" width="14.453125" bestFit="1" customWidth="1"/>
    <col min="8" max="8" width="15.36328125" bestFit="1" customWidth="1"/>
    <col min="9" max="9" width="8.54296875" bestFit="1" customWidth="1"/>
    <col min="10" max="10" width="20.36328125" bestFit="1" customWidth="1"/>
    <col min="11" max="11" width="13" bestFit="1" customWidth="1"/>
    <col min="12" max="12" width="7.6328125" bestFit="1" customWidth="1"/>
    <col min="13" max="13" width="14.36328125" bestFit="1" customWidth="1"/>
    <col min="14" max="14" width="17.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08" si="4">IF(L259&gt;54,"Old",IF(L259&gt;=31,"Middle Age",IF(L259&lt;31,"Young","Invalid")))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IF(L309&gt;54,"Old",IF(L309&gt;=31,"Middle Age",IF(L309&lt;31,"Young","Invalid")))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ref="M310:M373" si="5">IF(L310&gt;54,"Old",IF(L310&gt;=31,"Middle Age",IF(L310&lt;31,"Young","Invalid")))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5"/>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ref="M374:M437" si="6">IF(L374&gt;54,"Old",IF(L374&gt;=31,"Middle Age",IF(L374&lt;31,"Young","Invalid")))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6"/>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6"/>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6"/>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6"/>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ref="M438:M501" si="7">IF(L438&gt;54,"Old",IF(L438&gt;=31,"Middle Age",IF(L438&lt;31,"Young","Invalid")))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7"/>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ref="M502:M565" si="8">IF(L502&gt;54,"Old",IF(L502&gt;=31,"Middle Age",IF(L502&lt;31,"Young","Invalid")))</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8"/>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8"/>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ref="M566:M629" si="9">IF(L566&gt;54,"Old",IF(L566&gt;=31,"Middle Age",IF(L566&lt;31,"Young","Invalid")))</f>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9"/>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ref="M630:M693" si="10">IF(L630&gt;54,"Old",IF(L630&gt;=31,"Middle Age",IF(L630&lt;31,"Young","Invalid")))</f>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10"/>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0"/>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ref="M694:M757" si="11">IF(L694&gt;54,"Old",IF(L694&gt;=31,"Middle Age",IF(L694&lt;31,"Young","Invalid")))</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1"/>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1"/>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1"/>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ref="M758:M821" si="12">IF(L758&gt;54,"Old",IF(L758&gt;=31,"Middle Age",IF(L758&lt;31,"Young","Invalid")))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2"/>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2"/>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2"/>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ref="M822:M885" si="13">IF(L822&gt;54,"Old",IF(L822&gt;=31,"Middle Age",IF(L822&lt;31,"Young","Invalid")))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3"/>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ref="M886:M949" si="14">IF(L886&gt;54,"Old",IF(L886&gt;=31,"Middle Age",IF(L886&lt;31,"Young","Invalid")))</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Young</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ref="M950:M1001" si="15">IF(L950&gt;54,"Old",IF(L950&gt;=31,"Middle Age",IF(L950&lt;31,"Young","Invalid")))</f>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5"/>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5"/>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5"/>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5CEB09C-A3D6-4A35-B43F-149A173D664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Wema</cp:lastModifiedBy>
  <dcterms:created xsi:type="dcterms:W3CDTF">2022-03-18T02:50:57Z</dcterms:created>
  <dcterms:modified xsi:type="dcterms:W3CDTF">2025-05-17T13:00:15Z</dcterms:modified>
</cp:coreProperties>
</file>