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ublic\OWD\LMI\Elizabeth\Job Outlook\2030 Job Outlook\Ohio\"/>
    </mc:Choice>
  </mc:AlternateContent>
  <xr:revisionPtr revIDLastSave="0" documentId="8_{FF28676B-07C0-4A44-ACA4-5750A168F7A8}" xr6:coauthVersionLast="47" xr6:coauthVersionMax="47" xr10:uidLastSave="{00000000-0000-0000-0000-000000000000}"/>
  <bookViews>
    <workbookView xWindow="25080" yWindow="-120" windowWidth="25440" windowHeight="15390" xr2:uid="{00000000-000D-0000-FFFF-FFFF00000000}"/>
  </bookViews>
  <sheets>
    <sheet name="Occ Group Open" sheetId="2" r:id="rId1"/>
    <sheet name="Occ Growth" sheetId="9" r:id="rId2"/>
    <sheet name="OCC GROWTH table building" sheetId="8" state="hidden" r:id="rId3"/>
    <sheet name="Occ Growth 1st draft" sheetId="3" state="hidden" r:id="rId4"/>
    <sheet name="Occ Openings" sheetId="4" r:id="rId5"/>
    <sheet name="Occ Self-Employed" sheetId="5" r:id="rId6"/>
    <sheet name="Occupational Detail" sheetId="1" r:id="rId7"/>
  </sheets>
  <definedNames>
    <definedName name="_xlnm._FilterDatabase" localSheetId="2" hidden="1">'OCC GROWTH table building'!$A$3:$P$574</definedName>
    <definedName name="_xlnm._FilterDatabase" localSheetId="4" hidden="1">'Occ Openings'!$A$2:$D$44</definedName>
    <definedName name="_xlnm._FilterDatabase" localSheetId="5" hidden="1">'Occ Self-Employed'!$A$2:$D$2</definedName>
    <definedName name="_xlnm._FilterDatabase" localSheetId="6" hidden="1">'Occupational Detail'!$A$2:$O$728</definedName>
    <definedName name="_xlnm.Print_Area" localSheetId="6">'Occupational Detail'!$A$1:$O$729</definedName>
    <definedName name="_xlnm.Print_Titles" localSheetId="6">'Occupational Detail'!$1:$4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0" i="8" l="1"/>
  <c r="C194" i="8"/>
  <c r="C304" i="8"/>
  <c r="C202" i="8"/>
  <c r="C288" i="8"/>
  <c r="C131" i="8"/>
  <c r="C211" i="8"/>
  <c r="C235" i="8"/>
  <c r="C58" i="8"/>
  <c r="C279" i="8"/>
  <c r="C245" i="8"/>
  <c r="C107" i="8"/>
  <c r="C171" i="8"/>
  <c r="C128" i="8"/>
  <c r="C277" i="8"/>
  <c r="C99" i="8"/>
  <c r="C80" i="8"/>
  <c r="C174" i="8"/>
  <c r="C385" i="8"/>
  <c r="C113" i="8"/>
  <c r="C320" i="8"/>
  <c r="C101" i="8"/>
  <c r="C158" i="8"/>
  <c r="C11" i="8"/>
  <c r="C285" i="8"/>
  <c r="C399" i="8"/>
  <c r="C78" i="8"/>
  <c r="C233" i="8"/>
  <c r="C508" i="8"/>
  <c r="C484" i="8"/>
  <c r="C417" i="8"/>
  <c r="C241" i="8"/>
  <c r="C425" i="8"/>
  <c r="C115" i="8"/>
  <c r="C528" i="8"/>
  <c r="C13" i="8"/>
  <c r="C111" i="8"/>
  <c r="C92" i="8"/>
  <c r="C117" i="8"/>
  <c r="C122" i="8"/>
  <c r="C126" i="8"/>
  <c r="C44" i="8"/>
  <c r="C322" i="8"/>
  <c r="C265" i="8"/>
  <c r="C391" i="8"/>
  <c r="C298" i="8"/>
  <c r="C500" i="8"/>
  <c r="C157" i="8"/>
  <c r="C504" i="8"/>
  <c r="C39" i="8"/>
  <c r="C286" i="8"/>
  <c r="C424" i="8"/>
  <c r="C470" i="8"/>
  <c r="C407" i="8"/>
  <c r="C266" i="8"/>
  <c r="C367" i="8"/>
  <c r="C15" i="8"/>
  <c r="C42" i="8"/>
  <c r="C305" i="8"/>
  <c r="C273" i="8"/>
  <c r="C420" i="8"/>
  <c r="C388" i="8"/>
  <c r="C291" i="8"/>
  <c r="C550" i="8"/>
  <c r="C62" i="8"/>
  <c r="C191" i="8"/>
  <c r="C208" i="8"/>
  <c r="C28" i="8"/>
  <c r="C31" i="8"/>
  <c r="C7" i="8"/>
  <c r="C16" i="8"/>
  <c r="C369" i="8"/>
  <c r="C451" i="8"/>
  <c r="C404" i="8"/>
  <c r="C150" i="8"/>
  <c r="C364" i="8"/>
  <c r="C139" i="8"/>
  <c r="C170" i="8"/>
  <c r="C416" i="8"/>
  <c r="C180" i="8"/>
  <c r="C257" i="8"/>
  <c r="C314" i="8"/>
  <c r="C232" i="8"/>
  <c r="C73" i="8"/>
  <c r="C173" i="8"/>
  <c r="C154" i="8"/>
  <c r="C230" i="8"/>
  <c r="C371" i="8"/>
  <c r="C452" i="8"/>
  <c r="C389" i="8"/>
  <c r="C503" i="8"/>
  <c r="C160" i="8"/>
  <c r="C408" i="8"/>
  <c r="C412" i="8"/>
  <c r="C280" i="8"/>
  <c r="C275" i="8"/>
  <c r="C290" i="8"/>
  <c r="C410" i="8"/>
  <c r="C318" i="8"/>
  <c r="C303" i="8"/>
  <c r="C306" i="8"/>
  <c r="C60" i="8"/>
  <c r="C214" i="8"/>
  <c r="C311" i="8"/>
  <c r="C414" i="8"/>
  <c r="C136" i="8"/>
  <c r="C397" i="8"/>
  <c r="C289" i="8"/>
  <c r="C411" i="8"/>
  <c r="C217" i="8"/>
  <c r="C161" i="8"/>
  <c r="C347" i="8"/>
  <c r="C175" i="8"/>
  <c r="C144" i="8"/>
  <c r="C213" i="8"/>
  <c r="C251" i="8"/>
  <c r="C256" i="8"/>
  <c r="C123" i="8"/>
  <c r="C55" i="8"/>
  <c r="C33" i="8"/>
  <c r="C415" i="8"/>
  <c r="C91" i="8"/>
  <c r="C119" i="8"/>
  <c r="C65" i="8"/>
  <c r="C156" i="8"/>
  <c r="C148" i="8"/>
  <c r="C359" i="8"/>
  <c r="C84" i="8"/>
  <c r="C40" i="8"/>
  <c r="C137" i="8"/>
  <c r="C349" i="8"/>
  <c r="C188" i="8"/>
  <c r="C443" i="8"/>
  <c r="C398" i="8"/>
  <c r="C127" i="8"/>
  <c r="C467" i="8"/>
  <c r="C433" i="8"/>
  <c r="C401" i="8"/>
  <c r="C400" i="8"/>
  <c r="C395" i="8"/>
  <c r="C220" i="8"/>
  <c r="C169" i="8"/>
  <c r="C330" i="8"/>
  <c r="C350" i="8"/>
  <c r="C283" i="8"/>
  <c r="C41" i="8"/>
  <c r="C49" i="8"/>
  <c r="C343" i="8"/>
  <c r="C272" i="8"/>
  <c r="C348" i="8"/>
  <c r="C253" i="8"/>
  <c r="C378" i="8"/>
  <c r="C392" i="8"/>
  <c r="C333" i="8"/>
  <c r="C373" i="8"/>
  <c r="C260" i="8"/>
  <c r="C384" i="8"/>
  <c r="C390" i="8"/>
  <c r="C448" i="8"/>
  <c r="C24" i="8"/>
  <c r="C168" i="8"/>
  <c r="C209" i="8"/>
  <c r="C205" i="8"/>
  <c r="C182" i="8"/>
  <c r="C218" i="8"/>
  <c r="C189" i="8"/>
  <c r="C204" i="8"/>
  <c r="C149" i="8"/>
  <c r="C47" i="8"/>
  <c r="C519" i="8"/>
  <c r="C36" i="8"/>
  <c r="C87" i="8"/>
  <c r="C90" i="8"/>
  <c r="C293" i="8"/>
  <c r="C502" i="8"/>
  <c r="C134" i="8"/>
  <c r="C418" i="8"/>
  <c r="C124" i="8"/>
  <c r="C297" i="8"/>
  <c r="C207" i="8"/>
  <c r="C460" i="8"/>
  <c r="C201" i="8"/>
  <c r="C563" i="8"/>
  <c r="C445" i="8"/>
  <c r="C428" i="8"/>
  <c r="C380" i="8"/>
  <c r="C439" i="8"/>
  <c r="C8" i="8"/>
  <c r="C374" i="8"/>
  <c r="C83" i="8"/>
  <c r="C300" i="8"/>
  <c r="C229" i="8"/>
  <c r="C442" i="8"/>
  <c r="C491" i="8"/>
  <c r="C195" i="8"/>
  <c r="C469" i="8"/>
  <c r="C125" i="8"/>
  <c r="C455" i="8"/>
  <c r="C18" i="8"/>
  <c r="C35" i="8"/>
  <c r="C45" i="8"/>
  <c r="C355" i="8"/>
  <c r="C269" i="8"/>
  <c r="C301" i="8"/>
  <c r="C335" i="8"/>
  <c r="C198" i="8"/>
  <c r="C319" i="8"/>
  <c r="C457" i="8"/>
  <c r="C12" i="8"/>
  <c r="C71" i="8"/>
  <c r="C70" i="8"/>
  <c r="C231" i="8"/>
  <c r="C366" i="8"/>
  <c r="C32" i="8"/>
  <c r="C23" i="8"/>
  <c r="C132" i="8"/>
  <c r="C186" i="8"/>
  <c r="C79" i="8"/>
  <c r="C167" i="8"/>
  <c r="C142" i="8"/>
  <c r="C4" i="8"/>
  <c r="C133" i="8"/>
  <c r="C465" i="8"/>
  <c r="C387" i="8"/>
  <c r="C495" i="8"/>
  <c r="C501" i="8"/>
  <c r="C477" i="8"/>
  <c r="C94" i="8"/>
  <c r="C370" i="8"/>
  <c r="C490" i="8"/>
  <c r="C221" i="8"/>
  <c r="C338" i="8"/>
  <c r="C178" i="8"/>
  <c r="C179" i="8"/>
  <c r="C52" i="8"/>
  <c r="C192" i="8"/>
  <c r="C197" i="8"/>
  <c r="C259" i="8"/>
  <c r="C358" i="8"/>
  <c r="C267" i="8"/>
  <c r="C357" i="8"/>
  <c r="C53" i="8"/>
  <c r="C165" i="8"/>
  <c r="C103" i="8"/>
  <c r="C143" i="8"/>
  <c r="C292" i="8"/>
  <c r="C346" i="8"/>
  <c r="C74" i="8"/>
  <c r="C215" i="8"/>
  <c r="C82" i="8"/>
  <c r="C135" i="8"/>
  <c r="C22" i="8"/>
  <c r="C394" i="8"/>
  <c r="C172" i="8"/>
  <c r="C89" i="8"/>
  <c r="C9" i="8"/>
  <c r="C17" i="8"/>
  <c r="C43" i="8"/>
  <c r="C48" i="8"/>
  <c r="C234" i="8"/>
  <c r="C72" i="8"/>
  <c r="C177" i="8"/>
  <c r="C555" i="8"/>
  <c r="C561" i="8"/>
  <c r="C96" i="8"/>
  <c r="C76" i="8"/>
  <c r="C227" i="8"/>
  <c r="C461" i="8"/>
  <c r="C328" i="8"/>
  <c r="C302" i="8"/>
  <c r="C282" i="8"/>
  <c r="C271" i="8"/>
  <c r="C447" i="8"/>
  <c r="C537" i="8"/>
  <c r="C402" i="8"/>
  <c r="C326" i="8"/>
  <c r="C196" i="8"/>
  <c r="C299" i="8"/>
  <c r="C56" i="8"/>
  <c r="C37" i="8"/>
  <c r="C352" i="8"/>
  <c r="C129" i="8"/>
  <c r="C51" i="8"/>
  <c r="C46" i="8"/>
  <c r="C511" i="8"/>
  <c r="C363" i="8"/>
  <c r="C6" i="8"/>
  <c r="C243" i="8"/>
  <c r="C315" i="8"/>
  <c r="C25" i="8"/>
  <c r="C106" i="8"/>
  <c r="C69" i="8"/>
  <c r="C323" i="8"/>
  <c r="C30" i="8"/>
  <c r="C75" i="8"/>
  <c r="C38" i="8"/>
  <c r="C54" i="8"/>
  <c r="C436" i="8"/>
  <c r="C438" i="8"/>
  <c r="C376" i="8"/>
  <c r="C377" i="8"/>
  <c r="C342" i="8"/>
  <c r="C379" i="8"/>
  <c r="C356" i="8"/>
  <c r="C50" i="8"/>
  <c r="C66" i="8"/>
  <c r="C10" i="8"/>
  <c r="C26" i="8"/>
  <c r="C5" i="8"/>
  <c r="C27" i="8"/>
  <c r="C413" i="8"/>
  <c r="C375" i="8"/>
  <c r="C429" i="8"/>
  <c r="C155" i="8"/>
  <c r="C108" i="8"/>
  <c r="C212" i="8"/>
  <c r="C20" i="8"/>
  <c r="C313" i="8"/>
  <c r="C19" i="8"/>
  <c r="C153" i="8"/>
  <c r="C67" i="8"/>
  <c r="C104" i="8"/>
  <c r="C515" i="8"/>
  <c r="C518" i="8"/>
  <c r="C540" i="8"/>
  <c r="C317" i="8"/>
  <c r="C270" i="8"/>
  <c r="C454" i="8"/>
  <c r="C526" i="8"/>
  <c r="C176" i="8"/>
  <c r="C316" i="8"/>
  <c r="C462" i="8"/>
  <c r="C225" i="8"/>
  <c r="C337" i="8"/>
  <c r="C344" i="8"/>
  <c r="C481" i="8"/>
  <c r="C360" i="8"/>
  <c r="C362" i="8"/>
  <c r="C365" i="8"/>
  <c r="C564" i="8"/>
  <c r="C450" i="8"/>
  <c r="C472" i="8"/>
  <c r="C569" i="8"/>
  <c r="C539" i="8"/>
  <c r="C403" i="8"/>
  <c r="C486" i="8"/>
  <c r="C551" i="8"/>
  <c r="C476" i="8"/>
  <c r="C559" i="8"/>
  <c r="C309" i="8"/>
  <c r="C514" i="8"/>
  <c r="C278" i="8"/>
  <c r="C493" i="8"/>
  <c r="C464" i="8"/>
  <c r="C368" i="8"/>
  <c r="C552" i="8"/>
  <c r="C68" i="8"/>
  <c r="C529" i="8"/>
  <c r="C509" i="8"/>
  <c r="C471" i="8"/>
  <c r="C556" i="8"/>
  <c r="C560" i="8"/>
  <c r="C473" i="8"/>
  <c r="C423" i="8"/>
  <c r="C57" i="8"/>
  <c r="C274" i="8"/>
  <c r="C114" i="8"/>
  <c r="C525" i="8"/>
  <c r="C324" i="8"/>
  <c r="C329" i="8"/>
  <c r="C541" i="8"/>
  <c r="C534" i="8"/>
  <c r="C532" i="8"/>
  <c r="C547" i="8"/>
  <c r="C255" i="8"/>
  <c r="C498" i="8"/>
  <c r="C112" i="8"/>
  <c r="C565" i="8"/>
  <c r="C567" i="8"/>
  <c r="C181" i="8"/>
  <c r="C535" i="8"/>
  <c r="C568" i="8"/>
  <c r="C570" i="8"/>
  <c r="C449" i="8"/>
  <c r="C510" i="8"/>
  <c r="C478" i="8"/>
  <c r="C544" i="8"/>
  <c r="C248" i="8"/>
  <c r="C264" i="8"/>
  <c r="C421" i="8"/>
  <c r="C97" i="8"/>
  <c r="C310" i="8"/>
  <c r="C506" i="8"/>
  <c r="C228" i="8"/>
  <c r="C453" i="8"/>
  <c r="C483" i="8"/>
  <c r="C381" i="8"/>
  <c r="C496" i="8"/>
  <c r="C85" i="8"/>
  <c r="C93" i="8"/>
  <c r="C430" i="8"/>
  <c r="C138" i="8"/>
  <c r="C294" i="8"/>
  <c r="C296" i="8"/>
  <c r="C252" i="8"/>
  <c r="C130" i="8"/>
  <c r="C199" i="8"/>
  <c r="C222" i="8"/>
  <c r="C246" i="8"/>
  <c r="C258" i="8"/>
  <c r="C393" i="8"/>
  <c r="C284" i="8"/>
  <c r="C226" i="8"/>
  <c r="C327" i="8"/>
  <c r="C203" i="8"/>
  <c r="C487" i="8"/>
  <c r="C437" i="8"/>
  <c r="C281" i="8"/>
  <c r="C516" i="8"/>
  <c r="C247" i="8"/>
  <c r="C340" i="8"/>
  <c r="C263" i="8"/>
  <c r="C339" i="8"/>
  <c r="C386" i="8"/>
  <c r="C118" i="8"/>
  <c r="C121" i="8"/>
  <c r="C64" i="8"/>
  <c r="C295" i="8"/>
  <c r="C34" i="8"/>
  <c r="C262" i="8"/>
  <c r="C513" i="8"/>
  <c r="C468" i="8"/>
  <c r="C102" i="8"/>
  <c r="C151" i="8"/>
  <c r="C456" i="8"/>
  <c r="C562" i="8"/>
  <c r="C463" i="8"/>
  <c r="C163" i="8"/>
  <c r="C145" i="8"/>
  <c r="C308" i="8"/>
  <c r="C162" i="8"/>
  <c r="C435" i="8"/>
  <c r="C193" i="8"/>
  <c r="C152" i="8"/>
  <c r="C146" i="8"/>
  <c r="C184" i="8"/>
  <c r="C116" i="8"/>
  <c r="C312" i="8"/>
  <c r="C336" i="8"/>
  <c r="C88" i="8"/>
  <c r="C440" i="8"/>
  <c r="C268" i="8"/>
  <c r="C485" i="8"/>
  <c r="C29" i="8"/>
  <c r="C81" i="8"/>
  <c r="C77" i="8"/>
  <c r="C406" i="8"/>
  <c r="C441" i="8"/>
  <c r="C200" i="8"/>
  <c r="C240" i="8"/>
  <c r="C250" i="8"/>
  <c r="C237" i="8"/>
  <c r="C164" i="8"/>
  <c r="C341" i="8"/>
  <c r="C185" i="8"/>
  <c r="C545" i="8"/>
  <c r="C543" i="8"/>
  <c r="C419" i="8"/>
  <c r="C507" i="8"/>
  <c r="C206" i="8"/>
  <c r="C520" i="8"/>
  <c r="C353" i="8"/>
  <c r="C254" i="8"/>
  <c r="C422" i="8"/>
  <c r="C383" i="8"/>
  <c r="C432" i="8"/>
  <c r="C522" i="8"/>
  <c r="C553" i="8"/>
  <c r="C542" i="8"/>
  <c r="C474" i="8"/>
  <c r="C494" i="8"/>
  <c r="C512" i="8"/>
  <c r="C558" i="8"/>
  <c r="C216" i="8"/>
  <c r="C434" i="8"/>
  <c r="C523" i="8"/>
  <c r="C492" i="8"/>
  <c r="C517" i="8"/>
  <c r="C147" i="8"/>
  <c r="C431" i="8"/>
  <c r="C140" i="8"/>
  <c r="C458" i="8"/>
  <c r="C524" i="8"/>
  <c r="C505" i="8"/>
  <c r="C488" i="8"/>
  <c r="C557" i="8"/>
  <c r="C531" i="8"/>
  <c r="C566" i="8"/>
  <c r="C120" i="8"/>
  <c r="C538" i="8"/>
  <c r="C482" i="8"/>
  <c r="C546" i="8"/>
  <c r="C533" i="8"/>
  <c r="C466" i="8"/>
  <c r="C159" i="8"/>
  <c r="C239" i="8"/>
  <c r="C332" i="8"/>
  <c r="C166" i="8"/>
  <c r="C499" i="8"/>
  <c r="C549" i="8"/>
  <c r="C354" i="8"/>
  <c r="C497" i="8"/>
  <c r="C489" i="8"/>
  <c r="C351" i="8"/>
  <c r="C527" i="8"/>
  <c r="C426" i="8"/>
  <c r="C459" i="8"/>
  <c r="C554" i="8"/>
  <c r="C396" i="8"/>
  <c r="C475" i="8"/>
  <c r="C444" i="8"/>
  <c r="C307" i="8"/>
  <c r="C548" i="8"/>
  <c r="C536" i="8"/>
  <c r="C372" i="8"/>
  <c r="C187" i="8"/>
  <c r="C334" i="8"/>
  <c r="C331" i="8"/>
  <c r="C238" i="8"/>
  <c r="C479" i="8"/>
  <c r="C21" i="8"/>
  <c r="C382" i="8"/>
  <c r="C223" i="8"/>
  <c r="C224" i="8"/>
  <c r="C427" i="8"/>
  <c r="C110" i="8"/>
  <c r="C446" i="8"/>
  <c r="C480" i="8"/>
  <c r="C521" i="8"/>
  <c r="C287" i="8"/>
  <c r="C249" i="8"/>
  <c r="C261" i="8"/>
  <c r="C276" i="8"/>
  <c r="C183" i="8"/>
  <c r="C63" i="8"/>
  <c r="C61" i="8"/>
  <c r="C210" i="8"/>
  <c r="C105" i="8"/>
  <c r="C100" i="8"/>
  <c r="C14" i="8"/>
  <c r="C95" i="8"/>
  <c r="C409" i="8"/>
  <c r="C405" i="8"/>
  <c r="C141" i="8"/>
  <c r="C321" i="8"/>
  <c r="C361" i="8"/>
  <c r="C59" i="8"/>
  <c r="C219" i="8"/>
  <c r="C325" i="8"/>
  <c r="C98" i="8"/>
  <c r="C242" i="8"/>
  <c r="C109" i="8"/>
  <c r="C190" i="8"/>
  <c r="C345" i="8"/>
  <c r="C236" i="8"/>
  <c r="C86" i="8"/>
  <c r="C244" i="8"/>
</calcChain>
</file>

<file path=xl/sharedStrings.xml><?xml version="1.0" encoding="utf-8"?>
<sst xmlns="http://schemas.openxmlformats.org/spreadsheetml/2006/main" count="6870" uniqueCount="1630">
  <si>
    <t>Ohio Occupational Employment* Projections Report, 2020-2030</t>
  </si>
  <si>
    <t>Employment</t>
  </si>
  <si>
    <t>Change in</t>
  </si>
  <si>
    <t>Typical Education
Needed for Entry</t>
  </si>
  <si>
    <t>Work Experience in a Related Occupation</t>
  </si>
  <si>
    <t>Typical On-The-Job Training Needed to Attain Competency in the Occupation</t>
  </si>
  <si>
    <t>Annual Openings</t>
  </si>
  <si>
    <t>Median Wage</t>
  </si>
  <si>
    <t>Code</t>
  </si>
  <si>
    <t>Occupational Title</t>
  </si>
  <si>
    <t>Annual</t>
  </si>
  <si>
    <t>Projected</t>
  </si>
  <si>
    <t>2020-2030</t>
  </si>
  <si>
    <t>Percent</t>
  </si>
  <si>
    <t>Growth</t>
  </si>
  <si>
    <t>Exits</t>
  </si>
  <si>
    <t>Transfers</t>
  </si>
  <si>
    <t>Total</t>
  </si>
  <si>
    <t>May 2021</t>
  </si>
  <si>
    <t>00-0000</t>
  </si>
  <si>
    <t>Total, All Occupations</t>
  </si>
  <si>
    <t>11-0000</t>
  </si>
  <si>
    <t>Management Occupations</t>
  </si>
  <si>
    <t>11-1011</t>
  </si>
  <si>
    <t xml:space="preserve">Chief Executives </t>
  </si>
  <si>
    <t>Bachelor's degree</t>
  </si>
  <si>
    <t>5 years or more</t>
  </si>
  <si>
    <t>None</t>
  </si>
  <si>
    <t>11-1021</t>
  </si>
  <si>
    <t>General and Operations Managers</t>
  </si>
  <si>
    <t>11-1031</t>
  </si>
  <si>
    <t>Legislators</t>
  </si>
  <si>
    <t>†† </t>
  </si>
  <si>
    <t>Less than 5 years</t>
  </si>
  <si>
    <t>11-2011</t>
  </si>
  <si>
    <t>Advertising and Promotions Managers</t>
  </si>
  <si>
    <t>11-2021</t>
  </si>
  <si>
    <t>Marketing Managers</t>
  </si>
  <si>
    <t>11-2022</t>
  </si>
  <si>
    <t>Sales Managers</t>
  </si>
  <si>
    <t>11-2030</t>
  </si>
  <si>
    <t>Public Relations and Fundraising Managers</t>
  </si>
  <si>
    <t>^^^</t>
  </si>
  <si>
    <t>11-3010</t>
  </si>
  <si>
    <t>Administrative Services and Facilities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</si>
  <si>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</si>
  <si>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</si>
  <si>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</si>
  <si>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</si>
  <si>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</si>
  <si>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</si>
  <si>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</si>
  <si>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</si>
  <si>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</si>
  <si>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</si>
  <si>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High school diploma or equivalent</t>
  </si>
  <si>
    <t>11-3111</t>
  </si>
  <si>
    <t>Compensation and Benefits Managers</t>
  </si>
  <si>
    <t>11-3121</t>
  </si>
  <si>
    <t>Human Resources Managers</t>
  </si>
  <si>
    <t>11-3131</t>
  </si>
  <si>
    <t>Training and Development Managers</t>
  </si>
  <si>
    <t>11-9013</t>
  </si>
  <si>
    <t>Farmers, Ranchers, and Other Agricultural Managers</t>
  </si>
  <si>
    <t>11-9021</t>
  </si>
  <si>
    <t>Construction Managers</t>
  </si>
  <si>
    <t>Moderate-term on-the-job training</t>
  </si>
  <si>
    <t>11-9031</t>
  </si>
  <si>
    <t>Education Administrators, Preschool and Childcare Center/Program</t>
  </si>
  <si>
    <t>11-9032</t>
  </si>
  <si>
    <t>Education Administrators, Elementary and Secondary School</t>
  </si>
  <si>
    <t>Master's degree</t>
  </si>
  <si>
    <t>11-9033</t>
  </si>
  <si>
    <t>Education Administrators, Postsecondary</t>
  </si>
  <si>
    <t>11-9039</t>
  </si>
  <si>
    <t>Education Administrators, All Other</t>
  </si>
  <si>
    <t>11-9041</t>
  </si>
  <si>
    <t>Architectural and Engineering Managers</t>
  </si>
  <si>
    <t>11-9051</t>
  </si>
  <si>
    <t>Food Service Managers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</si>
  <si>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</si>
  <si>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</si>
  <si>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</si>
  <si>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</si>
  <si>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</si>
  <si>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</si>
  <si>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</si>
  <si>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</si>
  <si>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</si>
  <si>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</si>
  <si>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</si>
  <si>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</si>
  <si>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11-9171</t>
  </si>
  <si>
    <t>Funeral Home Managers</t>
  </si>
  <si>
    <t>Associate's degree</t>
  </si>
  <si>
    <t>11-9198</t>
  </si>
  <si>
    <t>Personal Service Managers; Entertainment &amp; Recreation Managers, Except Gambling; and Managers, All Other</t>
  </si>
  <si>
    <t>^^</t>
  </si>
  <si>
    <t>13-0000</t>
  </si>
  <si>
    <t>Business and Financial Operations Occupations</t>
  </si>
  <si>
    <t>13-1020</t>
  </si>
  <si>
    <t>Buyers and Purchasing Agents</t>
  </si>
  <si>
    <t>13-1031</t>
  </si>
  <si>
    <t>Claims Adjusters, Examiners, and Investigators</t>
  </si>
  <si>
    <t>Long-term on-the-job training</t>
  </si>
  <si>
    <t>13-1032</t>
  </si>
  <si>
    <t>Insurance Appraisers, Auto Damage</t>
  </si>
  <si>
    <t>Postsecondary non-degree award</t>
  </si>
  <si>
    <t>13-1041</t>
  </si>
  <si>
    <t>Compliance Officers</t>
  </si>
  <si>
    <t>13-1051</t>
  </si>
  <si>
    <t>Cost Estimators</t>
  </si>
  <si>
    <t>13-1071</t>
  </si>
  <si>
    <t>Human Resources Specialists</t>
  </si>
  <si>
    <t>13-1075</t>
  </si>
  <si>
    <t>Labor Relations Specialists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</si>
  <si>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</si>
  <si>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</si>
  <si>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</si>
  <si>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</si>
  <si>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</si>
  <si>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</si>
  <si>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13-1131</t>
  </si>
  <si>
    <t>Fundraisers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</si>
  <si>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</si>
  <si>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</si>
  <si>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</si>
  <si>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</si>
  <si>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</si>
  <si>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</si>
  <si>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13-1198</t>
  </si>
  <si>
    <t>Project Management Specialists and Business Operations Specialists, All Other</t>
  </si>
  <si>
    <t>13-2011</t>
  </si>
  <si>
    <t>Accountants and Auditors</t>
  </si>
  <si>
    <t>13-2020</t>
  </si>
  <si>
    <t>Property Appraisers and Assessors</t>
  </si>
  <si>
    <t>13-2031</t>
  </si>
  <si>
    <t>Budget Analysts</t>
  </si>
  <si>
    <t>13-2041</t>
  </si>
  <si>
    <t>Credit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</si>
  <si>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</si>
  <si>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</si>
  <si>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</si>
  <si>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</si>
  <si>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</si>
  <si>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</si>
  <si>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</si>
  <si>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</si>
  <si>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</si>
  <si>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</si>
  <si>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</si>
  <si>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</si>
  <si>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</si>
  <si>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</si>
  <si>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13-2098</t>
  </si>
  <si>
    <t>Financial and Investment Analysts, Financial Risk Specialists, and Financial Specialists, All Other</t>
  </si>
  <si>
    <t>15-0000</t>
  </si>
  <si>
    <t>Computer and Mathematical Occupations</t>
  </si>
  <si>
    <t>15-1211</t>
  </si>
  <si>
    <t>Computer Systems Analysts</t>
  </si>
  <si>
    <t>15-1212</t>
  </si>
  <si>
    <t>Information Security Analysts</t>
  </si>
  <si>
    <t>15-1221</t>
  </si>
  <si>
    <t>Computer and Information Research Scientists</t>
  </si>
  <si>
    <t>15-1231</t>
  </si>
  <si>
    <t>Computer Network Support Specialists</t>
  </si>
  <si>
    <t>15-1232</t>
  </si>
  <si>
    <t>Computer User Support Specialists</t>
  </si>
  <si>
    <t>Some college, no degree</t>
  </si>
  <si>
    <t>15-1241</t>
  </si>
  <si>
    <t>Computer Network Architects</t>
  </si>
  <si>
    <t>15-1244</t>
  </si>
  <si>
    <t>Network and Computer Systems Administrators</t>
  </si>
  <si>
    <t>15-1245</t>
  </si>
  <si>
    <t>Database Administrators and Architects</t>
  </si>
  <si>
    <t>15-1251</t>
  </si>
  <si>
    <t>Computer Programmers</t>
  </si>
  <si>
    <t>15-1256</t>
  </si>
  <si>
    <t>Software Developers and Software Quality Assurance Analysts and Testers</t>
  </si>
  <si>
    <t>15-1257</t>
  </si>
  <si>
    <t>Web Developers and Digital Interface Designers</t>
  </si>
  <si>
    <t>15-1299</t>
  </si>
  <si>
    <t>Computer Occupations, All Other</t>
  </si>
  <si>
    <t>15-2011</t>
  </si>
  <si>
    <t>Actuaries</t>
  </si>
  <si>
    <t>15-2031</t>
  </si>
  <si>
    <t>Operations Research Analysts</t>
  </si>
  <si>
    <t>15-2041</t>
  </si>
  <si>
    <t>Statisticians</t>
  </si>
  <si>
    <t>15-2098</t>
  </si>
  <si>
    <t>Data Scientists and Mathematical Science Occupations, All Other</t>
  </si>
  <si>
    <t>17-0000</t>
  </si>
  <si>
    <t>Architecture and Engineering Occupations</t>
  </si>
  <si>
    <t>17-1011</t>
  </si>
  <si>
    <t>Architects, Except Landscape and Naval</t>
  </si>
  <si>
    <t>Internship/residency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</si>
  <si>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</si>
  <si>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</si>
  <si>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</si>
  <si>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</si>
  <si>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</si>
  <si>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</si>
  <si>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</si>
  <si>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</si>
  <si>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17-2031</t>
  </si>
  <si>
    <t>Biomedical Engineers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</si>
  <si>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</si>
  <si>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</si>
  <si>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</si>
  <si>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</si>
  <si>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</si>
  <si>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</si>
  <si>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</si>
  <si>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</si>
  <si>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</si>
  <si>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</si>
  <si>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</si>
  <si>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</si>
  <si>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</si>
  <si>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</si>
  <si>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</si>
  <si>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</si>
  <si>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</si>
  <si>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</si>
  <si>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</si>
  <si>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</si>
  <si>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</si>
  <si>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</si>
  <si>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17-2171</t>
  </si>
  <si>
    <t>Petroleum Engineers</t>
  </si>
  <si>
    <t>17-2199</t>
  </si>
  <si>
    <t>Engineers, All Other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</si>
  <si>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</si>
  <si>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</si>
  <si>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</si>
  <si>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</si>
  <si>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</si>
  <si>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</si>
  <si>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17-3021</t>
  </si>
  <si>
    <t>Aerospace Engineering and Operations Technicians</t>
  </si>
  <si>
    <t>17-3022</t>
  </si>
  <si>
    <t>Civil Engineering Technicians</t>
  </si>
  <si>
    <t>17-3023</t>
  </si>
  <si>
    <t>Electrical and Electronics Engineering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</si>
  <si>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</si>
  <si>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</si>
  <si>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</si>
  <si>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</si>
  <si>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</si>
  <si>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</si>
  <si>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17-3031</t>
  </si>
  <si>
    <t>Surveying and Mapping Technicians</t>
  </si>
  <si>
    <t>17-3098</t>
  </si>
  <si>
    <t>Calibration and Engineering Technologists and Technicians, Except Drafters, All Other</t>
  </si>
  <si>
    <t>19-0000</t>
  </si>
  <si>
    <t>Life, Physical, and Social Science Occupations</t>
  </si>
  <si>
    <t>19-1012</t>
  </si>
  <si>
    <t>Food Scientists and Technologists</t>
  </si>
  <si>
    <t>19-1013</t>
  </si>
  <si>
    <t>Soil and Plant Scientists</t>
  </si>
  <si>
    <t>19-1022</t>
  </si>
  <si>
    <t>Microbiologists</t>
  </si>
  <si>
    <t>19-1023</t>
  </si>
  <si>
    <t>Zoologists and Wildlife Biologists</t>
  </si>
  <si>
    <t>19-1029</t>
  </si>
  <si>
    <t>Biological Scientists, All Other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</si>
  <si>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</si>
  <si>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</si>
  <si>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</si>
  <si>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</si>
  <si>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</si>
  <si>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</si>
  <si>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</si>
  <si>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</si>
  <si>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Doctoral or professional degree</t>
  </si>
  <si>
    <t>19-1099</t>
  </si>
  <si>
    <t>Life Scientists, All Other</t>
  </si>
  <si>
    <t>19-2012</t>
  </si>
  <si>
    <t>Physicists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</si>
  <si>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</si>
  <si>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</si>
  <si>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</si>
  <si>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</si>
  <si>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</si>
  <si>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</si>
  <si>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</si>
  <si>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</si>
  <si>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</si>
  <si>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</si>
  <si>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19-2099</t>
  </si>
  <si>
    <t>Physical Scientists, All Other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</si>
  <si>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</si>
  <si>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</si>
  <si>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</si>
  <si>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</si>
  <si>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</si>
  <si>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</si>
  <si>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</si>
  <si>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</si>
  <si>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19-3039</t>
  </si>
  <si>
    <t>Psychologists, All Other</t>
  </si>
  <si>
    <t>19-3051</t>
  </si>
  <si>
    <t>Urban and Regional Planners</t>
  </si>
  <si>
    <t>19-3099</t>
  </si>
  <si>
    <t>Social Scientists and Related Workers, All Other</t>
  </si>
  <si>
    <t>19-4010</t>
  </si>
  <si>
    <t>Agricultural and Food Science Technicians</t>
  </si>
  <si>
    <t>19-4021</t>
  </si>
  <si>
    <t>Biological Technicians</t>
  </si>
  <si>
    <t>19-4031</t>
  </si>
  <si>
    <t>Chemical Technicians</t>
  </si>
  <si>
    <t>19-4042</t>
  </si>
  <si>
    <t>Environmental Science and Protection Technicians, Including Health</t>
  </si>
  <si>
    <t>19-4045</t>
  </si>
  <si>
    <t>Geological and Hydrologic Technicians</t>
  </si>
  <si>
    <t>19-4051</t>
  </si>
  <si>
    <t>Nuclear Technicians</t>
  </si>
  <si>
    <t>19-4061</t>
  </si>
  <si>
    <t>Social Science Research Assistants</t>
  </si>
  <si>
    <t>19-4071</t>
  </si>
  <si>
    <t>Forest and Conservation Technicians</t>
  </si>
  <si>
    <t>19-4092</t>
  </si>
  <si>
    <t>Forensic Science Technicians</t>
  </si>
  <si>
    <t>19-4099</t>
  </si>
  <si>
    <t>Life, Physical, and Social Science Technicians, All Other</t>
  </si>
  <si>
    <t>19-5011</t>
  </si>
  <si>
    <t>Occupational Health and Safety Specialists</t>
  </si>
  <si>
    <t>19-5012</t>
  </si>
  <si>
    <t>Occupational Health and Safety Technicians</t>
  </si>
  <si>
    <t>21-0000</t>
  </si>
  <si>
    <t>Community and Social Service Occupations</t>
  </si>
  <si>
    <t>21-1012</t>
  </si>
  <si>
    <t>Educational, Guidance, School, and Vocational Counselors</t>
  </si>
  <si>
    <t>21-1013</t>
  </si>
  <si>
    <t>Marriage and Family Therapists</t>
  </si>
  <si>
    <t>21-1015</t>
  </si>
  <si>
    <t>Rehabilitation Counselors</t>
  </si>
  <si>
    <t>21-1018</t>
  </si>
  <si>
    <t>Substance Abuse, Behavioral Disorder, and Mental Health Counselors</t>
  </si>
  <si>
    <t>21-1019</t>
  </si>
  <si>
    <t>Counselors, All Other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</si>
  <si>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</si>
  <si>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</si>
  <si>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</si>
  <si>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</si>
  <si>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</si>
  <si>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</si>
  <si>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21-1029</t>
  </si>
  <si>
    <t>Social Workers, All Other</t>
  </si>
  <si>
    <t>21-1091</t>
  </si>
  <si>
    <t>Health Educators</t>
  </si>
  <si>
    <t>21-1092</t>
  </si>
  <si>
    <t>Probation Officers and Correctional Treatment Specialists</t>
  </si>
  <si>
    <t>Short-term on-the-job training</t>
  </si>
  <si>
    <t>21-1093</t>
  </si>
  <si>
    <t>Social and Human Service Assistants</t>
  </si>
  <si>
    <t>21-1094</t>
  </si>
  <si>
    <t>Community Health Workers</t>
  </si>
  <si>
    <t>21-1099</t>
  </si>
  <si>
    <t>Community and Social Service Specialists, All Other</t>
  </si>
  <si>
    <t>21-2011</t>
  </si>
  <si>
    <t>Clergy</t>
  </si>
  <si>
    <t>23-0000</t>
  </si>
  <si>
    <t>Legal Occupations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</si>
  <si>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</si>
  <si>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</si>
  <si>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</si>
  <si>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</si>
  <si>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</si>
  <si>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</si>
  <si>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</si>
  <si>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</si>
  <si>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</si>
  <si>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</si>
  <si>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</si>
  <si>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</si>
  <si>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23-2093</t>
  </si>
  <si>
    <t>Title Examiners, Abstractors, and Searchers</t>
  </si>
  <si>
    <t>23-2099</t>
  </si>
  <si>
    <t>Legal Support Workers, All Other</t>
  </si>
  <si>
    <t>25-0000</t>
  </si>
  <si>
    <t>Education, Training, and Library Occupations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</si>
  <si>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</si>
  <si>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</si>
  <si>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</si>
  <si>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</si>
  <si>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</si>
  <si>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</si>
  <si>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</si>
  <si>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</si>
  <si>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</si>
  <si>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</si>
  <si>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25-1042</t>
  </si>
  <si>
    <t>Biological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</si>
  <si>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</si>
  <si>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</si>
  <si>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</si>
  <si>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</si>
  <si>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</si>
  <si>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</si>
  <si>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</si>
  <si>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</si>
  <si>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</si>
  <si>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</si>
  <si>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</si>
  <si>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</si>
  <si>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</si>
  <si>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</si>
  <si>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</si>
  <si>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</si>
  <si>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</si>
  <si>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</si>
  <si>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</si>
  <si>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</si>
  <si>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</si>
  <si>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</si>
  <si>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</si>
  <si>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</si>
  <si>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</si>
  <si>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</si>
  <si>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</si>
  <si>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</si>
  <si>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</si>
  <si>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</si>
  <si>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</si>
  <si>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</si>
  <si>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</si>
  <si>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</si>
  <si>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</si>
  <si>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</si>
  <si>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</si>
  <si>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</si>
  <si>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</si>
  <si>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</si>
  <si>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</si>
  <si>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</si>
  <si>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</si>
  <si>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</si>
  <si>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</si>
  <si>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</si>
  <si>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</si>
  <si>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</si>
  <si>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</si>
  <si>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</si>
  <si>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</si>
  <si>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</si>
  <si>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</si>
  <si>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</si>
  <si>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</si>
  <si>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</si>
  <si>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25-1199</t>
  </si>
  <si>
    <t>Postsecondary Teachers, All Other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</si>
  <si>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</si>
  <si>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</si>
  <si>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</si>
  <si>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</si>
  <si>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</si>
  <si>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</si>
  <si>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</si>
  <si>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</si>
  <si>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</si>
  <si>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</si>
  <si>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</si>
  <si>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</si>
  <si>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25-2052</t>
  </si>
  <si>
    <t>Special Education Teachers, Kindergarten and Elementary School</t>
  </si>
  <si>
    <t>25-2057</t>
  </si>
  <si>
    <t>Special Education Teachers, Middle School</t>
  </si>
  <si>
    <t>25-2058</t>
  </si>
  <si>
    <t>Special Education Teachers, Secondary School</t>
  </si>
  <si>
    <t>25-2059</t>
  </si>
  <si>
    <t>Special Education Teachers, All Other</t>
  </si>
  <si>
    <t>25-3011</t>
  </si>
  <si>
    <t>Adult Basic and Secondary Education and Literacy Teachers and Instructors</t>
  </si>
  <si>
    <t>25-3021</t>
  </si>
  <si>
    <t>Self-Enrichment Education Teachers</t>
  </si>
  <si>
    <t>25-3031</t>
  </si>
  <si>
    <t>Substitute Teachers, Short-Term</t>
  </si>
  <si>
    <t>25-3097</t>
  </si>
  <si>
    <t>Teachers and Instructors, All Other, Except Substitute Teachers</t>
  </si>
  <si>
    <t>25-4011</t>
  </si>
  <si>
    <t>Archivists</t>
  </si>
  <si>
    <t>25-4012</t>
  </si>
  <si>
    <t>Curators</t>
  </si>
  <si>
    <t>25-4013</t>
  </si>
  <si>
    <t>Museum Technicians and Conservators</t>
  </si>
  <si>
    <t>25-4022</t>
  </si>
  <si>
    <t>Librarians and Media Collections Specialists</t>
  </si>
  <si>
    <t>25-4031</t>
  </si>
  <si>
    <t>Library Technicians</t>
  </si>
  <si>
    <t>25-9031</t>
  </si>
  <si>
    <t>Instructional Coordinators</t>
  </si>
  <si>
    <t>25-9044</t>
  </si>
  <si>
    <t>Teaching Assistants, Postsecondary</t>
  </si>
  <si>
    <t>25-9045</t>
  </si>
  <si>
    <t>Teaching Assistants, Except Postsecondary</t>
  </si>
  <si>
    <t>27-0000</t>
  </si>
  <si>
    <t>Arts, Design, Entertainment, Sports, and Media Occupations</t>
  </si>
  <si>
    <t>27-1011</t>
  </si>
  <si>
    <t>Art Directors</t>
  </si>
  <si>
    <t>27-1012</t>
  </si>
  <si>
    <t>Craft Artists</t>
  </si>
  <si>
    <t>No formal educational credential</t>
  </si>
  <si>
    <t>27-1013</t>
  </si>
  <si>
    <t>Fine Artists, Including Painters, Sculptors, and Illustrators</t>
  </si>
  <si>
    <t>27-1014</t>
  </si>
  <si>
    <t>Multimedia Artists and Animators</t>
  </si>
  <si>
    <t>27-1019</t>
  </si>
  <si>
    <t>Artists and Related Workers, All Other</t>
  </si>
  <si>
    <t>27-1021</t>
  </si>
  <si>
    <t>Commercial and Industrial Designers</t>
  </si>
  <si>
    <t>27-1022</t>
  </si>
  <si>
    <t>Fashion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</si>
  <si>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</si>
  <si>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</si>
  <si>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</si>
  <si>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</si>
  <si>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</si>
  <si>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</si>
  <si>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</si>
  <si>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</si>
  <si>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</si>
  <si>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</si>
  <si>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27-1029</t>
  </si>
  <si>
    <t>Designers, All Other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</si>
  <si>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</si>
  <si>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</si>
  <si>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</si>
  <si>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</si>
  <si>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</si>
  <si>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</si>
  <si>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</si>
  <si>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</si>
  <si>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27-2041</t>
  </si>
  <si>
    <t>Music Directors and Composers</t>
  </si>
  <si>
    <t>27-2042</t>
  </si>
  <si>
    <t>Musicians and Singers</t>
  </si>
  <si>
    <t>27-2090</t>
  </si>
  <si>
    <t>Miscellaneous Entertainers and Performers, Sports and Related Workers</t>
  </si>
  <si>
    <t>27-3011</t>
  </si>
  <si>
    <t>Radio and Television Announcers</t>
  </si>
  <si>
    <t>27-3023</t>
  </si>
  <si>
    <t>News Analysts, Reporters, and Journalists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</si>
  <si>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</si>
  <si>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</si>
  <si>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</si>
  <si>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</si>
  <si>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</si>
  <si>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</si>
  <si>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</si>
  <si>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</si>
  <si>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</si>
  <si>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</si>
  <si>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27-3092</t>
  </si>
  <si>
    <t>Court Reporters and Simultaneous Captioners</t>
  </si>
  <si>
    <t>27-3099</t>
  </si>
  <si>
    <t>Media and Communication Workers, All Other</t>
  </si>
  <si>
    <t>27-4011</t>
  </si>
  <si>
    <t>Audio and Video Equipment Technicians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</si>
  <si>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</si>
  <si>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</si>
  <si>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</si>
  <si>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</si>
  <si>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</si>
  <si>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</si>
  <si>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</si>
  <si>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Camera Operators, Television, Video, and Motion Picture</t>
  </si>
  <si>
    <t>27-4032</t>
  </si>
  <si>
    <t>Film and Video Editors</t>
  </si>
  <si>
    <t>27-4098</t>
  </si>
  <si>
    <t>Lighting Technicians and Media and Communication Equipment Workers, All Other</t>
  </si>
  <si>
    <t>29-0000</t>
  </si>
  <si>
    <t>Healthcare Practitioners and Technical Occupations</t>
  </si>
  <si>
    <t>29-1011</t>
  </si>
  <si>
    <t>Chiropractors</t>
  </si>
  <si>
    <t>29-1021</t>
  </si>
  <si>
    <t>Dentists, General</t>
  </si>
  <si>
    <t>29-1029</t>
  </si>
  <si>
    <t>Dentists, All Other Specialists</t>
  </si>
  <si>
    <t>#</t>
  </si>
  <si>
    <t>29-1031</t>
  </si>
  <si>
    <t>Dietitians and Nutritionists</t>
  </si>
  <si>
    <t>29-1041</t>
  </si>
  <si>
    <t>Optometrists</t>
  </si>
  <si>
    <t>29-1051</t>
  </si>
  <si>
    <t>Pharmacists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</si>
  <si>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</si>
  <si>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</si>
  <si>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</si>
  <si>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</si>
  <si>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</si>
  <si>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</si>
  <si>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</si>
  <si>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</si>
  <si>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</si>
  <si>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</si>
  <si>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</si>
  <si>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</si>
  <si>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</si>
  <si>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</si>
  <si>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</si>
  <si>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</si>
  <si>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29-1128</t>
  </si>
  <si>
    <t>Exercise Physiologists</t>
  </si>
  <si>
    <t>29-1129</t>
  </si>
  <si>
    <t>Therapists, All Other</t>
  </si>
  <si>
    <t>29-1131</t>
  </si>
  <si>
    <t>Veterinarians</t>
  </si>
  <si>
    <t>29-1141</t>
  </si>
  <si>
    <t>Registered Nurses</t>
  </si>
  <si>
    <t>29-1151</t>
  </si>
  <si>
    <t>Nurse Anesthetists</t>
  </si>
  <si>
    <t>29-1161</t>
  </si>
  <si>
    <t>Nurse Midwives</t>
  </si>
  <si>
    <t>29-1171</t>
  </si>
  <si>
    <t>Nurse Practitioners</t>
  </si>
  <si>
    <t>29-1181</t>
  </si>
  <si>
    <t>Audiologists</t>
  </si>
  <si>
    <t>29-1211</t>
  </si>
  <si>
    <t>Anesthesiologists</t>
  </si>
  <si>
    <t>29-1215</t>
  </si>
  <si>
    <t>Family Medicine Physicians</t>
  </si>
  <si>
    <t>29-1216</t>
  </si>
  <si>
    <t>General Internal Medicine Physicians</t>
  </si>
  <si>
    <t>29-1218</t>
  </si>
  <si>
    <t>Obstetricians and Gynecologists</t>
  </si>
  <si>
    <t>29-1221</t>
  </si>
  <si>
    <t>Pediatricians, General</t>
  </si>
  <si>
    <t>29-1223</t>
  </si>
  <si>
    <t>Psychiatrists</t>
  </si>
  <si>
    <t>29-1228</t>
  </si>
  <si>
    <t>Physicians, All Other; and Ophthalmologists, Except Pediatric</t>
  </si>
  <si>
    <t>29-1248</t>
  </si>
  <si>
    <t>Surgeons, Except Ophthalmologists</t>
  </si>
  <si>
    <t>29-1292</t>
  </si>
  <si>
    <t>Dental Hygienists</t>
  </si>
  <si>
    <t>29-1298</t>
  </si>
  <si>
    <t>Acupuncturists and Healthcare Diagnosing or Treating Practitioners, All Other</t>
  </si>
  <si>
    <t>29-2010</t>
  </si>
  <si>
    <t>Clinical Laboratory Technologists and Technicians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</si>
  <si>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</si>
  <si>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</si>
  <si>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</si>
  <si>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</si>
  <si>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</si>
  <si>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</si>
  <si>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29-2034</t>
  </si>
  <si>
    <t>Radiologic Technologists</t>
  </si>
  <si>
    <t>29-2035</t>
  </si>
  <si>
    <t>Magnetic Resonance Imaging Technologists</t>
  </si>
  <si>
    <t>29-2040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</si>
  <si>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</si>
  <si>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</si>
  <si>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</si>
  <si>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</si>
  <si>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</si>
  <si>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</si>
  <si>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</si>
  <si>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29-2055</t>
  </si>
  <si>
    <t>Surgical Technologists</t>
  </si>
  <si>
    <t>29-2056</t>
  </si>
  <si>
    <t>Veterinary Technologists and Technicians</t>
  </si>
  <si>
    <t>29-2057</t>
  </si>
  <si>
    <t>Ophthalmic Medical Technicians</t>
  </si>
  <si>
    <t>29-2061</t>
  </si>
  <si>
    <t>Licensed Practical and Licensed Vocational Nurses</t>
  </si>
  <si>
    <t>29-2081</t>
  </si>
  <si>
    <t>Opticians, Dispensing</t>
  </si>
  <si>
    <t>29-2091</t>
  </si>
  <si>
    <t>Orthotists and Prosthetists</t>
  </si>
  <si>
    <t>29-2092</t>
  </si>
  <si>
    <t>Hearing Aid Specialists</t>
  </si>
  <si>
    <t>29-2098</t>
  </si>
  <si>
    <t>Medical Dosimetrists, Medical Records Specialists, and Health Technologists and Technicians, All Other</t>
  </si>
  <si>
    <t>29-9091</t>
  </si>
  <si>
    <t>Athletic Trainers</t>
  </si>
  <si>
    <t>29-9092</t>
  </si>
  <si>
    <t>Genetic Counselors</t>
  </si>
  <si>
    <t>29-9098</t>
  </si>
  <si>
    <t>Health Information Technologists, Medical Registrars, Surgical Assistants, &amp; Healthcare Practitioners, AO</t>
  </si>
  <si>
    <t>31-0000</t>
  </si>
  <si>
    <t>Healthcare Support Occupations</t>
  </si>
  <si>
    <t>31-1120</t>
  </si>
  <si>
    <t>Home Health and Personal Care Aides</t>
  </si>
  <si>
    <t>31-1131</t>
  </si>
  <si>
    <t>Nursing Assistants</t>
  </si>
  <si>
    <t>31-1132</t>
  </si>
  <si>
    <t>Orderlies</t>
  </si>
  <si>
    <t>31-1133</t>
  </si>
  <si>
    <t>Psychiatric Aides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</si>
  <si>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</si>
  <si>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</si>
  <si>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</si>
  <si>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</si>
  <si>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</si>
  <si>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</si>
  <si>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</si>
  <si>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</si>
  <si>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</si>
  <si>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</si>
  <si>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</si>
  <si>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</si>
  <si>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</si>
  <si>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</si>
  <si>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</si>
  <si>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</si>
  <si>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</si>
  <si>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</si>
  <si>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</si>
  <si>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</si>
  <si>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</si>
  <si>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</si>
  <si>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31-9097</t>
  </si>
  <si>
    <t>Phlebotomists</t>
  </si>
  <si>
    <t>31-9099</t>
  </si>
  <si>
    <t>Healthcare Support Workers, All Other</t>
  </si>
  <si>
    <t>33-0000</t>
  </si>
  <si>
    <t>Protective Service Occupations</t>
  </si>
  <si>
    <t>33-1011</t>
  </si>
  <si>
    <t>First-Line Supervisors of Correctional Officers</t>
  </si>
  <si>
    <t>33-1012</t>
  </si>
  <si>
    <t>First-Line Supervisors of Police and Detectives</t>
  </si>
  <si>
    <t>33-1021</t>
  </si>
  <si>
    <t>First-Line Supervisors of Fire Fighting and Prevention Workers</t>
  </si>
  <si>
    <t>33-1090</t>
  </si>
  <si>
    <t>Miscellaneous First-Line Supervisors, Protective Service Workers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</si>
  <si>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</si>
  <si>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</si>
  <si>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</si>
  <si>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</si>
  <si>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</si>
  <si>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</si>
  <si>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</si>
  <si>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</si>
  <si>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</si>
  <si>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</si>
  <si>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</si>
  <si>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</si>
  <si>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</si>
  <si>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</si>
  <si>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</si>
  <si>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Police and Sheriff's Patrol Officers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</si>
  <si>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</si>
  <si>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</si>
  <si>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</si>
  <si>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</si>
  <si>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</si>
  <si>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</si>
  <si>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</si>
  <si>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Gaming Surveillance Officers and Gaming Investigators</t>
  </si>
  <si>
    <t>33-9032</t>
  </si>
  <si>
    <t>Security Guards</t>
  </si>
  <si>
    <t>33-9091</t>
  </si>
  <si>
    <t>Crossing Guards</t>
  </si>
  <si>
    <t>33-9092</t>
  </si>
  <si>
    <t>Lifeguards, Ski Patrol, and Other Recreational Protective Service Workers</t>
  </si>
  <si>
    <t>33-9093</t>
  </si>
  <si>
    <t>Transportation Security Screeners</t>
  </si>
  <si>
    <t>33-9098</t>
  </si>
  <si>
    <t>School Bus Monitors and Protective Service Workers, All Other</t>
  </si>
  <si>
    <t>35-0000</t>
  </si>
  <si>
    <t>Food Preparation and Serving Related Occupations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</si>
  <si>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</si>
  <si>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</si>
  <si>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</si>
  <si>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</si>
  <si>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</si>
  <si>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</si>
  <si>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</si>
  <si>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</si>
  <si>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35-2014</t>
  </si>
  <si>
    <t>Cooks, Restaurant</t>
  </si>
  <si>
    <t>35-2015</t>
  </si>
  <si>
    <t>Cooks, Short Order</t>
  </si>
  <si>
    <t>35-2021</t>
  </si>
  <si>
    <t>Food Preparation Workers</t>
  </si>
  <si>
    <t>35-3011</t>
  </si>
  <si>
    <t>Bartenders</t>
  </si>
  <si>
    <t>35-3023</t>
  </si>
  <si>
    <t>Fast Food and Counter Workers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</si>
  <si>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</si>
  <si>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</si>
  <si>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</si>
  <si>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</si>
  <si>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</si>
  <si>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</si>
  <si>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</si>
  <si>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</si>
  <si>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</si>
  <si>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</si>
  <si>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35-9099</t>
  </si>
  <si>
    <t>Food Preparation and Serving Related Workers, All Other</t>
  </si>
  <si>
    <t>37-0000</t>
  </si>
  <si>
    <t>Building and Grounds Cleaning and Maintenance Occupations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</si>
  <si>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</si>
  <si>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</si>
  <si>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</si>
  <si>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</si>
  <si>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</si>
  <si>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</si>
  <si>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</si>
  <si>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</si>
  <si>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</si>
  <si>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</si>
  <si>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</si>
  <si>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</si>
  <si>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</si>
  <si>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</si>
  <si>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37-3019</t>
  </si>
  <si>
    <t>Grounds Maintenance Workers, All Other</t>
  </si>
  <si>
    <t>39-0000</t>
  </si>
  <si>
    <t>Personal Care and Service Occupations</t>
  </si>
  <si>
    <t>39-1013</t>
  </si>
  <si>
    <t>First-Line Supervisors of Gambling Services Workers</t>
  </si>
  <si>
    <t>39-1098</t>
  </si>
  <si>
    <t>First-Line Supervisors of Personal Service &amp; Entertainment and Recreation Workers, Exc Gambling Services</t>
  </si>
  <si>
    <t>39-2011</t>
  </si>
  <si>
    <t>Animal Trainers</t>
  </si>
  <si>
    <t>39-2021</t>
  </si>
  <si>
    <t>Nonfarm Animal Caretakers</t>
  </si>
  <si>
    <t>39-3011</t>
  </si>
  <si>
    <t>Gaming Dealers</t>
  </si>
  <si>
    <t>39-3031</t>
  </si>
  <si>
    <t>Ushers, Lobby Attendants, and Ticket Takers</t>
  </si>
  <si>
    <t>39-3091</t>
  </si>
  <si>
    <t>Amusement and Recreation Attendants</t>
  </si>
  <si>
    <t>39-3093</t>
  </si>
  <si>
    <t>Locker Room, Coatroom, and Dressing Room Attendants</t>
  </si>
  <si>
    <t>39-3099</t>
  </si>
  <si>
    <t>Entertainment Attendants and Related Workers, All Other</t>
  </si>
  <si>
    <t>39-4011</t>
  </si>
  <si>
    <t>Embalmers</t>
  </si>
  <si>
    <t>39-4021</t>
  </si>
  <si>
    <t>Funeral Attendants</t>
  </si>
  <si>
    <t>39-4031</t>
  </si>
  <si>
    <t>Morticians, Undertakers, and Funeral Directors</t>
  </si>
  <si>
    <t>39-5012</t>
  </si>
  <si>
    <t>Hairdressers, Hairstylists, and Cosmetologists</t>
  </si>
  <si>
    <t>39-5092</t>
  </si>
  <si>
    <t>Manicurists and Pedicurists</t>
  </si>
  <si>
    <t>39-5094</t>
  </si>
  <si>
    <t>Skincare Specialists</t>
  </si>
  <si>
    <t>39-6011</t>
  </si>
  <si>
    <t>Baggage Porters and Bellhops</t>
  </si>
  <si>
    <t>39-6012</t>
  </si>
  <si>
    <t>Concierges</t>
  </si>
  <si>
    <t>39-7010</t>
  </si>
  <si>
    <t>Tour and Travel Guides</t>
  </si>
  <si>
    <t>39-9011</t>
  </si>
  <si>
    <t>Childcare Workers</t>
  </si>
  <si>
    <t>39-9031</t>
  </si>
  <si>
    <t>Fitness Trainers and Aerobics Instructors</t>
  </si>
  <si>
    <t>39-9032</t>
  </si>
  <si>
    <t>Recreation Workers</t>
  </si>
  <si>
    <t>39-9041</t>
  </si>
  <si>
    <t>Residential Advisors</t>
  </si>
  <si>
    <t>39-9098</t>
  </si>
  <si>
    <t>Crematory Operators and Personal Care and Service Workers, All Other</t>
  </si>
  <si>
    <t>41-0000</t>
  </si>
  <si>
    <t>Sales and Related Occupations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</si>
  <si>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</si>
  <si>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</si>
  <si>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</si>
  <si>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</si>
  <si>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</si>
  <si>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</si>
  <si>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</si>
  <si>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Gaming Change Persons and Booth Cashiers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</si>
  <si>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</si>
  <si>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</si>
  <si>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</si>
  <si>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</si>
  <si>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</si>
  <si>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</si>
  <si>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</si>
  <si>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</si>
  <si>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</si>
  <si>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</si>
  <si>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</si>
  <si>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</si>
  <si>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</si>
  <si>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</si>
  <si>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41-3091</t>
  </si>
  <si>
    <t>Sales Representatives of Services, Except Advertising, Insurance, Financial Services, and Travel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</si>
  <si>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</si>
  <si>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</si>
  <si>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</si>
  <si>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</si>
  <si>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</si>
  <si>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</si>
  <si>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</si>
  <si>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</si>
  <si>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</si>
  <si>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</si>
  <si>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</si>
  <si>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</si>
  <si>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41-9041</t>
  </si>
  <si>
    <t>Telemarketers</t>
  </si>
  <si>
    <t>41-9099</t>
  </si>
  <si>
    <t>Sales and Related Workers, All Other</t>
  </si>
  <si>
    <t>43-0000</t>
  </si>
  <si>
    <t>Office and Administrative Support Occupations</t>
  </si>
  <si>
    <t>43-1011</t>
  </si>
  <si>
    <t>First-Line Supervisors of Office and Administrative Support Workers</t>
  </si>
  <si>
    <t>43-2011</t>
  </si>
  <si>
    <t>Switchboard Operators, Including Answering Service</t>
  </si>
  <si>
    <t>43-2021</t>
  </si>
  <si>
    <t>Telephone Operators</t>
  </si>
  <si>
    <t>43-2099</t>
  </si>
  <si>
    <t>Communications Equipment Operators, All Other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</si>
  <si>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</si>
  <si>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</si>
  <si>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</si>
  <si>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</si>
  <si>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</si>
  <si>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</si>
  <si>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</si>
  <si>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Gaming Cage Workers</t>
  </si>
  <si>
    <t>43-3051</t>
  </si>
  <si>
    <t>Payroll and Timekeeping Clerks</t>
  </si>
  <si>
    <t>43-3061</t>
  </si>
  <si>
    <t>Procurement Clerks</t>
  </si>
  <si>
    <t>43-3071</t>
  </si>
  <si>
    <t>Tellers</t>
  </si>
  <si>
    <t>43-3099</t>
  </si>
  <si>
    <t>Financial Clerks, All Other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</si>
  <si>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</si>
  <si>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</si>
  <si>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</si>
  <si>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</si>
  <si>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</si>
  <si>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</si>
  <si>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43-4041</t>
  </si>
  <si>
    <t>Credit Authorizers, Checkers, and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</si>
  <si>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</si>
  <si>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</si>
  <si>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</si>
  <si>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</si>
  <si>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</si>
  <si>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</si>
  <si>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</si>
  <si>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</si>
  <si>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</si>
  <si>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</si>
  <si>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</si>
  <si>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</si>
  <si>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</si>
  <si>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</si>
  <si>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</si>
  <si>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</si>
  <si>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</si>
  <si>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</si>
  <si>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</si>
  <si>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</si>
  <si>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</si>
  <si>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</si>
  <si>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</si>
  <si>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</si>
  <si>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43-4199</t>
  </si>
  <si>
    <t>Information and Record Clerks, All Other</t>
  </si>
  <si>
    <t>43-5011</t>
  </si>
  <si>
    <t>Cargo and Freight Agents</t>
  </si>
  <si>
    <t>43-5021</t>
  </si>
  <si>
    <t>Couriers and Messengers</t>
  </si>
  <si>
    <t>43-5031</t>
  </si>
  <si>
    <t>Police, Fire, and Ambulance Dispatchers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</si>
  <si>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</si>
  <si>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</si>
  <si>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</si>
  <si>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</si>
  <si>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</si>
  <si>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</si>
  <si>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</si>
  <si>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</si>
  <si>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</si>
  <si>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</si>
  <si>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</si>
  <si>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</si>
  <si>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</si>
  <si>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Shipping, Receiving, and Traffic Clerks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</si>
  <si>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</si>
  <si>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</si>
  <si>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</si>
  <si>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</si>
  <si>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</si>
  <si>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</si>
  <si>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</si>
  <si>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</si>
  <si>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</si>
  <si>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</si>
  <si>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</si>
  <si>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</si>
  <si>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</si>
  <si>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</si>
  <si>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</si>
  <si>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</si>
  <si>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</si>
  <si>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</si>
  <si>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</si>
  <si>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</si>
  <si>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</si>
  <si>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</si>
  <si>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</si>
  <si>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</si>
  <si>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</si>
  <si>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</si>
  <si>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</si>
  <si>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</si>
  <si>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43-9199</t>
  </si>
  <si>
    <t>Office and Administrative Support Workers, All Other</t>
  </si>
  <si>
    <t>45-0000</t>
  </si>
  <si>
    <t>Farming, Fishing, and Forestry Occupations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</si>
  <si>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</si>
  <si>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</si>
  <si>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</si>
  <si>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</si>
  <si>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</si>
  <si>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</si>
  <si>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</si>
  <si>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</si>
  <si>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45-2091</t>
  </si>
  <si>
    <t>Agricultural Equipment Operators</t>
  </si>
  <si>
    <t>45-2092</t>
  </si>
  <si>
    <t>Farmworkers and Laborers, Crop, Nursery, and Greenhouse</t>
  </si>
  <si>
    <t>45-2093</t>
  </si>
  <si>
    <t>Farmworkers, Farm, Ranch, and Aquacultural Animals</t>
  </si>
  <si>
    <t>45-4022</t>
  </si>
  <si>
    <t>Logging Equipment Operators</t>
  </si>
  <si>
    <t>47-0000</t>
  </si>
  <si>
    <t>Construction and Extraction Occupations</t>
  </si>
  <si>
    <t>47-1011</t>
  </si>
  <si>
    <t>First-Line Supervisors of Construction Trades and Extraction Workers</t>
  </si>
  <si>
    <t>47-2011</t>
  </si>
  <si>
    <t>Boilermakers</t>
  </si>
  <si>
    <t>Apprenticeship</t>
  </si>
  <si>
    <t>47-2021</t>
  </si>
  <si>
    <t>Brickmasons and Blockmasons</t>
  </si>
  <si>
    <t>47-2022</t>
  </si>
  <si>
    <t>Stonemasons</t>
  </si>
  <si>
    <t>47-2031</t>
  </si>
  <si>
    <t>Carpenters</t>
  </si>
  <si>
    <t>47-2041</t>
  </si>
  <si>
    <t>Carpet Installers</t>
  </si>
  <si>
    <t>47-2042</t>
  </si>
  <si>
    <t>Floor Layers, Except Carpet, Wood, and Hard Tiles</t>
  </si>
  <si>
    <t>47-2044</t>
  </si>
  <si>
    <t>Tile and Marble Setters</t>
  </si>
  <si>
    <t>47-2051</t>
  </si>
  <si>
    <t>Cement Masons and Concrete Finishers</t>
  </si>
  <si>
    <t>47-2061</t>
  </si>
  <si>
    <t>Construction Laborers</t>
  </si>
  <si>
    <t>47-2071</t>
  </si>
  <si>
    <t>Paving, Surfacing, and Tamping Equipment Operators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</si>
  <si>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</si>
  <si>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</si>
  <si>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</si>
  <si>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</si>
  <si>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</si>
  <si>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</si>
  <si>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</si>
  <si>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</si>
  <si>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</si>
  <si>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</si>
  <si>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</si>
  <si>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</si>
  <si>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47-2132</t>
  </si>
  <si>
    <t>Insulation Workers, Mechanical</t>
  </si>
  <si>
    <t>47-2141</t>
  </si>
  <si>
    <t>Painters, Construction and Maintenance</t>
  </si>
  <si>
    <t>47-2142</t>
  </si>
  <si>
    <t>Paperhangers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</si>
  <si>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</si>
  <si>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</si>
  <si>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</si>
  <si>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</si>
  <si>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</si>
  <si>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</si>
  <si>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</si>
  <si>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</si>
  <si>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</si>
  <si>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</si>
  <si>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</si>
  <si>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</si>
  <si>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</si>
  <si>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</si>
  <si>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</si>
  <si>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</si>
  <si>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</si>
  <si>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</si>
  <si>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</si>
  <si>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</si>
  <si>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47-3015</t>
  </si>
  <si>
    <t>Helpers--Pipelayers, Plumbers, Pipefitters, and Steamfitters</t>
  </si>
  <si>
    <t>47-3016</t>
  </si>
  <si>
    <t>Helpers--Roofers</t>
  </si>
  <si>
    <t>47-3019</t>
  </si>
  <si>
    <t>Helpers, Construction Trades, All Other</t>
  </si>
  <si>
    <t>47-4011</t>
  </si>
  <si>
    <t>Construction and Building Inspectors</t>
  </si>
  <si>
    <t>47-4021</t>
  </si>
  <si>
    <t>Elevator Installers and Repairers</t>
  </si>
  <si>
    <t>47-4031</t>
  </si>
  <si>
    <t>Fence Erectors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</si>
  <si>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</si>
  <si>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</si>
  <si>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</si>
  <si>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</si>
  <si>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</si>
  <si>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</si>
  <si>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</si>
  <si>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</si>
  <si>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47-4090</t>
  </si>
  <si>
    <t>Miscellaneous Construction and Related Workers</t>
  </si>
  <si>
    <t>47-5012</t>
  </si>
  <si>
    <t>Rotary Drill Operators, Oil and Gas</t>
  </si>
  <si>
    <t>47-5013</t>
  </si>
  <si>
    <t>Service Unit Operators, Oil, Gas, and Mining</t>
  </si>
  <si>
    <t>47-5022</t>
  </si>
  <si>
    <t>Excavating and Loading Machine and Dragline Operators, Surface Mining</t>
  </si>
  <si>
    <t>47-5041</t>
  </si>
  <si>
    <t>Continuous Mining Machine Operators</t>
  </si>
  <si>
    <t>47-5071</t>
  </si>
  <si>
    <t>Roustabouts, Oil and Gas</t>
  </si>
  <si>
    <t>47-5081</t>
  </si>
  <si>
    <t>Helpers--Extraction Workers</t>
  </si>
  <si>
    <t>47-5097</t>
  </si>
  <si>
    <t>Earth Drillers, Except Oil and Gas; and Explosives Workers, Ordnance Handling Experts, and Blasters</t>
  </si>
  <si>
    <t>49-0000</t>
  </si>
  <si>
    <t>Installation, Maintenance, and Repair Occupations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</si>
  <si>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</si>
  <si>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</si>
  <si>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</si>
  <si>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</si>
  <si>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</si>
  <si>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</si>
  <si>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</si>
  <si>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</si>
  <si>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</si>
  <si>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</si>
  <si>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</si>
  <si>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</si>
  <si>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49-2093</t>
  </si>
  <si>
    <t>Electrical and Electronics Installers and Repairers, Transportation Equipment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</si>
  <si>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</si>
  <si>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</si>
  <si>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</si>
  <si>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</si>
  <si>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</si>
  <si>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</si>
  <si>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49-2097</t>
  </si>
  <si>
    <t>Electronic Home Entertainment Equipment Installers and Repairers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</si>
  <si>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</si>
  <si>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</si>
  <si>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</si>
  <si>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</si>
  <si>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</si>
  <si>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</si>
  <si>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</si>
  <si>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</si>
  <si>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</si>
  <si>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</si>
  <si>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</si>
  <si>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</si>
  <si>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</si>
  <si>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</si>
  <si>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</si>
  <si>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</si>
  <si>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49-3043</t>
  </si>
  <si>
    <t>Rail Car Repairers</t>
  </si>
  <si>
    <t>49-3052</t>
  </si>
  <si>
    <t>Motorcycle Mechanics</t>
  </si>
  <si>
    <t>49-3053</t>
  </si>
  <si>
    <t>Outdoor Power Equipment and Other Small Engine Mechanics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</si>
  <si>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</si>
  <si>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</si>
  <si>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</si>
  <si>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</si>
  <si>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</si>
  <si>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</si>
  <si>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</si>
  <si>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</si>
  <si>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</si>
  <si>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</si>
  <si>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</si>
  <si>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</si>
  <si>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</si>
  <si>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</si>
  <si>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</si>
  <si>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</si>
  <si>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</si>
  <si>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</si>
  <si>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</si>
  <si>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</si>
  <si>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</si>
  <si>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</si>
  <si>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</si>
  <si>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</si>
  <si>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</si>
  <si>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</si>
  <si>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</si>
  <si>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</si>
  <si>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49-9069</t>
  </si>
  <si>
    <t>Precision Instrument and Equipment Repairers, All Other</t>
  </si>
  <si>
    <t>49-9071</t>
  </si>
  <si>
    <t>Maintenance and Repair Workers, General</t>
  </si>
  <si>
    <t>49-9091</t>
  </si>
  <si>
    <t>Coin, Vending, and Amusement Machine Servicers and Repairers</t>
  </si>
  <si>
    <t>49-9094</t>
  </si>
  <si>
    <t>Locksmiths and Safe Repairers</t>
  </si>
  <si>
    <t>49-9096</t>
  </si>
  <si>
    <t>Riggers</t>
  </si>
  <si>
    <t>49-9098</t>
  </si>
  <si>
    <t>Helpers--Installation, Maintenance, and Repair Workers</t>
  </si>
  <si>
    <t>49-9099</t>
  </si>
  <si>
    <t>Installation, Maintenance, and Repair Workers, All Other</t>
  </si>
  <si>
    <t>51-0000</t>
  </si>
  <si>
    <t>Production Occupations</t>
  </si>
  <si>
    <t>51-1011</t>
  </si>
  <si>
    <t>First-Line Supervisors of Production and Operating Workers</t>
  </si>
  <si>
    <t>51-2021</t>
  </si>
  <si>
    <t>Coil Winders, Tapers, and Finishers</t>
  </si>
  <si>
    <t>51-2028</t>
  </si>
  <si>
    <t>Electrical, Electronic, and Electromechanical Assemblers, Except Coil Winders, Tapers, and Finishers</t>
  </si>
  <si>
    <t>51-2031</t>
  </si>
  <si>
    <t>Engine and Other Machine Assemblers</t>
  </si>
  <si>
    <t>51-2041</t>
  </si>
  <si>
    <t>Structural Metal Fabricators and Fitters</t>
  </si>
  <si>
    <t>51-2051</t>
  </si>
  <si>
    <t>Fiberglass Laminators and Fabricators</t>
  </si>
  <si>
    <t>51-2090</t>
  </si>
  <si>
    <t>Miscellaneous Assemblers and Fabricators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</si>
  <si>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</si>
  <si>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</si>
  <si>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</si>
  <si>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</si>
  <si>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</si>
  <si>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</si>
  <si>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</si>
  <si>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</si>
  <si>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</si>
  <si>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</si>
  <si>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</si>
  <si>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</si>
  <si>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</si>
  <si>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</si>
  <si>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51-3099</t>
  </si>
  <si>
    <t>Food Processing Workers, All Other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</si>
  <si>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</si>
  <si>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</si>
  <si>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</si>
  <si>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</si>
  <si>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</si>
  <si>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</si>
  <si>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</si>
  <si>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</si>
  <si>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</si>
  <si>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</si>
  <si>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</si>
  <si>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</si>
  <si>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</si>
  <si>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</si>
  <si>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</si>
  <si>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</si>
  <si>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</si>
  <si>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</si>
  <si>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</si>
  <si>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</si>
  <si>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</si>
  <si>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</si>
  <si>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</si>
  <si>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</si>
  <si>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</si>
  <si>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</si>
  <si>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</si>
  <si>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</si>
  <si>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</si>
  <si>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</si>
  <si>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</si>
  <si>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</si>
  <si>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</si>
  <si>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</si>
  <si>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</si>
  <si>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</si>
  <si>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</si>
  <si>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</si>
  <si>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</si>
  <si>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</si>
  <si>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</si>
  <si>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</si>
  <si>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51-4199</t>
  </si>
  <si>
    <t>Metal Workers and Plastic Workers, All Other</t>
  </si>
  <si>
    <t>51-5111</t>
  </si>
  <si>
    <t>Prepress Technicians and Workers</t>
  </si>
  <si>
    <t>51-5112</t>
  </si>
  <si>
    <t>Printing Press Operators</t>
  </si>
  <si>
    <t>51-5113</t>
  </si>
  <si>
    <t>Print Binding and Finishing Workers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</si>
  <si>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</si>
  <si>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</si>
  <si>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</si>
  <si>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</si>
  <si>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</si>
  <si>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</si>
  <si>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51-6041</t>
  </si>
  <si>
    <t>Shoe and Leather Workers and Repairers</t>
  </si>
  <si>
    <t>51-6051</t>
  </si>
  <si>
    <t>Sewers, Hand</t>
  </si>
  <si>
    <t>51-6052</t>
  </si>
  <si>
    <t>Tailors, Dressmakers, and Custom Sewers</t>
  </si>
  <si>
    <t>51-6062</t>
  </si>
  <si>
    <t>Textile Cutting Machine Setters, Operators, and Tenders</t>
  </si>
  <si>
    <t>51-6063</t>
  </si>
  <si>
    <t>Textile Knitting and Weaving Machine Setters, Operators, and Tenders</t>
  </si>
  <si>
    <t>51-6064</t>
  </si>
  <si>
    <t>Textile Winding, Twisting, and Drawing Out Machine Setters, Operators, and Tenders</t>
  </si>
  <si>
    <t>51-6091</t>
  </si>
  <si>
    <t>Extruding and Forming Machine Setters, Operators, and Tenders, Synthetic and Glass Fibers</t>
  </si>
  <si>
    <t>51-6092</t>
  </si>
  <si>
    <t>Fabric and Apparel Patternmakers</t>
  </si>
  <si>
    <t>51-6099</t>
  </si>
  <si>
    <t>Textile, Apparel, and Furnishings Workers, All Other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</si>
  <si>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</si>
  <si>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</si>
  <si>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</si>
  <si>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</si>
  <si>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</si>
  <si>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</si>
  <si>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</si>
  <si>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</si>
  <si>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51-7099</t>
  </si>
  <si>
    <t>Woodworkers, All Other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</si>
  <si>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</si>
  <si>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</si>
  <si>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</si>
  <si>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</si>
  <si>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</si>
  <si>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</si>
  <si>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</si>
  <si>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</si>
  <si>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</si>
  <si>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</si>
  <si>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51-8092</t>
  </si>
  <si>
    <t>Gas Plant Operators</t>
  </si>
  <si>
    <t>51-8093</t>
  </si>
  <si>
    <t>Petroleum Pump System Operators, Refinery Operators, and Gaugers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</si>
  <si>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</si>
  <si>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</si>
  <si>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</si>
  <si>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</si>
  <si>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</si>
  <si>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</si>
  <si>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</si>
  <si>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</si>
  <si>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</si>
  <si>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</si>
  <si>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</si>
  <si>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</si>
  <si>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</si>
  <si>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</si>
  <si>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</si>
  <si>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</si>
  <si>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</si>
  <si>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</si>
  <si>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51-9071</t>
  </si>
  <si>
    <t>Jewelers and Precious Stone and Metal Workers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</si>
  <si>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</si>
  <si>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</si>
  <si>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</si>
  <si>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</si>
  <si>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</si>
  <si>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</si>
  <si>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</si>
  <si>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</si>
  <si>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51-9123</t>
  </si>
  <si>
    <t>Painting, Coating, and Decorating Workers</t>
  </si>
  <si>
    <t>51-9124</t>
  </si>
  <si>
    <t>Coating, Painting, and Spraying Machine Setters, Operators, and Tenders</t>
  </si>
  <si>
    <t>51-9151</t>
  </si>
  <si>
    <t>Photographic Process Workers and Processing Machine Operators</t>
  </si>
  <si>
    <t>51-9161</t>
  </si>
  <si>
    <t>Computer Numerically Controlled Tool Operators</t>
  </si>
  <si>
    <t>51-9162</t>
  </si>
  <si>
    <t>Computer Numerically Controlled Tool Programmers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</si>
  <si>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</si>
  <si>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</si>
  <si>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</si>
  <si>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</si>
  <si>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</si>
  <si>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</si>
  <si>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</si>
  <si>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</si>
  <si>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</si>
  <si>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</si>
  <si>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</si>
  <si>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</si>
  <si>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51-9197</t>
  </si>
  <si>
    <t>Tire Builders</t>
  </si>
  <si>
    <t>51-9198</t>
  </si>
  <si>
    <t>Helpers--Production Workers</t>
  </si>
  <si>
    <t>51-9199</t>
  </si>
  <si>
    <t>Production Workers, All Other</t>
  </si>
  <si>
    <t>53-0000</t>
  </si>
  <si>
    <t>Transportation and Material Moving Occupations</t>
  </si>
  <si>
    <t>53-1041</t>
  </si>
  <si>
    <t>Aircraft Cargo Handling Supervisors</t>
  </si>
  <si>
    <t>53-1047</t>
  </si>
  <si>
    <t>FirstLine Supervisors of Transportation &amp; Material Moving Workers, Exc Aircraft Cargo Handling Supervisor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</si>
  <si>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</si>
  <si>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</si>
  <si>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</si>
  <si>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</si>
  <si>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</si>
  <si>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</si>
  <si>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</si>
  <si>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</si>
  <si>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</si>
  <si>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</si>
  <si>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</si>
  <si>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</si>
  <si>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</si>
  <si>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</si>
  <si>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</si>
  <si>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</si>
  <si>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</si>
  <si>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</si>
  <si>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53-3052</t>
  </si>
  <si>
    <t>Bus Drivers, Transit and Intercity</t>
  </si>
  <si>
    <t>53-3058</t>
  </si>
  <si>
    <t>Passenger Vehicle Drivers, Except Bus Drivers, Transit and Intercity</t>
  </si>
  <si>
    <t>53-3099</t>
  </si>
  <si>
    <t>Motor Vehicle Operators, All Other</t>
  </si>
  <si>
    <t>53-4011</t>
  </si>
  <si>
    <t>Locomotive Engineers</t>
  </si>
  <si>
    <t>53-4031</t>
  </si>
  <si>
    <t>Railroad Conductors and Yardmasters</t>
  </si>
  <si>
    <t>53-5011</t>
  </si>
  <si>
    <t>Sailors and Marine Oilers</t>
  </si>
  <si>
    <t>53-5021</t>
  </si>
  <si>
    <t>Captains, Mates, and Pilots of Water Vessels</t>
  </si>
  <si>
    <t>53-6011</t>
  </si>
  <si>
    <t>Bridge and Lock Tenders</t>
  </si>
  <si>
    <t>53-6021</t>
  </si>
  <si>
    <t>Parking Lot Attendants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</si>
  <si>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</si>
  <si>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</si>
  <si>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</si>
  <si>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</si>
  <si>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</si>
  <si>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</si>
  <si>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</si>
  <si>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Transportation Attendants, Except Flight Attendants</t>
  </si>
  <si>
    <t>53-6098</t>
  </si>
  <si>
    <t>Aircraft Service Attendants and Transportation Workers, All Other</t>
  </si>
  <si>
    <t>53-7011</t>
  </si>
  <si>
    <t>Conveyor Operators and Tenders</t>
  </si>
  <si>
    <t>53-7021</t>
  </si>
  <si>
    <t>Crane and Tower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</si>
  <si>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</si>
  <si>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</si>
  <si>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</si>
  <si>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</si>
  <si>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</si>
  <si>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</si>
  <si>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</si>
  <si>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</si>
  <si>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</si>
  <si>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</si>
  <si>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53-7065</t>
  </si>
  <si>
    <t>Stockers and Order Fillers</t>
  </si>
  <si>
    <t>53-7071</t>
  </si>
  <si>
    <t>Gas Compressor and Gas Pumping Station Operators</t>
  </si>
  <si>
    <t>53-7073</t>
  </si>
  <si>
    <t>Wellhead Pumpers</t>
  </si>
  <si>
    <t>53-7081</t>
  </si>
  <si>
    <t>Refuse and Recyclable Material Collectors</t>
  </si>
  <si>
    <t>53-7121</t>
  </si>
  <si>
    <t>Tank Car, Truck, and Ship Loaders</t>
  </si>
  <si>
    <t>53-7199</t>
  </si>
  <si>
    <t>Material Moving Workers, All Other</t>
  </si>
  <si>
    <t>* Occupations with 100 or more workers.</t>
  </si>
  <si>
    <t>† Aggregated statewide wages.</t>
  </si>
  <si>
    <t>^^ National aggregate wages.</t>
  </si>
  <si>
    <t xml:space="preserve">†† Certain occupations only report wages at the annual level - for elementary and secondary teachers this typically reflects a 9 1/2-month school year. </t>
  </si>
  <si>
    <t>^^^ National hourly wages.</t>
  </si>
  <si>
    <t>††† Annual National Wages</t>
  </si>
  <si>
    <t>#  Wages above max.</t>
  </si>
  <si>
    <t>Ohio Occupational Employment Projections by Occupational Group, 2020-2030</t>
  </si>
  <si>
    <t>Ohio's Fastest-Growing Occupations*, 2020-2030</t>
  </si>
  <si>
    <t>Percent Change</t>
  </si>
  <si>
    <t>Total Annual Openings</t>
  </si>
  <si>
    <t>Median Wage May 2021</t>
  </si>
  <si>
    <t>Nurse Practitioners (SOC 29-1171)</t>
  </si>
  <si>
    <t>Ushers, Lobby Attendants, and Ticket Takers (SOC 39-3031)</t>
  </si>
  <si>
    <t>Cooks, Restaurant (SOC 35-2014)</t>
  </si>
  <si>
    <t>Occupational Therapy Assistants (SOC 31-2011)</t>
  </si>
  <si>
    <t>Nonfarm Animal Caretakers (SOC 39-2021)</t>
  </si>
  <si>
    <t>Medical and Health Services Managers (SOC 11-9111)</t>
  </si>
  <si>
    <t>Logisticians (SOC 13-1081)</t>
  </si>
  <si>
    <t>Passenger Vehicle Drivers, Except Bus Drivers, Transit and Intercity (SOC 53-3058)</t>
  </si>
  <si>
    <t>Physical Therapist Assistants (SOC 31-2021)</t>
  </si>
  <si>
    <t>Interpreters and Translators (SOC 27-3091)</t>
  </si>
  <si>
    <t>Fitness Trainers and Aerobics Instructors (SOC 39-9031)</t>
  </si>
  <si>
    <t>Home Health and Personal Care Aides (SOC 31-1120)</t>
  </si>
  <si>
    <t>Speech-Language Pathologists (SOC 29-1127)</t>
  </si>
  <si>
    <t>Preschool Teachers, Except Special Education (SOC 25-2011)</t>
  </si>
  <si>
    <t>Bartenders (SOC 35-3011)</t>
  </si>
  <si>
    <t>Amusement and Recreation Attendants (SOC 39-3091)</t>
  </si>
  <si>
    <t>Industrial Machinery Mechanics (SOC 49-9041)</t>
  </si>
  <si>
    <t>Dining Room and Cafeteria Attendants and Bartender Helpers (SOC 35-9011)</t>
  </si>
  <si>
    <t>Substance Abuse, Behavioral Disorder, and Mental Health Counselors (SOC 21-1018)</t>
  </si>
  <si>
    <t>Self-Enrichment Education Teachers (SOC 25-3021)</t>
  </si>
  <si>
    <t>Lifeguards, Ski Patrol, and Other Recreational Protective Service Workers (SOC 33-9092)</t>
  </si>
  <si>
    <t>Hosts and Hostesses, Restaurant, Lounge, and Coffee Shop (SOC 35-9031)</t>
  </si>
  <si>
    <t>Health Specialties Teachers, Postsecondary (SOC 25-1071)</t>
  </si>
  <si>
    <t>Market Research Analysts and Marketing Specialists (SOC 13-1161)</t>
  </si>
  <si>
    <t>First-Line Supervisors of Food Preparation and Serving Workers (SOC 35-1012)</t>
  </si>
  <si>
    <t>Massage Therapists (SOC 31-9011)</t>
  </si>
  <si>
    <t>First-Line Supervisors of Personal Service &amp; Entertainment and Recreation Workers, Exc Gambling Services (SOC 39-1098)</t>
  </si>
  <si>
    <t>Rehabilitation Counselors (SOC 21-1015)</t>
  </si>
  <si>
    <t>Crossing Guards (SOC 33-9091)</t>
  </si>
  <si>
    <t>Financial Managers (SOC 11-3031)</t>
  </si>
  <si>
    <t>Driver/Sales Workers (SOC 53-3031)</t>
  </si>
  <si>
    <t>Software Developers and Software Quality Assurance Analysts and Testers (SOC 15-1256)</t>
  </si>
  <si>
    <t>Mental Health and Substance Abuse Social Workers (SOC 21-1023)</t>
  </si>
  <si>
    <t>Hotel, Motel, and Resort Desk Clerks (SOC 43-4081)</t>
  </si>
  <si>
    <t>Waiters and Waitresses (SOC 35-3031)</t>
  </si>
  <si>
    <t>Occupations in Ohio with the Most Annual Openings, 2020-2030</t>
  </si>
  <si>
    <t>Fast Food and Counter Workers (SOC 35-3023)</t>
  </si>
  <si>
    <t>Retail Salespersons (SOC 41-2031)</t>
  </si>
  <si>
    <t>Laborers and Freight, Stock, and Material Movers, Hand (SOC 53-7062)</t>
  </si>
  <si>
    <t>Cashiers (SOC 41-2011)</t>
  </si>
  <si>
    <t>Stockers and Order Fillers (SOC 53-7065)</t>
  </si>
  <si>
    <t>Customer Service Representatives (SOC 43-4051)</t>
  </si>
  <si>
    <t>Office Clerks, General (SOC 43-9061)</t>
  </si>
  <si>
    <t>Janitors and Cleaners, Except Maids and Housekeeping Cleaners (SOC 37-2011)</t>
  </si>
  <si>
    <t>Heavy and Tractor-Trailer Truck Drivers (SOC 53-3032)</t>
  </si>
  <si>
    <t>Miscellaneous Assemblers and Fabricators (SOC 51-2090)</t>
  </si>
  <si>
    <t>Farmers, Ranchers, and Other Agricultural Managers (SOC 11-9013)</t>
  </si>
  <si>
    <t>Registered Nurses (SOC 29-1141)</t>
  </si>
  <si>
    <t>Nursing Assistants (SOC 31-1131)</t>
  </si>
  <si>
    <t>General and Operations Managers (SOC 11-1021)</t>
  </si>
  <si>
    <t>Maintenance and Repair Workers, General (SOC 49-9071)</t>
  </si>
  <si>
    <t>Bookkeeping, Accounting, and Auditing Clerks (SOC 43-3031)</t>
  </si>
  <si>
    <t>Sales Representatives, Wholesale and Manufacturing, Except Technical and Scientific Products (SOC 41-4012)</t>
  </si>
  <si>
    <t>Landscaping and Groundskeeping Workers (SOC 37-3011)</t>
  </si>
  <si>
    <t>Secretaries and Administrative Assistants, Except Legal, Medical, and Executive (SOC 43-6014)</t>
  </si>
  <si>
    <t>Construction Laborers (SOC 47-2061)</t>
  </si>
  <si>
    <t>Accountants and Auditors (SOC 13-2011)</t>
  </si>
  <si>
    <t>Maids and Housekeeping Cleaners (SOC 37-2012)</t>
  </si>
  <si>
    <t>Food Preparation Workers (SOC 35-2021)</t>
  </si>
  <si>
    <t>Light Truck or Delivery Services Drivers (SOC 53-3033)</t>
  </si>
  <si>
    <t>Project Management Specialists and Business Operations Specialists, All Other (SOC 13-1198)</t>
  </si>
  <si>
    <t>Receptionists and Information Clerks (SOC 43-4171)</t>
  </si>
  <si>
    <t>First-Line Supervisors of Office and Administrative Support Workers (SOC 43-1011)</t>
  </si>
  <si>
    <t>Teaching Assistants, Except Postsecondary (SOC 25-9045)</t>
  </si>
  <si>
    <t>First-Line Supervisors of Retail Sales Workers (SOC 41-1011)</t>
  </si>
  <si>
    <t>Industrial Truck and Tractor Operators (SOC 53-7051)</t>
  </si>
  <si>
    <t>Childcare Workers (SOC 39-9011)</t>
  </si>
  <si>
    <t>Elementary School Teachers, Except Special Education (SOC 25-2021)</t>
  </si>
  <si>
    <t>Electricians (SOC 47-2111)</t>
  </si>
  <si>
    <t>Management Analysts (SOC 13-1111)</t>
  </si>
  <si>
    <t>Hairdressers, Hairstylists, and Cosmetologists (SOC 39-5012)</t>
  </si>
  <si>
    <t>Automotive Service Technicians and Mechanics (SOC 49-3023)</t>
  </si>
  <si>
    <t>Carpenters (SOC 47-2031)</t>
  </si>
  <si>
    <t>Coaches and Scouts (SOC 27-2022)</t>
  </si>
  <si>
    <t>Insurance Sales Agents (SOC 41-3021)</t>
  </si>
  <si>
    <t>First-Line Supervisors of Construction Trades and Extraction Workers (SOC 47-1011)</t>
  </si>
  <si>
    <t>Heating, Air Conditioning, and Refrigeration Mechanics and Installers (SOC 49-9021)</t>
  </si>
  <si>
    <t>Plumbers, Pipefitters, and Steamfitters (SOC 47-2152)</t>
  </si>
  <si>
    <t>Food Service Managers (SOC 11-9051)</t>
  </si>
  <si>
    <t>Lawyers (SOC 23-1011)</t>
  </si>
  <si>
    <t>Personal Service Managers; Entertainment &amp; Recreation Managers, Except Gambling; and Managers, All Other (SOC 11-9198)</t>
  </si>
  <si>
    <t>Real Estate Sales Agents (SOC 41-9022)</t>
  </si>
  <si>
    <t>Teachers and Instructors, All Other, Except Substitute Teachers (SOC 25-3097)</t>
  </si>
  <si>
    <t>Computer Occupations, All Other (SOC 15-1299)</t>
  </si>
  <si>
    <t>Source: Ohio Department of Job and Family Services, Bureau of Labor Market Information, November 2022.</t>
  </si>
  <si>
    <t>Ohio Occupations with at least 1,000 Self-Employed, 2020-2030</t>
  </si>
  <si>
    <t>2020 Employment</t>
  </si>
  <si>
    <t>Self-Employed</t>
  </si>
  <si>
    <t>Construction Managers (SOC 11-9021)</t>
  </si>
  <si>
    <t>Property, Real Estate, and Community Association Managers (SOC 11-9141)</t>
  </si>
  <si>
    <t>Personal Financial Advisors (SOC 13-2052)</t>
  </si>
  <si>
    <t>Psychologists, All Other (SOC 19-3039)</t>
  </si>
  <si>
    <t>Art Directors (SOC 27-1011)</t>
  </si>
  <si>
    <t>Graphic Designers (SOC 27-1024)</t>
  </si>
  <si>
    <t>Musicians and Singers (SOC 27-2042)</t>
  </si>
  <si>
    <t>Writers and Authors (SOC 27-3043)</t>
  </si>
  <si>
    <t>Photographers (SOC 27-4021)</t>
  </si>
  <si>
    <t>Physicians, All Other; and Ophthalmologists, Except Pediatric (SOC 29-1228)</t>
  </si>
  <si>
    <t>First-Line Supervisors of Housekeeping and Janitorial Workers (SOC 37-1011)</t>
  </si>
  <si>
    <t>First-Line Supervisors of Landscaping, Lawn Service, and Groundskeeping Workers (SOC 37-1012)</t>
  </si>
  <si>
    <t>Manicurists and Pedicurists (SOC 39-5092)</t>
  </si>
  <si>
    <t>First-Line Supervisors of Non-Retail Sales Workers (SOC 41-1012)</t>
  </si>
  <si>
    <t>Couriers and Messengers (SOC 43-5021)</t>
  </si>
  <si>
    <t>Painters, Construction and Maintenance (SOC 47-2141)</t>
  </si>
  <si>
    <t>Roofers (SOC 47-2181)</t>
  </si>
  <si>
    <t>Percent Self-Employed</t>
  </si>
  <si>
    <t>Appendix Table G</t>
  </si>
  <si>
    <t>Source: Ohio Department of Job and Family Services, Bureau of Labor Market Information, December 2022.</t>
  </si>
  <si>
    <t>CONCATENATE</t>
  </si>
  <si>
    <t>Needed for Entry</t>
  </si>
  <si>
    <t>Typical Education</t>
  </si>
  <si>
    <t xml:space="preserve"> in a Related Occupation</t>
  </si>
  <si>
    <t>Work Experience</t>
  </si>
  <si>
    <t xml:space="preserve"> Needed to Attain Competency in the Occupation</t>
  </si>
  <si>
    <t>Typical On-The-Job Training</t>
  </si>
  <si>
    <t>Statisticians (SOC 15-2041)</t>
  </si>
  <si>
    <t>Actors (SOC 27-2011)</t>
  </si>
  <si>
    <t>Physician Assistants (SOC 29-1071)</t>
  </si>
  <si>
    <t>Information Security Analysts (SOC 15-1212)</t>
  </si>
  <si>
    <t>Data Scientists and Mathematical Science Occupations, All Other (SOC 15-2098)</t>
  </si>
  <si>
    <t>Tour and Travel Guides (SOC 39-7010)</t>
  </si>
  <si>
    <t>Computer Numerically Controlled Tool Programmers (SOC 51-9162)</t>
  </si>
  <si>
    <t>Gaming Dealers (SOC 39-3011)</t>
  </si>
  <si>
    <t>Actuaries (SOC 15-2011)</t>
  </si>
  <si>
    <t>Operations Research Analysts (SOC 15-2031)</t>
  </si>
  <si>
    <t>Respiratory Therapists (SOC 29-1126)</t>
  </si>
  <si>
    <t>Roustabouts, Oil and Gas (SOC 47-5071)</t>
  </si>
  <si>
    <t>Media and Communication Workers, All Other (SOC 27-3099)</t>
  </si>
  <si>
    <r>
      <t xml:space="preserve">* </t>
    </r>
    <r>
      <rPr>
        <b/>
        <sz val="8"/>
        <color rgb="FFFF0000"/>
        <rFont val="Univers LT Std 55"/>
      </rPr>
      <t>Occupations with at least 500 employment.</t>
    </r>
  </si>
  <si>
    <t xml:space="preserve">***EMPLOYMENT TRISH! Redo with the 500 filter on right column </t>
  </si>
  <si>
    <t>Chief Executives (SOC 11-1011)</t>
  </si>
  <si>
    <t>First-Line Supervisors of Transportation &amp; Material Moving Workers, Except Aircraft Cargo Handling Supervisor (SOC 53-1047)</t>
  </si>
  <si>
    <r>
      <t xml:space="preserve">* </t>
    </r>
    <r>
      <rPr>
        <sz val="9"/>
        <rFont val="Calibri"/>
        <family val="2"/>
        <scheme val="minor"/>
      </rPr>
      <t>Occupations with at least 500 employment.</t>
    </r>
  </si>
  <si>
    <t>Ohio's Fastest Growing Occupations*, 2020-2030</t>
  </si>
  <si>
    <t>††† </t>
  </si>
  <si>
    <t>††† Annual national wages.</t>
  </si>
  <si>
    <t>Health Information Technologists, Medical Registrars, Surgical Assistants, and Healthcare Practitioners, All Other</t>
  </si>
  <si>
    <t>First-Line Supervisors of Personal Service &amp; Entertainment and Recreation Workers, Except Gambling Services</t>
  </si>
  <si>
    <t>First-Line Supervisors of Transportation and Material Moving Workers, Except Aircraft Cargo Handling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</si>
</sst>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&quot;$&quot;#,##0.00"/>
    <numFmt numFmtId="166" formatCode="&quot;$&quot;#,##0"/>
  </numFmts>
  <fonts count="3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Univers LT Std 55"/>
    </font>
    <font>
      <sz val="10"/>
      <name val="Univers LT Std 55"/>
    </font>
    <font>
      <sz val="10"/>
      <color theme="1"/>
      <name val="Univers LT Std 55"/>
    </font>
    <font>
      <b/>
      <sz val="8"/>
      <color theme="1"/>
      <name val="Univers LT Std 55"/>
    </font>
    <font>
      <b/>
      <sz val="8"/>
      <color indexed="8"/>
      <name val="Univers LT Std 55"/>
    </font>
    <font>
      <b/>
      <sz val="8"/>
      <color rgb="FF000000"/>
      <name val="Univers LT Std 55"/>
    </font>
    <font>
      <sz val="8"/>
      <color theme="1"/>
      <name val="Univers LT Std 55"/>
    </font>
    <font>
      <sz val="8"/>
      <name val="Univers LT Std 55"/>
    </font>
    <font>
      <b/>
      <sz val="18"/>
      <name val="Serifa Std 55 Roman"/>
    </font>
    <font>
      <b/>
      <sz val="8"/>
      <name val="Univers LT Std 55"/>
    </font>
    <font>
      <sz val="11"/>
      <name val="Univers LT Std 55"/>
    </font>
    <font>
      <b/>
      <vertAlign val="superscript"/>
      <sz val="8"/>
      <color rgb="FFFF0000"/>
      <name val="Univers LT Std 55"/>
    </font>
    <font>
      <b/>
      <sz val="8"/>
      <color rgb="FFFF0000"/>
      <name val="Univers LT Std 55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700017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vertAlign val="superscript"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7000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 style="thin">
        <color theme="0" tint="-0.249977111117893"/>
      </top>
      <bottom/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15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wrapText="1"/>
    </xf>
    <xf numFmtId="3" fontId="4" fillId="2" borderId="0" xfId="0" applyNumberFormat="1" applyFont="1" applyFill="1"/>
    <xf numFmtId="3" fontId="2" fillId="0" borderId="0" xfId="0" applyNumberFormat="1" applyFont="1"/>
    <xf numFmtId="164" fontId="4" fillId="2" borderId="0" xfId="0" applyNumberFormat="1" applyFont="1" applyFill="1"/>
    <xf numFmtId="0" fontId="4" fillId="2" borderId="0" xfId="0" applyFont="1" applyFill="1"/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164" fontId="2" fillId="0" borderId="0" xfId="0" applyNumberFormat="1" applyFont="1"/>
    <xf numFmtId="0" fontId="4" fillId="2" borderId="0" xfId="0" applyFont="1" applyFill="1" applyAlignment="1">
      <alignment horizontal="left"/>
    </xf>
    <xf numFmtId="0" fontId="5" fillId="3" borderId="12" xfId="0" applyFont="1" applyFill="1" applyBorder="1" applyAlignment="1">
      <alignment vertical="top"/>
    </xf>
    <xf numFmtId="0" fontId="5" fillId="3" borderId="12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top"/>
    </xf>
    <xf numFmtId="0" fontId="5" fillId="3" borderId="4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top"/>
    </xf>
    <xf numFmtId="0" fontId="7" fillId="3" borderId="5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top"/>
    </xf>
    <xf numFmtId="0" fontId="8" fillId="2" borderId="4" xfId="0" applyFont="1" applyFill="1" applyBorder="1" applyAlignment="1">
      <alignment horizontal="left" wrapText="1"/>
    </xf>
    <xf numFmtId="0" fontId="9" fillId="2" borderId="4" xfId="0" applyFont="1" applyFill="1" applyBorder="1" applyAlignment="1">
      <alignment horizontal="left" vertical="center"/>
    </xf>
    <xf numFmtId="0" fontId="9" fillId="2" borderId="0" xfId="0" applyFont="1" applyFill="1" applyAlignment="1">
      <alignment vertical="top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3" fontId="7" fillId="3" borderId="8" xfId="0" applyNumberFormat="1" applyFont="1" applyFill="1" applyBorder="1" applyAlignment="1">
      <alignment horizontal="center" vertical="center"/>
    </xf>
    <xf numFmtId="3" fontId="7" fillId="3" borderId="9" xfId="0" applyNumberFormat="1" applyFont="1" applyFill="1" applyBorder="1" applyAlignment="1">
      <alignment horizontal="center" vertical="center"/>
    </xf>
    <xf numFmtId="164" fontId="7" fillId="3" borderId="9" xfId="0" applyNumberFormat="1" applyFont="1" applyFill="1" applyBorder="1" applyAlignment="1">
      <alignment horizontal="center" vertical="center"/>
    </xf>
    <xf numFmtId="3" fontId="7" fillId="3" borderId="3" xfId="0" applyNumberFormat="1" applyFont="1" applyFill="1" applyBorder="1" applyAlignment="1">
      <alignment horizontal="center" vertical="center"/>
    </xf>
    <xf numFmtId="3" fontId="8" fillId="2" borderId="6" xfId="0" applyNumberFormat="1" applyFont="1" applyFill="1" applyBorder="1"/>
    <xf numFmtId="3" fontId="8" fillId="2" borderId="7" xfId="0" applyNumberFormat="1" applyFont="1" applyFill="1" applyBorder="1"/>
    <xf numFmtId="164" fontId="8" fillId="2" borderId="7" xfId="0" applyNumberFormat="1" applyFont="1" applyFill="1" applyBorder="1"/>
    <xf numFmtId="3" fontId="8" fillId="2" borderId="0" xfId="0" applyNumberFormat="1" applyFont="1" applyFill="1" applyBorder="1"/>
    <xf numFmtId="165" fontId="8" fillId="2" borderId="6" xfId="0" applyNumberFormat="1" applyFont="1" applyFill="1" applyBorder="1"/>
    <xf numFmtId="0" fontId="8" fillId="2" borderId="7" xfId="0" applyFont="1" applyFill="1" applyBorder="1"/>
    <xf numFmtId="166" fontId="8" fillId="2" borderId="6" xfId="0" applyNumberFormat="1" applyFont="1" applyFill="1" applyBorder="1"/>
    <xf numFmtId="0" fontId="8" fillId="2" borderId="6" xfId="0" applyFont="1" applyFill="1" applyBorder="1" applyAlignment="1">
      <alignment horizontal="right"/>
    </xf>
    <xf numFmtId="0" fontId="8" fillId="2" borderId="9" xfId="0" applyFont="1" applyFill="1" applyBorder="1"/>
    <xf numFmtId="0" fontId="8" fillId="2" borderId="0" xfId="0" applyFont="1" applyFill="1" applyAlignment="1">
      <alignment vertical="top"/>
    </xf>
    <xf numFmtId="0" fontId="8" fillId="2" borderId="0" xfId="0" applyFont="1" applyFill="1" applyAlignment="1">
      <alignment wrapText="1"/>
    </xf>
    <xf numFmtId="3" fontId="8" fillId="2" borderId="0" xfId="0" applyNumberFormat="1" applyFont="1" applyFill="1"/>
    <xf numFmtId="164" fontId="8" fillId="2" borderId="0" xfId="0" applyNumberFormat="1" applyFont="1" applyFill="1"/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7" fillId="3" borderId="1" xfId="0" applyFont="1" applyFill="1" applyBorder="1"/>
    <xf numFmtId="0" fontId="7" fillId="3" borderId="10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left" indent="1"/>
    </xf>
    <xf numFmtId="164" fontId="8" fillId="2" borderId="13" xfId="0" applyNumberFormat="1" applyFont="1" applyFill="1" applyBorder="1"/>
    <xf numFmtId="3" fontId="8" fillId="2" borderId="12" xfId="0" applyNumberFormat="1" applyFont="1" applyFill="1" applyBorder="1"/>
    <xf numFmtId="165" fontId="8" fillId="2" borderId="2" xfId="0" applyNumberFormat="1" applyFont="1" applyFill="1" applyBorder="1"/>
    <xf numFmtId="0" fontId="8" fillId="2" borderId="14" xfId="0" applyFont="1" applyFill="1" applyBorder="1"/>
    <xf numFmtId="0" fontId="8" fillId="2" borderId="4" xfId="0" applyFont="1" applyFill="1" applyBorder="1" applyAlignment="1">
      <alignment horizontal="left" indent="1"/>
    </xf>
    <xf numFmtId="164" fontId="8" fillId="2" borderId="6" xfId="0" applyNumberFormat="1" applyFont="1" applyFill="1" applyBorder="1"/>
    <xf numFmtId="3" fontId="8" fillId="2" borderId="4" xfId="0" applyNumberFormat="1" applyFont="1" applyFill="1" applyBorder="1"/>
    <xf numFmtId="165" fontId="8" fillId="2" borderId="0" xfId="0" applyNumberFormat="1" applyFont="1" applyFill="1" applyBorder="1"/>
    <xf numFmtId="0" fontId="8" fillId="2" borderId="5" xfId="0" applyFont="1" applyFill="1" applyBorder="1" applyAlignment="1">
      <alignment horizontal="left" indent="1"/>
    </xf>
    <xf numFmtId="164" fontId="8" fillId="2" borderId="8" xfId="0" applyNumberFormat="1" applyFont="1" applyFill="1" applyBorder="1"/>
    <xf numFmtId="3" fontId="8" fillId="2" borderId="5" xfId="0" applyNumberFormat="1" applyFont="1" applyFill="1" applyBorder="1"/>
    <xf numFmtId="165" fontId="8" fillId="2" borderId="3" xfId="0" applyNumberFormat="1" applyFont="1" applyFill="1" applyBorder="1"/>
    <xf numFmtId="166" fontId="8" fillId="2" borderId="0" xfId="0" applyNumberFormat="1" applyFont="1" applyFill="1" applyBorder="1"/>
    <xf numFmtId="0" fontId="9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9" fillId="2" borderId="0" xfId="0" applyFont="1" applyFill="1" applyBorder="1"/>
    <xf numFmtId="0" fontId="6" fillId="3" borderId="12" xfId="2" applyFont="1" applyFill="1" applyBorder="1" applyAlignment="1">
      <alignment wrapText="1"/>
    </xf>
    <xf numFmtId="0" fontId="6" fillId="3" borderId="4" xfId="2" applyFont="1" applyFill="1" applyBorder="1" applyAlignment="1">
      <alignment wrapText="1"/>
    </xf>
    <xf numFmtId="0" fontId="6" fillId="3" borderId="5" xfId="2" applyFont="1" applyFill="1" applyBorder="1" applyAlignment="1">
      <alignment wrapText="1"/>
    </xf>
    <xf numFmtId="0" fontId="11" fillId="3" borderId="13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vertical="center" wrapText="1"/>
    </xf>
    <xf numFmtId="0" fontId="12" fillId="0" borderId="0" xfId="0" applyFont="1" applyAlignment="1">
      <alignment wrapText="1"/>
    </xf>
    <xf numFmtId="0" fontId="9" fillId="2" borderId="6" xfId="0" applyFont="1" applyFill="1" applyBorder="1" applyAlignment="1">
      <alignment vertical="center" wrapText="1"/>
    </xf>
    <xf numFmtId="0" fontId="13" fillId="5" borderId="0" xfId="0" applyFont="1" applyFill="1"/>
    <xf numFmtId="0" fontId="15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17" fillId="3" borderId="13" xfId="0" applyFont="1" applyFill="1" applyBorder="1" applyAlignment="1">
      <alignment vertical="center"/>
    </xf>
    <xf numFmtId="0" fontId="17" fillId="3" borderId="6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19" fillId="2" borderId="6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20" fillId="2" borderId="6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20" fillId="2" borderId="8" xfId="0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17" fillId="6" borderId="23" xfId="0" applyFont="1" applyFill="1" applyBorder="1" applyAlignment="1">
      <alignment vertical="center"/>
    </xf>
    <xf numFmtId="0" fontId="17" fillId="6" borderId="24" xfId="0" applyFont="1" applyFill="1" applyBorder="1" applyAlignment="1">
      <alignment vertical="center"/>
    </xf>
    <xf numFmtId="0" fontId="18" fillId="6" borderId="30" xfId="0" applyFont="1" applyFill="1" applyBorder="1" applyAlignment="1">
      <alignment horizontal="center" vertical="center"/>
    </xf>
    <xf numFmtId="0" fontId="18" fillId="6" borderId="31" xfId="0" applyFont="1" applyFill="1" applyBorder="1" applyAlignment="1">
      <alignment horizontal="center" vertical="center"/>
    </xf>
    <xf numFmtId="0" fontId="18" fillId="6" borderId="24" xfId="0" applyFont="1" applyFill="1" applyBorder="1" applyAlignment="1">
      <alignment vertical="center"/>
    </xf>
    <xf numFmtId="0" fontId="18" fillId="6" borderId="0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left" vertical="center"/>
    </xf>
    <xf numFmtId="0" fontId="24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0" fillId="2" borderId="26" xfId="0" applyFont="1" applyFill="1" applyBorder="1" applyAlignment="1">
      <alignment horizontal="left" vertical="center"/>
    </xf>
    <xf numFmtId="0" fontId="20" fillId="2" borderId="27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8" fillId="6" borderId="17" xfId="0" applyFont="1" applyFill="1" applyBorder="1" applyAlignment="1">
      <alignment horizontal="left"/>
    </xf>
    <xf numFmtId="0" fontId="18" fillId="6" borderId="17" xfId="0" applyFont="1" applyFill="1" applyBorder="1" applyAlignment="1">
      <alignment horizontal="center" wrapText="1"/>
    </xf>
    <xf numFmtId="0" fontId="21" fillId="2" borderId="25" xfId="0" applyFont="1" applyFill="1" applyBorder="1" applyAlignment="1">
      <alignment horizontal="left" vertical="center"/>
    </xf>
    <xf numFmtId="165" fontId="21" fillId="2" borderId="45" xfId="0" applyNumberFormat="1" applyFont="1" applyFill="1" applyBorder="1" applyAlignment="1">
      <alignment vertical="center"/>
    </xf>
    <xf numFmtId="0" fontId="21" fillId="2" borderId="46" xfId="0" applyFont="1" applyFill="1" applyBorder="1" applyAlignment="1">
      <alignment vertical="center"/>
    </xf>
    <xf numFmtId="0" fontId="21" fillId="2" borderId="36" xfId="0" applyFont="1" applyFill="1" applyBorder="1" applyAlignment="1">
      <alignment horizontal="left" vertical="center"/>
    </xf>
    <xf numFmtId="165" fontId="21" fillId="2" borderId="37" xfId="0" applyNumberFormat="1" applyFont="1" applyFill="1" applyBorder="1" applyAlignment="1">
      <alignment vertical="center"/>
    </xf>
    <xf numFmtId="0" fontId="21" fillId="2" borderId="38" xfId="0" applyFont="1" applyFill="1" applyBorder="1" applyAlignment="1">
      <alignment vertical="center"/>
    </xf>
    <xf numFmtId="0" fontId="21" fillId="2" borderId="26" xfId="0" applyFont="1" applyFill="1" applyBorder="1" applyAlignment="1">
      <alignment horizontal="left" vertical="center"/>
    </xf>
    <xf numFmtId="165" fontId="21" fillId="2" borderId="39" xfId="0" applyNumberFormat="1" applyFont="1" applyFill="1" applyBorder="1" applyAlignment="1">
      <alignment vertical="center"/>
    </xf>
    <xf numFmtId="0" fontId="21" fillId="2" borderId="40" xfId="0" applyFont="1" applyFill="1" applyBorder="1" applyAlignment="1">
      <alignment vertical="center"/>
    </xf>
    <xf numFmtId="0" fontId="21" fillId="2" borderId="27" xfId="0" applyFont="1" applyFill="1" applyBorder="1" applyAlignment="1">
      <alignment horizontal="left" vertical="center"/>
    </xf>
    <xf numFmtId="165" fontId="21" fillId="2" borderId="41" xfId="0" applyNumberFormat="1" applyFont="1" applyFill="1" applyBorder="1" applyAlignment="1">
      <alignment vertical="center"/>
    </xf>
    <xf numFmtId="0" fontId="21" fillId="2" borderId="42" xfId="0" applyFont="1" applyFill="1" applyBorder="1" applyAlignment="1">
      <alignment vertical="center"/>
    </xf>
    <xf numFmtId="0" fontId="21" fillId="2" borderId="23" xfId="0" applyFont="1" applyFill="1" applyBorder="1" applyAlignment="1">
      <alignment horizontal="left" vertical="center"/>
    </xf>
    <xf numFmtId="165" fontId="21" fillId="2" borderId="28" xfId="0" applyNumberFormat="1" applyFont="1" applyFill="1" applyBorder="1" applyAlignment="1">
      <alignment vertical="center"/>
    </xf>
    <xf numFmtId="0" fontId="21" fillId="2" borderId="29" xfId="0" applyFont="1" applyFill="1" applyBorder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4" fillId="2" borderId="0" xfId="0" applyFont="1" applyFill="1" applyBorder="1" applyAlignment="1">
      <alignment horizontal="left" vertical="center"/>
    </xf>
    <xf numFmtId="3" fontId="28" fillId="2" borderId="0" xfId="0" applyNumberFormat="1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8" fillId="6" borderId="43" xfId="0" applyFont="1" applyFill="1" applyBorder="1" applyAlignment="1"/>
    <xf numFmtId="3" fontId="18" fillId="6" borderId="17" xfId="0" applyNumberFormat="1" applyFont="1" applyFill="1" applyBorder="1" applyAlignment="1">
      <alignment horizontal="center" wrapText="1"/>
    </xf>
    <xf numFmtId="3" fontId="25" fillId="2" borderId="0" xfId="0" applyNumberFormat="1" applyFont="1" applyFill="1" applyAlignment="1">
      <alignment vertical="center"/>
    </xf>
    <xf numFmtId="0" fontId="0" fillId="0" borderId="0" xfId="0" applyFont="1" applyAlignment="1"/>
    <xf numFmtId="0" fontId="15" fillId="0" borderId="0" xfId="0" applyFont="1" applyBorder="1" applyAlignment="1"/>
    <xf numFmtId="0" fontId="15" fillId="0" borderId="0" xfId="0" applyFont="1" applyAlignment="1">
      <alignment horizontal="right"/>
    </xf>
    <xf numFmtId="164" fontId="15" fillId="0" borderId="0" xfId="0" applyNumberFormat="1" applyFont="1" applyAlignment="1"/>
    <xf numFmtId="0" fontId="15" fillId="0" borderId="0" xfId="0" applyFont="1" applyAlignment="1"/>
    <xf numFmtId="0" fontId="0" fillId="0" borderId="0" xfId="0" applyFont="1" applyBorder="1" applyAlignment="1"/>
    <xf numFmtId="0" fontId="0" fillId="0" borderId="0" xfId="0" applyFont="1" applyAlignment="1">
      <alignment horizontal="right"/>
    </xf>
    <xf numFmtId="164" fontId="0" fillId="0" borderId="0" xfId="0" applyNumberFormat="1" applyFont="1" applyAlignment="1"/>
    <xf numFmtId="0" fontId="29" fillId="0" borderId="0" xfId="0" applyFont="1" applyAlignment="1"/>
    <xf numFmtId="0" fontId="17" fillId="6" borderId="17" xfId="0" applyFont="1" applyFill="1" applyBorder="1" applyAlignment="1"/>
    <xf numFmtId="0" fontId="17" fillId="6" borderId="17" xfId="0" applyFont="1" applyFill="1" applyBorder="1" applyAlignment="1">
      <alignment horizontal="center" wrapText="1"/>
    </xf>
    <xf numFmtId="164" fontId="17" fillId="6" borderId="17" xfId="0" applyNumberFormat="1" applyFont="1" applyFill="1" applyBorder="1" applyAlignment="1">
      <alignment horizontal="center" wrapText="1"/>
    </xf>
    <xf numFmtId="0" fontId="21" fillId="2" borderId="25" xfId="0" applyFont="1" applyFill="1" applyBorder="1" applyAlignment="1">
      <alignment horizontal="left"/>
    </xf>
    <xf numFmtId="3" fontId="21" fillId="2" borderId="25" xfId="0" applyNumberFormat="1" applyFont="1" applyFill="1" applyBorder="1" applyAlignment="1">
      <alignment horizontal="center"/>
    </xf>
    <xf numFmtId="164" fontId="21" fillId="2" borderId="25" xfId="0" applyNumberFormat="1" applyFont="1" applyFill="1" applyBorder="1" applyAlignment="1">
      <alignment horizontal="center"/>
    </xf>
    <xf numFmtId="0" fontId="21" fillId="2" borderId="36" xfId="0" applyFont="1" applyFill="1" applyBorder="1" applyAlignment="1">
      <alignment horizontal="left"/>
    </xf>
    <xf numFmtId="3" fontId="21" fillId="2" borderId="36" xfId="0" applyNumberFormat="1" applyFont="1" applyFill="1" applyBorder="1" applyAlignment="1">
      <alignment horizontal="center"/>
    </xf>
    <xf numFmtId="164" fontId="21" fillId="2" borderId="36" xfId="0" applyNumberFormat="1" applyFont="1" applyFill="1" applyBorder="1" applyAlignment="1">
      <alignment horizontal="center"/>
    </xf>
    <xf numFmtId="0" fontId="21" fillId="2" borderId="26" xfId="0" applyFont="1" applyFill="1" applyBorder="1" applyAlignment="1">
      <alignment horizontal="left"/>
    </xf>
    <xf numFmtId="3" fontId="21" fillId="2" borderId="26" xfId="0" applyNumberFormat="1" applyFont="1" applyFill="1" applyBorder="1" applyAlignment="1">
      <alignment horizontal="center"/>
    </xf>
    <xf numFmtId="164" fontId="21" fillId="2" borderId="26" xfId="0" applyNumberFormat="1" applyFont="1" applyFill="1" applyBorder="1" applyAlignment="1">
      <alignment horizontal="center"/>
    </xf>
    <xf numFmtId="0" fontId="21" fillId="2" borderId="27" xfId="0" applyFont="1" applyFill="1" applyBorder="1" applyAlignment="1">
      <alignment horizontal="left"/>
    </xf>
    <xf numFmtId="3" fontId="21" fillId="2" borderId="27" xfId="0" applyNumberFormat="1" applyFont="1" applyFill="1" applyBorder="1" applyAlignment="1">
      <alignment horizontal="center"/>
    </xf>
    <xf numFmtId="164" fontId="21" fillId="2" borderId="27" xfId="0" applyNumberFormat="1" applyFont="1" applyFill="1" applyBorder="1" applyAlignment="1">
      <alignment horizontal="center"/>
    </xf>
    <xf numFmtId="164" fontId="21" fillId="2" borderId="23" xfId="0" applyNumberFormat="1" applyFont="1" applyFill="1" applyBorder="1" applyAlignment="1">
      <alignment horizontal="center"/>
    </xf>
    <xf numFmtId="0" fontId="21" fillId="2" borderId="23" xfId="0" applyFont="1" applyFill="1" applyBorder="1" applyAlignment="1">
      <alignment horizontal="left"/>
    </xf>
    <xf numFmtId="3" fontId="21" fillId="2" borderId="23" xfId="0" applyNumberFormat="1" applyFont="1" applyFill="1" applyBorder="1" applyAlignment="1">
      <alignment horizontal="center"/>
    </xf>
    <xf numFmtId="0" fontId="25" fillId="0" borderId="0" xfId="0" applyFont="1" applyFill="1" applyBorder="1" applyAlignment="1"/>
    <xf numFmtId="0" fontId="16" fillId="0" borderId="0" xfId="0" applyFont="1" applyAlignment="1"/>
    <xf numFmtId="3" fontId="16" fillId="0" borderId="0" xfId="0" applyNumberFormat="1" applyFont="1" applyAlignment="1"/>
    <xf numFmtId="0" fontId="15" fillId="2" borderId="0" xfId="0" applyFont="1" applyFill="1" applyAlignment="1"/>
    <xf numFmtId="3" fontId="15" fillId="2" borderId="0" xfId="0" applyNumberFormat="1" applyFont="1" applyFill="1" applyAlignment="1"/>
    <xf numFmtId="0" fontId="15" fillId="2" borderId="0" xfId="0" applyFont="1" applyFill="1" applyAlignment="1">
      <alignment horizontal="left"/>
    </xf>
    <xf numFmtId="3" fontId="15" fillId="0" borderId="0" xfId="0" applyNumberFormat="1" applyFont="1" applyAlignment="1"/>
    <xf numFmtId="0" fontId="16" fillId="0" borderId="0" xfId="0" applyFont="1" applyAlignment="1">
      <alignment wrapText="1"/>
    </xf>
    <xf numFmtId="164" fontId="16" fillId="0" borderId="0" xfId="0" applyNumberFormat="1" applyFont="1" applyAlignment="1"/>
    <xf numFmtId="1" fontId="18" fillId="6" borderId="0" xfId="0" applyNumberFormat="1" applyFont="1" applyFill="1" applyBorder="1" applyAlignment="1">
      <alignment horizontal="center"/>
    </xf>
    <xf numFmtId="3" fontId="18" fillId="6" borderId="55" xfId="0" applyNumberFormat="1" applyFont="1" applyFill="1" applyBorder="1" applyAlignment="1">
      <alignment horizontal="center"/>
    </xf>
    <xf numFmtId="3" fontId="18" fillId="6" borderId="48" xfId="0" applyNumberFormat="1" applyFont="1" applyFill="1" applyBorder="1" applyAlignment="1">
      <alignment horizontal="center"/>
    </xf>
    <xf numFmtId="164" fontId="18" fillId="6" borderId="49" xfId="0" applyNumberFormat="1" applyFont="1" applyFill="1" applyBorder="1" applyAlignment="1">
      <alignment horizontal="center"/>
    </xf>
    <xf numFmtId="3" fontId="18" fillId="6" borderId="49" xfId="0" applyNumberFormat="1" applyFont="1" applyFill="1" applyBorder="1" applyAlignment="1">
      <alignment horizontal="center"/>
    </xf>
    <xf numFmtId="3" fontId="19" fillId="2" borderId="0" xfId="0" applyNumberFormat="1" applyFont="1" applyFill="1" applyBorder="1" applyAlignment="1">
      <alignment horizontal="right"/>
    </xf>
    <xf numFmtId="3" fontId="19" fillId="2" borderId="30" xfId="0" applyNumberFormat="1" applyFont="1" applyFill="1" applyBorder="1" applyAlignment="1">
      <alignment horizontal="right"/>
    </xf>
    <xf numFmtId="164" fontId="19" fillId="2" borderId="31" xfId="0" applyNumberFormat="1" applyFont="1" applyFill="1" applyBorder="1" applyAlignment="1">
      <alignment horizontal="right"/>
    </xf>
    <xf numFmtId="3" fontId="19" fillId="2" borderId="31" xfId="0" applyNumberFormat="1" applyFont="1" applyFill="1" applyBorder="1" applyAlignment="1">
      <alignment horizontal="right"/>
    </xf>
    <xf numFmtId="3" fontId="19" fillId="2" borderId="24" xfId="0" applyNumberFormat="1" applyFont="1" applyFill="1" applyBorder="1" applyAlignment="1">
      <alignment horizontal="right"/>
    </xf>
    <xf numFmtId="3" fontId="31" fillId="4" borderId="15" xfId="0" applyNumberFormat="1" applyFont="1" applyFill="1" applyBorder="1" applyAlignment="1">
      <alignment horizontal="right"/>
    </xf>
    <xf numFmtId="3" fontId="31" fillId="4" borderId="56" xfId="0" applyNumberFormat="1" applyFont="1" applyFill="1" applyBorder="1" applyAlignment="1">
      <alignment horizontal="right"/>
    </xf>
    <xf numFmtId="164" fontId="31" fillId="4" borderId="57" xfId="0" applyNumberFormat="1" applyFont="1" applyFill="1" applyBorder="1" applyAlignment="1">
      <alignment horizontal="right"/>
    </xf>
    <xf numFmtId="3" fontId="31" fillId="4" borderId="57" xfId="0" applyNumberFormat="1" applyFont="1" applyFill="1" applyBorder="1" applyAlignment="1">
      <alignment horizontal="right"/>
    </xf>
    <xf numFmtId="3" fontId="31" fillId="4" borderId="11" xfId="0" applyNumberFormat="1" applyFont="1" applyFill="1" applyBorder="1" applyAlignment="1">
      <alignment horizontal="right"/>
    </xf>
    <xf numFmtId="3" fontId="31" fillId="4" borderId="59" xfId="0" applyNumberFormat="1" applyFont="1" applyFill="1" applyBorder="1" applyAlignment="1">
      <alignment horizontal="right"/>
    </xf>
    <xf numFmtId="3" fontId="21" fillId="2" borderId="53" xfId="0" applyNumberFormat="1" applyFont="1" applyFill="1" applyBorder="1" applyAlignment="1"/>
    <xf numFmtId="3" fontId="21" fillId="2" borderId="52" xfId="0" applyNumberFormat="1" applyFont="1" applyFill="1" applyBorder="1" applyAlignment="1"/>
    <xf numFmtId="164" fontId="21" fillId="2" borderId="54" xfId="0" applyNumberFormat="1" applyFont="1" applyFill="1" applyBorder="1" applyAlignment="1"/>
    <xf numFmtId="3" fontId="21" fillId="2" borderId="54" xfId="0" applyNumberFormat="1" applyFont="1" applyFill="1" applyBorder="1" applyAlignment="1"/>
    <xf numFmtId="0" fontId="21" fillId="2" borderId="54" xfId="0" applyFont="1" applyFill="1" applyBorder="1" applyAlignment="1"/>
    <xf numFmtId="3" fontId="21" fillId="2" borderId="60" xfId="0" applyNumberFormat="1" applyFont="1" applyFill="1" applyBorder="1" applyAlignment="1"/>
    <xf numFmtId="3" fontId="21" fillId="2" borderId="50" xfId="0" applyNumberFormat="1" applyFont="1" applyFill="1" applyBorder="1" applyAlignment="1"/>
    <xf numFmtId="3" fontId="21" fillId="2" borderId="39" xfId="0" applyNumberFormat="1" applyFont="1" applyFill="1" applyBorder="1" applyAlignment="1"/>
    <xf numFmtId="164" fontId="21" fillId="2" borderId="40" xfId="0" applyNumberFormat="1" applyFont="1" applyFill="1" applyBorder="1" applyAlignment="1"/>
    <xf numFmtId="3" fontId="21" fillId="2" borderId="40" xfId="0" applyNumberFormat="1" applyFont="1" applyFill="1" applyBorder="1" applyAlignment="1"/>
    <xf numFmtId="0" fontId="21" fillId="2" borderId="40" xfId="0" applyFont="1" applyFill="1" applyBorder="1" applyAlignment="1"/>
    <xf numFmtId="3" fontId="21" fillId="2" borderId="26" xfId="0" applyNumberFormat="1" applyFont="1" applyFill="1" applyBorder="1" applyAlignment="1"/>
    <xf numFmtId="3" fontId="21" fillId="2" borderId="58" xfId="0" applyNumberFormat="1" applyFont="1" applyFill="1" applyBorder="1" applyAlignment="1"/>
    <xf numFmtId="3" fontId="21" fillId="2" borderId="37" xfId="0" applyNumberFormat="1" applyFont="1" applyFill="1" applyBorder="1" applyAlignment="1"/>
    <xf numFmtId="164" fontId="21" fillId="2" borderId="38" xfId="0" applyNumberFormat="1" applyFont="1" applyFill="1" applyBorder="1" applyAlignment="1"/>
    <xf numFmtId="3" fontId="21" fillId="2" borderId="38" xfId="0" applyNumberFormat="1" applyFont="1" applyFill="1" applyBorder="1" applyAlignment="1"/>
    <xf numFmtId="0" fontId="21" fillId="2" borderId="38" xfId="0" applyFont="1" applyFill="1" applyBorder="1" applyAlignment="1"/>
    <xf numFmtId="3" fontId="21" fillId="2" borderId="36" xfId="0" applyNumberFormat="1" applyFont="1" applyFill="1" applyBorder="1" applyAlignment="1"/>
    <xf numFmtId="3" fontId="21" fillId="2" borderId="51" xfId="0" applyNumberFormat="1" applyFont="1" applyFill="1" applyBorder="1" applyAlignment="1"/>
    <xf numFmtId="3" fontId="21" fillId="2" borderId="41" xfId="0" applyNumberFormat="1" applyFont="1" applyFill="1" applyBorder="1" applyAlignment="1"/>
    <xf numFmtId="164" fontId="21" fillId="2" borderId="42" xfId="0" applyNumberFormat="1" applyFont="1" applyFill="1" applyBorder="1" applyAlignment="1"/>
    <xf numFmtId="3" fontId="21" fillId="2" borderId="42" xfId="0" applyNumberFormat="1" applyFont="1" applyFill="1" applyBorder="1" applyAlignment="1"/>
    <xf numFmtId="0" fontId="21" fillId="2" borderId="42" xfId="0" applyFont="1" applyFill="1" applyBorder="1" applyAlignment="1"/>
    <xf numFmtId="3" fontId="21" fillId="2" borderId="27" xfId="0" applyNumberFormat="1" applyFont="1" applyFill="1" applyBorder="1" applyAlignment="1"/>
    <xf numFmtId="0" fontId="25" fillId="2" borderId="0" xfId="0" applyFont="1" applyFill="1" applyAlignment="1"/>
    <xf numFmtId="0" fontId="25" fillId="2" borderId="0" xfId="0" applyFont="1" applyFill="1" applyAlignment="1">
      <alignment wrapText="1"/>
    </xf>
    <xf numFmtId="3" fontId="25" fillId="2" borderId="0" xfId="0" applyNumberFormat="1" applyFont="1" applyFill="1" applyAlignment="1"/>
    <xf numFmtId="164" fontId="25" fillId="2" borderId="0" xfId="0" applyNumberFormat="1" applyFont="1" applyFill="1" applyAlignment="1"/>
    <xf numFmtId="0" fontId="24" fillId="2" borderId="0" xfId="0" applyFont="1" applyFill="1" applyAlignment="1"/>
    <xf numFmtId="0" fontId="24" fillId="2" borderId="0" xfId="0" applyFont="1" applyFill="1" applyAlignment="1">
      <alignment wrapText="1"/>
    </xf>
    <xf numFmtId="0" fontId="25" fillId="0" borderId="0" xfId="0" applyFont="1" applyAlignment="1"/>
    <xf numFmtId="0" fontId="25" fillId="0" borderId="0" xfId="0" applyFont="1" applyAlignment="1">
      <alignment wrapText="1"/>
    </xf>
    <xf numFmtId="3" fontId="25" fillId="0" borderId="0" xfId="0" applyNumberFormat="1" applyFont="1" applyAlignment="1"/>
    <xf numFmtId="164" fontId="25" fillId="0" borderId="0" xfId="0" applyNumberFormat="1" applyFont="1" applyAlignment="1"/>
    <xf numFmtId="0" fontId="18" fillId="6" borderId="30" xfId="0" applyFont="1" applyFill="1" applyBorder="1" applyAlignment="1">
      <alignment horizontal="center" vertical="center"/>
    </xf>
    <xf numFmtId="0" fontId="18" fillId="6" borderId="31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18" fillId="6" borderId="28" xfId="0" applyFont="1" applyFill="1" applyBorder="1" applyAlignment="1">
      <alignment horizontal="center" vertical="center"/>
    </xf>
    <xf numFmtId="0" fontId="18" fillId="6" borderId="29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35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49" fontId="18" fillId="6" borderId="43" xfId="0" applyNumberFormat="1" applyFont="1" applyFill="1" applyBorder="1" applyAlignment="1">
      <alignment horizontal="center" wrapText="1"/>
    </xf>
    <xf numFmtId="49" fontId="18" fillId="6" borderId="44" xfId="0" applyNumberFormat="1" applyFont="1" applyFill="1" applyBorder="1" applyAlignment="1">
      <alignment horizontal="center" wrapText="1"/>
    </xf>
    <xf numFmtId="0" fontId="26" fillId="0" borderId="0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49" fontId="7" fillId="3" borderId="15" xfId="0" applyNumberFormat="1" applyFont="1" applyFill="1" applyBorder="1" applyAlignment="1">
      <alignment horizontal="center" wrapText="1"/>
    </xf>
    <xf numFmtId="49" fontId="7" fillId="3" borderId="11" xfId="0" applyNumberFormat="1" applyFont="1" applyFill="1" applyBorder="1" applyAlignment="1">
      <alignment horizontal="center" wrapText="1"/>
    </xf>
    <xf numFmtId="0" fontId="26" fillId="0" borderId="0" xfId="0" applyFont="1" applyFill="1" applyBorder="1" applyAlignment="1">
      <alignment horizontal="center"/>
    </xf>
    <xf numFmtId="0" fontId="23" fillId="2" borderId="0" xfId="1" applyFont="1" applyFill="1" applyAlignment="1">
      <alignment horizontal="center"/>
    </xf>
    <xf numFmtId="0" fontId="30" fillId="6" borderId="23" xfId="2" applyFont="1" applyFill="1" applyBorder="1" applyAlignment="1">
      <alignment horizontal="center" wrapText="1"/>
    </xf>
    <xf numFmtId="0" fontId="30" fillId="6" borderId="24" xfId="2" applyFont="1" applyFill="1" applyBorder="1" applyAlignment="1">
      <alignment horizontal="center" wrapText="1"/>
    </xf>
    <xf numFmtId="0" fontId="30" fillId="6" borderId="47" xfId="2" applyFont="1" applyFill="1" applyBorder="1" applyAlignment="1">
      <alignment horizontal="center" wrapText="1"/>
    </xf>
    <xf numFmtId="0" fontId="18" fillId="6" borderId="30" xfId="0" applyFont="1" applyFill="1" applyBorder="1" applyAlignment="1">
      <alignment horizontal="center"/>
    </xf>
    <xf numFmtId="0" fontId="18" fillId="6" borderId="31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49" fontId="18" fillId="6" borderId="55" xfId="0" applyNumberFormat="1" applyFont="1" applyFill="1" applyBorder="1" applyAlignment="1">
      <alignment horizontal="center"/>
    </xf>
    <xf numFmtId="49" fontId="18" fillId="6" borderId="49" xfId="0" applyNumberFormat="1" applyFont="1" applyFill="1" applyBorder="1" applyAlignment="1">
      <alignment horizontal="center"/>
    </xf>
    <xf numFmtId="0" fontId="18" fillId="6" borderId="35" xfId="0" applyFont="1" applyFill="1" applyBorder="1" applyAlignment="1">
      <alignment horizontal="center"/>
    </xf>
    <xf numFmtId="0" fontId="18" fillId="6" borderId="28" xfId="0" applyFont="1" applyFill="1" applyBorder="1" applyAlignment="1">
      <alignment horizontal="center"/>
    </xf>
    <xf numFmtId="0" fontId="18" fillId="6" borderId="29" xfId="0" applyFont="1" applyFill="1" applyBorder="1" applyAlignment="1">
      <alignment horizontal="center"/>
    </xf>
    <xf numFmtId="0" fontId="17" fillId="6" borderId="28" xfId="0" applyFont="1" applyFill="1" applyBorder="1" applyAlignment="1">
      <alignment horizontal="center"/>
    </xf>
    <xf numFmtId="0" fontId="17" fillId="6" borderId="35" xfId="0" applyFont="1" applyFill="1" applyBorder="1" applyAlignment="1">
      <alignment horizontal="center"/>
    </xf>
    <xf numFmtId="0" fontId="17" fillId="6" borderId="29" xfId="0" applyFont="1" applyFill="1" applyBorder="1" applyAlignment="1">
      <alignment horizontal="center"/>
    </xf>
    <xf numFmtId="3" fontId="19" fillId="2" borderId="32" xfId="0" applyNumberFormat="1" applyFont="1" applyFill="1" applyBorder="1" applyAlignment="1">
      <alignment horizontal="right" vertical="center" indent="1"/>
    </xf>
    <xf numFmtId="3" fontId="19" fillId="2" borderId="19" xfId="0" applyNumberFormat="1" applyFont="1" applyFill="1" applyBorder="1" applyAlignment="1">
      <alignment horizontal="right" vertical="center" indent="1"/>
    </xf>
    <xf numFmtId="3" fontId="20" fillId="2" borderId="33" xfId="0" applyNumberFormat="1" applyFont="1" applyFill="1" applyBorder="1" applyAlignment="1">
      <alignment horizontal="right" vertical="center" indent="1"/>
    </xf>
    <xf numFmtId="3" fontId="20" fillId="2" borderId="20" xfId="0" applyNumberFormat="1" applyFont="1" applyFill="1" applyBorder="1" applyAlignment="1">
      <alignment horizontal="right" vertical="center" indent="1"/>
    </xf>
    <xf numFmtId="3" fontId="20" fillId="2" borderId="34" xfId="0" applyNumberFormat="1" applyFont="1" applyFill="1" applyBorder="1" applyAlignment="1">
      <alignment horizontal="right" vertical="center" indent="1"/>
    </xf>
    <xf numFmtId="3" fontId="20" fillId="2" borderId="22" xfId="0" applyNumberFormat="1" applyFont="1" applyFill="1" applyBorder="1" applyAlignment="1">
      <alignment horizontal="right" vertical="center" indent="1"/>
    </xf>
    <xf numFmtId="164" fontId="19" fillId="2" borderId="19" xfId="0" applyNumberFormat="1" applyFont="1" applyFill="1" applyBorder="1" applyAlignment="1">
      <alignment horizontal="right" vertical="center" indent="1"/>
    </xf>
    <xf numFmtId="164" fontId="20" fillId="2" borderId="20" xfId="0" applyNumberFormat="1" applyFont="1" applyFill="1" applyBorder="1" applyAlignment="1">
      <alignment horizontal="right" vertical="center" indent="1"/>
    </xf>
    <xf numFmtId="164" fontId="20" fillId="2" borderId="22" xfId="0" applyNumberFormat="1" applyFont="1" applyFill="1" applyBorder="1" applyAlignment="1">
      <alignment horizontal="right" vertical="center" indent="1"/>
    </xf>
    <xf numFmtId="3" fontId="19" fillId="2" borderId="18" xfId="0" applyNumberFormat="1" applyFont="1" applyFill="1" applyBorder="1" applyAlignment="1">
      <alignment horizontal="right" vertical="center" indent="1"/>
    </xf>
    <xf numFmtId="3" fontId="20" fillId="2" borderId="16" xfId="0" applyNumberFormat="1" applyFont="1" applyFill="1" applyBorder="1" applyAlignment="1">
      <alignment horizontal="right" vertical="center" indent="1"/>
    </xf>
    <xf numFmtId="3" fontId="20" fillId="2" borderId="21" xfId="0" applyNumberFormat="1" applyFont="1" applyFill="1" applyBorder="1" applyAlignment="1">
      <alignment horizontal="right" vertical="center" indent="1"/>
    </xf>
    <xf numFmtId="164" fontId="21" fillId="2" borderId="25" xfId="0" applyNumberFormat="1" applyFont="1" applyFill="1" applyBorder="1" applyAlignment="1">
      <alignment horizontal="right" vertical="center" indent="1"/>
    </xf>
    <xf numFmtId="164" fontId="21" fillId="2" borderId="36" xfId="0" applyNumberFormat="1" applyFont="1" applyFill="1" applyBorder="1" applyAlignment="1">
      <alignment horizontal="right" vertical="center" indent="1"/>
    </xf>
    <xf numFmtId="164" fontId="21" fillId="2" borderId="26" xfId="0" applyNumberFormat="1" applyFont="1" applyFill="1" applyBorder="1" applyAlignment="1">
      <alignment horizontal="right" vertical="center" indent="1"/>
    </xf>
    <xf numFmtId="164" fontId="21" fillId="2" borderId="27" xfId="0" applyNumberFormat="1" applyFont="1" applyFill="1" applyBorder="1" applyAlignment="1">
      <alignment horizontal="right" vertical="center" indent="1"/>
    </xf>
    <xf numFmtId="164" fontId="21" fillId="2" borderId="23" xfId="0" applyNumberFormat="1" applyFont="1" applyFill="1" applyBorder="1" applyAlignment="1">
      <alignment horizontal="right" vertical="center" indent="1"/>
    </xf>
    <xf numFmtId="3" fontId="21" fillId="2" borderId="25" xfId="0" applyNumberFormat="1" applyFont="1" applyFill="1" applyBorder="1" applyAlignment="1">
      <alignment horizontal="right" vertical="center" indent="1"/>
    </xf>
    <xf numFmtId="3" fontId="21" fillId="2" borderId="36" xfId="0" applyNumberFormat="1" applyFont="1" applyFill="1" applyBorder="1" applyAlignment="1">
      <alignment horizontal="right" vertical="center" indent="1"/>
    </xf>
    <xf numFmtId="3" fontId="21" fillId="2" borderId="26" xfId="0" applyNumberFormat="1" applyFont="1" applyFill="1" applyBorder="1" applyAlignment="1">
      <alignment horizontal="right" vertical="center" indent="1"/>
    </xf>
    <xf numFmtId="3" fontId="21" fillId="2" borderId="27" xfId="0" applyNumberFormat="1" applyFont="1" applyFill="1" applyBorder="1" applyAlignment="1">
      <alignment horizontal="right" vertical="center" indent="1"/>
    </xf>
    <xf numFmtId="3" fontId="21" fillId="2" borderId="23" xfId="0" applyNumberFormat="1" applyFont="1" applyFill="1" applyBorder="1" applyAlignment="1">
      <alignment horizontal="right" vertical="center" indent="1"/>
    </xf>
    <xf numFmtId="3" fontId="21" fillId="2" borderId="25" xfId="0" applyNumberFormat="1" applyFont="1" applyFill="1" applyBorder="1" applyAlignment="1">
      <alignment horizontal="right" vertical="center" indent="2"/>
    </xf>
    <xf numFmtId="3" fontId="21" fillId="2" borderId="36" xfId="0" applyNumberFormat="1" applyFont="1" applyFill="1" applyBorder="1" applyAlignment="1">
      <alignment horizontal="right" vertical="center" indent="2"/>
    </xf>
    <xf numFmtId="3" fontId="21" fillId="2" borderId="26" xfId="0" applyNumberFormat="1" applyFont="1" applyFill="1" applyBorder="1" applyAlignment="1">
      <alignment horizontal="right" vertical="center" indent="2"/>
    </xf>
    <xf numFmtId="3" fontId="21" fillId="2" borderId="27" xfId="0" applyNumberFormat="1" applyFont="1" applyFill="1" applyBorder="1" applyAlignment="1">
      <alignment horizontal="right" vertical="center" indent="2"/>
    </xf>
    <xf numFmtId="3" fontId="21" fillId="2" borderId="23" xfId="0" applyNumberFormat="1" applyFont="1" applyFill="1" applyBorder="1" applyAlignment="1">
      <alignment horizontal="right" vertical="center" indent="2"/>
    </xf>
    <xf numFmtId="165" fontId="21" fillId="2" borderId="45" xfId="0" applyNumberFormat="1" applyFont="1" applyFill="1" applyBorder="1" applyAlignment="1">
      <alignment horizontal="right" vertical="center"/>
    </xf>
    <xf numFmtId="165" fontId="21" fillId="2" borderId="37" xfId="0" applyNumberFormat="1" applyFont="1" applyFill="1" applyBorder="1" applyAlignment="1">
      <alignment horizontal="right" vertical="center"/>
    </xf>
    <xf numFmtId="165" fontId="21" fillId="2" borderId="39" xfId="0" applyNumberFormat="1" applyFont="1" applyFill="1" applyBorder="1" applyAlignment="1">
      <alignment horizontal="right" vertical="center"/>
    </xf>
    <xf numFmtId="165" fontId="21" fillId="2" borderId="41" xfId="0" applyNumberFormat="1" applyFont="1" applyFill="1" applyBorder="1" applyAlignment="1">
      <alignment horizontal="right" vertical="center"/>
    </xf>
    <xf numFmtId="165" fontId="21" fillId="2" borderId="28" xfId="0" applyNumberFormat="1" applyFont="1" applyFill="1" applyBorder="1" applyAlignment="1">
      <alignment horizontal="right" vertical="center"/>
    </xf>
    <xf numFmtId="166" fontId="21" fillId="2" borderId="39" xfId="0" applyNumberFormat="1" applyFont="1" applyFill="1" applyBorder="1" applyAlignment="1">
      <alignment horizontal="right" vertical="center"/>
    </xf>
    <xf numFmtId="166" fontId="21" fillId="2" borderId="41" xfId="0" applyNumberFormat="1" applyFont="1" applyFill="1" applyBorder="1" applyAlignment="1">
      <alignment horizontal="right" vertical="center"/>
    </xf>
    <xf numFmtId="0" fontId="21" fillId="2" borderId="36" xfId="0" applyFont="1" applyFill="1" applyBorder="1" applyAlignment="1">
      <alignment horizontal="left" wrapText="1"/>
    </xf>
    <xf numFmtId="0" fontId="21" fillId="2" borderId="26" xfId="0" applyFont="1" applyFill="1" applyBorder="1" applyAlignment="1">
      <alignment horizontal="left" wrapText="1"/>
    </xf>
    <xf numFmtId="165" fontId="19" fillId="2" borderId="0" xfId="0" applyNumberFormat="1" applyFont="1" applyFill="1" applyBorder="1" applyAlignment="1">
      <alignment horizontal="right"/>
    </xf>
    <xf numFmtId="165" fontId="31" fillId="4" borderId="15" xfId="0" applyNumberFormat="1" applyFont="1" applyFill="1" applyBorder="1" applyAlignment="1">
      <alignment horizontal="right"/>
    </xf>
    <xf numFmtId="165" fontId="21" fillId="2" borderId="53" xfId="0" applyNumberFormat="1" applyFont="1" applyFill="1" applyBorder="1" applyAlignment="1"/>
    <xf numFmtId="165" fontId="21" fillId="2" borderId="50" xfId="0" applyNumberFormat="1" applyFont="1" applyFill="1" applyBorder="1" applyAlignment="1"/>
    <xf numFmtId="165" fontId="21" fillId="2" borderId="58" xfId="0" applyNumberFormat="1" applyFont="1" applyFill="1" applyBorder="1" applyAlignment="1"/>
    <xf numFmtId="165" fontId="21" fillId="2" borderId="50" xfId="0" applyNumberFormat="1" applyFont="1" applyFill="1" applyBorder="1" applyAlignment="1">
      <alignment horizontal="right"/>
    </xf>
    <xf numFmtId="165" fontId="21" fillId="2" borderId="51" xfId="0" applyNumberFormat="1" applyFont="1" applyFill="1" applyBorder="1" applyAlignment="1"/>
    <xf numFmtId="166" fontId="21" fillId="2" borderId="50" xfId="0" applyNumberFormat="1" applyFont="1" applyFill="1" applyBorder="1" applyAlignment="1"/>
    <xf numFmtId="0" fontId="17" fillId="6" borderId="23" xfId="0" applyFont="1" applyFill="1" applyBorder="1" applyAlignment="1"/>
    <xf numFmtId="0" fontId="17" fillId="6" borderId="24" xfId="0" applyFont="1" applyFill="1" applyBorder="1" applyAlignment="1"/>
    <xf numFmtId="0" fontId="18" fillId="6" borderId="47" xfId="0" applyFont="1" applyFill="1" applyBorder="1" applyAlignment="1"/>
    <xf numFmtId="0" fontId="19" fillId="2" borderId="24" xfId="0" applyFont="1" applyFill="1" applyBorder="1" applyAlignment="1"/>
    <xf numFmtId="0" fontId="31" fillId="4" borderId="59" xfId="0" applyFont="1" applyFill="1" applyBorder="1" applyAlignment="1"/>
    <xf numFmtId="0" fontId="21" fillId="2" borderId="60" xfId="0" applyFont="1" applyFill="1" applyBorder="1" applyAlignment="1"/>
    <xf numFmtId="0" fontId="21" fillId="2" borderId="26" xfId="0" applyFont="1" applyFill="1" applyBorder="1" applyAlignment="1"/>
    <xf numFmtId="0" fontId="21" fillId="2" borderId="36" xfId="0" applyFont="1" applyFill="1" applyBorder="1" applyAlignment="1">
      <alignment vertical="top"/>
    </xf>
    <xf numFmtId="0" fontId="21" fillId="2" borderId="36" xfId="0" applyFont="1" applyFill="1" applyBorder="1" applyAlignment="1"/>
    <xf numFmtId="0" fontId="21" fillId="2" borderId="26" xfId="0" applyFont="1" applyFill="1" applyBorder="1" applyAlignment="1">
      <alignment vertical="top"/>
    </xf>
    <xf numFmtId="0" fontId="21" fillId="2" borderId="27" xfId="0" applyFont="1" applyFill="1" applyBorder="1" applyAlignment="1"/>
    <xf numFmtId="0" fontId="17" fillId="6" borderId="23" xfId="0" applyFont="1" applyFill="1" applyBorder="1" applyAlignment="1">
      <alignment wrapText="1"/>
    </xf>
    <xf numFmtId="0" fontId="17" fillId="6" borderId="24" xfId="0" applyFont="1" applyFill="1" applyBorder="1" applyAlignment="1">
      <alignment wrapText="1"/>
    </xf>
    <xf numFmtId="0" fontId="18" fillId="6" borderId="47" xfId="0" applyFont="1" applyFill="1" applyBorder="1" applyAlignment="1">
      <alignment wrapText="1"/>
    </xf>
    <xf numFmtId="0" fontId="19" fillId="2" borderId="24" xfId="0" applyFont="1" applyFill="1" applyBorder="1" applyAlignment="1">
      <alignment horizontal="left" wrapText="1"/>
    </xf>
    <xf numFmtId="0" fontId="31" fillId="4" borderId="59" xfId="0" applyFont="1" applyFill="1" applyBorder="1" applyAlignment="1">
      <alignment horizontal="left" wrapText="1"/>
    </xf>
    <xf numFmtId="0" fontId="21" fillId="2" borderId="60" xfId="0" applyFont="1" applyFill="1" applyBorder="1" applyAlignment="1">
      <alignment horizontal="left" wrapText="1" indent="1"/>
    </xf>
    <xf numFmtId="0" fontId="21" fillId="2" borderId="26" xfId="0" applyFont="1" applyFill="1" applyBorder="1" applyAlignment="1">
      <alignment horizontal="left" wrapText="1" indent="1"/>
    </xf>
    <xf numFmtId="0" fontId="21" fillId="2" borderId="36" xfId="0" applyFont="1" applyFill="1" applyBorder="1" applyAlignment="1">
      <alignment horizontal="left" wrapText="1" indent="1"/>
    </xf>
    <xf numFmtId="0" fontId="21" fillId="2" borderId="36" xfId="0" applyFont="1" applyFill="1" applyBorder="1" applyAlignment="1">
      <alignment horizontal="left" indent="1"/>
    </xf>
    <xf numFmtId="0" fontId="21" fillId="2" borderId="26" xfId="0" applyFont="1" applyFill="1" applyBorder="1" applyAlignment="1">
      <alignment horizontal="left" indent="1"/>
    </xf>
    <xf numFmtId="0" fontId="21" fillId="2" borderId="27" xfId="0" applyFont="1" applyFill="1" applyBorder="1" applyAlignment="1">
      <alignment horizontal="left" wrapText="1" indent="1"/>
    </xf>
  </cellXfs>
  <cellStyles count="3">
    <cellStyle name="Normal" xfId="0" builtinId="0"/>
    <cellStyle name="Normal 10" xfId="2" xr:uid="{66E1F55D-C47C-4C23-A8CB-77733BA171A6}"/>
    <cellStyle name="Normal 3" xfId="1" xr:uid="{8B45E002-9378-42FF-9D30-7F33BC35C99F}"/>
  </cellStyles>
  <dxfs count="0"/>
  <tableStyles count="0" defaultTableStyle="TableStyleMedium2" defaultPivotStyle="PivotStyleLight16"/>
  <colors>
    <mruColors>
      <color rgb="FF700017"/>
      <color rgb="FFA1A1A1"/>
      <color rgb="FFF20017"/>
      <color rgb="FFFFBF0F"/>
      <color rgb="FFB5DC10"/>
      <color rgb="FF000000"/>
      <color rgb="FF73A5CC"/>
      <color rgb="FF5250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8"/>
  <sheetViews>
    <sheetView tabSelected="1" topLeftCell="B1" zoomScaleNormal="100" workbookViewId="0">
      <pane xSplit="1" ySplit="4" topLeftCell="C5" activePane="bottomRight" state="frozen"/>
      <selection activeCell="B1" sqref="B1"/>
      <selection pane="topRight" activeCell="C1" sqref="C1"/>
      <selection pane="bottomLeft" activeCell="B5" sqref="B5"/>
      <selection pane="bottomRight" sqref="A1:J1"/>
    </sheetView>
  </sheetViews>
  <sheetFormatPr defaultRowHeight="15" x14ac:dyDescent="0.25"/>
  <cols>
    <col min="1" max="1" width="8.85546875" style="73" hidden="1" customWidth="1"/>
    <col min="2" max="2" width="59.5703125" style="73" customWidth="1"/>
    <col min="3" max="4" width="12.42578125" style="73" customWidth="1"/>
    <col min="5" max="5" width="12.140625" style="73" customWidth="1"/>
    <col min="6" max="6" width="10.28515625" style="73" customWidth="1"/>
    <col min="7" max="7" width="8.85546875" style="73" bestFit="1" customWidth="1"/>
    <col min="8" max="8" width="9.85546875" style="73" bestFit="1" customWidth="1"/>
    <col min="9" max="9" width="10.5703125" style="73" bestFit="1" customWidth="1"/>
    <col min="10" max="10" width="9.85546875" style="73" bestFit="1" customWidth="1"/>
    <col min="11" max="16384" width="9.140625" style="73"/>
  </cols>
  <sheetData>
    <row r="1" spans="1:10" ht="30.75" customHeight="1" thickBot="1" x14ac:dyDescent="0.3">
      <c r="A1" s="211" t="s">
        <v>1486</v>
      </c>
      <c r="B1" s="211"/>
      <c r="C1" s="211"/>
      <c r="D1" s="211"/>
      <c r="E1" s="211"/>
      <c r="F1" s="211"/>
      <c r="G1" s="211"/>
      <c r="H1" s="211"/>
      <c r="I1" s="211"/>
      <c r="J1" s="211"/>
    </row>
    <row r="2" spans="1:10" ht="15.75" x14ac:dyDescent="0.25">
      <c r="A2" s="74"/>
      <c r="B2" s="83"/>
      <c r="C2" s="212" t="s">
        <v>1</v>
      </c>
      <c r="D2" s="213"/>
      <c r="E2" s="212" t="s">
        <v>2</v>
      </c>
      <c r="F2" s="213"/>
      <c r="G2" s="214"/>
      <c r="H2" s="215"/>
      <c r="I2" s="215"/>
      <c r="J2" s="216"/>
    </row>
    <row r="3" spans="1:10" ht="15.75" x14ac:dyDescent="0.25">
      <c r="A3" s="75"/>
      <c r="B3" s="84"/>
      <c r="C3" s="85">
        <v>2020</v>
      </c>
      <c r="D3" s="86">
        <v>2030</v>
      </c>
      <c r="E3" s="208" t="s">
        <v>1</v>
      </c>
      <c r="F3" s="209"/>
      <c r="G3" s="208" t="s">
        <v>6</v>
      </c>
      <c r="H3" s="210"/>
      <c r="I3" s="210"/>
      <c r="J3" s="209"/>
    </row>
    <row r="4" spans="1:10" ht="16.5" thickBot="1" x14ac:dyDescent="0.3">
      <c r="A4" s="76" t="s">
        <v>8</v>
      </c>
      <c r="B4" s="87" t="s">
        <v>9</v>
      </c>
      <c r="C4" s="85" t="s">
        <v>10</v>
      </c>
      <c r="D4" s="86" t="s">
        <v>11</v>
      </c>
      <c r="E4" s="85" t="s">
        <v>12</v>
      </c>
      <c r="F4" s="86" t="s">
        <v>13</v>
      </c>
      <c r="G4" s="85" t="s">
        <v>14</v>
      </c>
      <c r="H4" s="88" t="s">
        <v>15</v>
      </c>
      <c r="I4" s="88" t="s">
        <v>16</v>
      </c>
      <c r="J4" s="86" t="s">
        <v>17</v>
      </c>
    </row>
    <row r="5" spans="1:10" s="78" customFormat="1" ht="18" customHeight="1" x14ac:dyDescent="0.25">
      <c r="A5" s="77" t="s">
        <v>19</v>
      </c>
      <c r="B5" s="89" t="s">
        <v>20</v>
      </c>
      <c r="C5" s="249">
        <v>5567009</v>
      </c>
      <c r="D5" s="250">
        <v>5824265</v>
      </c>
      <c r="E5" s="249">
        <v>257256</v>
      </c>
      <c r="F5" s="255">
        <v>4.6210810868098112E-2</v>
      </c>
      <c r="G5" s="249">
        <v>25726</v>
      </c>
      <c r="H5" s="258">
        <v>243077</v>
      </c>
      <c r="I5" s="258">
        <v>372428</v>
      </c>
      <c r="J5" s="250">
        <v>641231</v>
      </c>
    </row>
    <row r="6" spans="1:10" s="80" customFormat="1" ht="18" customHeight="1" x14ac:dyDescent="0.25">
      <c r="A6" s="79" t="s">
        <v>21</v>
      </c>
      <c r="B6" s="92" t="s">
        <v>22</v>
      </c>
      <c r="C6" s="251">
        <v>340876</v>
      </c>
      <c r="D6" s="252">
        <v>365212</v>
      </c>
      <c r="E6" s="251">
        <v>24336</v>
      </c>
      <c r="F6" s="256">
        <v>7.1392529834895968E-2</v>
      </c>
      <c r="G6" s="251">
        <v>2434</v>
      </c>
      <c r="H6" s="259">
        <v>11323</v>
      </c>
      <c r="I6" s="259">
        <v>17707</v>
      </c>
      <c r="J6" s="252">
        <v>31464</v>
      </c>
    </row>
    <row r="7" spans="1:10" s="80" customFormat="1" ht="18" customHeight="1" x14ac:dyDescent="0.25">
      <c r="A7" s="79" t="s">
        <v>98</v>
      </c>
      <c r="B7" s="92" t="s">
        <v>99</v>
      </c>
      <c r="C7" s="251">
        <v>334640</v>
      </c>
      <c r="D7" s="252">
        <v>353607</v>
      </c>
      <c r="E7" s="251">
        <v>18967</v>
      </c>
      <c r="F7" s="256">
        <v>5.6678819029404734E-2</v>
      </c>
      <c r="G7" s="251">
        <v>1897</v>
      </c>
      <c r="H7" s="259">
        <v>9021</v>
      </c>
      <c r="I7" s="259">
        <v>20137</v>
      </c>
      <c r="J7" s="252">
        <v>31055</v>
      </c>
    </row>
    <row r="8" spans="1:10" s="80" customFormat="1" ht="18" customHeight="1" x14ac:dyDescent="0.25">
      <c r="A8" s="79" t="s">
        <v>156</v>
      </c>
      <c r="B8" s="92" t="s">
        <v>157</v>
      </c>
      <c r="C8" s="251">
        <v>171126</v>
      </c>
      <c r="D8" s="252">
        <v>185949</v>
      </c>
      <c r="E8" s="251">
        <v>14823</v>
      </c>
      <c r="F8" s="256">
        <v>8.6620384979488804E-2</v>
      </c>
      <c r="G8" s="251">
        <v>1482</v>
      </c>
      <c r="H8" s="259">
        <v>3698</v>
      </c>
      <c r="I8" s="259">
        <v>8810</v>
      </c>
      <c r="J8" s="252">
        <v>13990</v>
      </c>
    </row>
    <row r="9" spans="1:10" s="80" customFormat="1" ht="18" customHeight="1" x14ac:dyDescent="0.25">
      <c r="A9" s="79" t="s">
        <v>191</v>
      </c>
      <c r="B9" s="92" t="s">
        <v>192</v>
      </c>
      <c r="C9" s="251">
        <v>92374</v>
      </c>
      <c r="D9" s="252">
        <v>97503</v>
      </c>
      <c r="E9" s="251">
        <v>5129</v>
      </c>
      <c r="F9" s="256">
        <v>5.5524281724294716E-2</v>
      </c>
      <c r="G9" s="251">
        <v>513</v>
      </c>
      <c r="H9" s="259">
        <v>2222</v>
      </c>
      <c r="I9" s="259">
        <v>4437</v>
      </c>
      <c r="J9" s="252">
        <v>7172</v>
      </c>
    </row>
    <row r="10" spans="1:10" s="80" customFormat="1" ht="18" customHeight="1" x14ac:dyDescent="0.25">
      <c r="A10" s="79" t="s">
        <v>254</v>
      </c>
      <c r="B10" s="92" t="s">
        <v>255</v>
      </c>
      <c r="C10" s="251">
        <v>41492</v>
      </c>
      <c r="D10" s="252">
        <v>44113</v>
      </c>
      <c r="E10" s="251">
        <v>2621</v>
      </c>
      <c r="F10" s="256">
        <v>6.3168803624795142E-2</v>
      </c>
      <c r="G10" s="251">
        <v>262</v>
      </c>
      <c r="H10" s="259">
        <v>903</v>
      </c>
      <c r="I10" s="259">
        <v>2940</v>
      </c>
      <c r="J10" s="252">
        <v>4105</v>
      </c>
    </row>
    <row r="11" spans="1:10" s="80" customFormat="1" ht="18" customHeight="1" x14ac:dyDescent="0.25">
      <c r="A11" s="79" t="s">
        <v>329</v>
      </c>
      <c r="B11" s="92" t="s">
        <v>330</v>
      </c>
      <c r="C11" s="251">
        <v>104187</v>
      </c>
      <c r="D11" s="252">
        <v>114526</v>
      </c>
      <c r="E11" s="251">
        <v>10339</v>
      </c>
      <c r="F11" s="256">
        <v>9.9235029322276291E-2</v>
      </c>
      <c r="G11" s="251">
        <v>1034</v>
      </c>
      <c r="H11" s="259">
        <v>3769</v>
      </c>
      <c r="I11" s="259">
        <v>6989</v>
      </c>
      <c r="J11" s="252">
        <v>11792</v>
      </c>
    </row>
    <row r="12" spans="1:10" s="80" customFormat="1" ht="18" customHeight="1" x14ac:dyDescent="0.25">
      <c r="A12" s="79" t="s">
        <v>362</v>
      </c>
      <c r="B12" s="92" t="s">
        <v>363</v>
      </c>
      <c r="C12" s="251">
        <v>38999</v>
      </c>
      <c r="D12" s="252">
        <v>41372</v>
      </c>
      <c r="E12" s="251">
        <v>2373</v>
      </c>
      <c r="F12" s="256">
        <v>6.0847714043949848E-2</v>
      </c>
      <c r="G12" s="251">
        <v>237</v>
      </c>
      <c r="H12" s="259">
        <v>1110</v>
      </c>
      <c r="I12" s="259">
        <v>1585</v>
      </c>
      <c r="J12" s="252">
        <v>2932</v>
      </c>
    </row>
    <row r="13" spans="1:10" s="80" customFormat="1" ht="18" customHeight="1" x14ac:dyDescent="0.25">
      <c r="A13" s="79" t="s">
        <v>380</v>
      </c>
      <c r="B13" s="92" t="s">
        <v>381</v>
      </c>
      <c r="C13" s="251">
        <v>301227</v>
      </c>
      <c r="D13" s="252">
        <v>325555</v>
      </c>
      <c r="E13" s="251">
        <v>24328</v>
      </c>
      <c r="F13" s="256">
        <v>8.076301261175127E-2</v>
      </c>
      <c r="G13" s="251">
        <v>2433</v>
      </c>
      <c r="H13" s="259">
        <v>12180</v>
      </c>
      <c r="I13" s="259">
        <v>14054</v>
      </c>
      <c r="J13" s="252">
        <v>28667</v>
      </c>
    </row>
    <row r="14" spans="1:10" s="80" customFormat="1" ht="18" customHeight="1" x14ac:dyDescent="0.25">
      <c r="A14" s="79" t="s">
        <v>496</v>
      </c>
      <c r="B14" s="92" t="s">
        <v>497</v>
      </c>
      <c r="C14" s="251">
        <v>82243</v>
      </c>
      <c r="D14" s="252">
        <v>87035</v>
      </c>
      <c r="E14" s="251">
        <v>4792</v>
      </c>
      <c r="F14" s="256">
        <v>5.8266357015186704E-2</v>
      </c>
      <c r="G14" s="251">
        <v>479</v>
      </c>
      <c r="H14" s="259">
        <v>3333</v>
      </c>
      <c r="I14" s="259">
        <v>5391</v>
      </c>
      <c r="J14" s="252">
        <v>9203</v>
      </c>
    </row>
    <row r="15" spans="1:10" s="80" customFormat="1" ht="18" customHeight="1" x14ac:dyDescent="0.25">
      <c r="A15" s="79" t="s">
        <v>571</v>
      </c>
      <c r="B15" s="92" t="s">
        <v>572</v>
      </c>
      <c r="C15" s="251">
        <v>374761</v>
      </c>
      <c r="D15" s="252">
        <v>403904</v>
      </c>
      <c r="E15" s="251">
        <v>29143</v>
      </c>
      <c r="F15" s="256">
        <v>7.7764228401567936E-2</v>
      </c>
      <c r="G15" s="251">
        <v>2914</v>
      </c>
      <c r="H15" s="259">
        <v>9984</v>
      </c>
      <c r="I15" s="259">
        <v>11759</v>
      </c>
      <c r="J15" s="252">
        <v>24657</v>
      </c>
    </row>
    <row r="16" spans="1:10" s="80" customFormat="1" ht="18" customHeight="1" x14ac:dyDescent="0.25">
      <c r="A16" s="79" t="s">
        <v>680</v>
      </c>
      <c r="B16" s="92" t="s">
        <v>681</v>
      </c>
      <c r="C16" s="251">
        <v>229958</v>
      </c>
      <c r="D16" s="252">
        <v>263259</v>
      </c>
      <c r="E16" s="251">
        <v>33301</v>
      </c>
      <c r="F16" s="256">
        <v>0.14481340070795537</v>
      </c>
      <c r="G16" s="251">
        <v>3330</v>
      </c>
      <c r="H16" s="259">
        <v>14428</v>
      </c>
      <c r="I16" s="259">
        <v>15250</v>
      </c>
      <c r="J16" s="252">
        <v>33008</v>
      </c>
    </row>
    <row r="17" spans="1:10" s="80" customFormat="1" ht="18" customHeight="1" x14ac:dyDescent="0.25">
      <c r="A17" s="79" t="s">
        <v>716</v>
      </c>
      <c r="B17" s="92" t="s">
        <v>717</v>
      </c>
      <c r="C17" s="251">
        <v>107975</v>
      </c>
      <c r="D17" s="252">
        <v>111274</v>
      </c>
      <c r="E17" s="251">
        <v>3299</v>
      </c>
      <c r="F17" s="256">
        <v>3.0553368835378559E-2</v>
      </c>
      <c r="G17" s="251">
        <v>330</v>
      </c>
      <c r="H17" s="259">
        <v>5122</v>
      </c>
      <c r="I17" s="259">
        <v>6926</v>
      </c>
      <c r="J17" s="252">
        <v>12378</v>
      </c>
    </row>
    <row r="18" spans="1:10" s="80" customFormat="1" ht="18" customHeight="1" x14ac:dyDescent="0.25">
      <c r="A18" s="79" t="s">
        <v>760</v>
      </c>
      <c r="B18" s="92" t="s">
        <v>761</v>
      </c>
      <c r="C18" s="251">
        <v>429256</v>
      </c>
      <c r="D18" s="252">
        <v>485853</v>
      </c>
      <c r="E18" s="251">
        <v>56597</v>
      </c>
      <c r="F18" s="256">
        <v>0.13184905976852973</v>
      </c>
      <c r="G18" s="251">
        <v>5660</v>
      </c>
      <c r="H18" s="259">
        <v>35039</v>
      </c>
      <c r="I18" s="259">
        <v>46688</v>
      </c>
      <c r="J18" s="252">
        <v>87387</v>
      </c>
    </row>
    <row r="19" spans="1:10" s="80" customFormat="1" ht="18" customHeight="1" x14ac:dyDescent="0.25">
      <c r="A19" s="79" t="s">
        <v>792</v>
      </c>
      <c r="B19" s="92" t="s">
        <v>793</v>
      </c>
      <c r="C19" s="251">
        <v>172921</v>
      </c>
      <c r="D19" s="252">
        <v>176584</v>
      </c>
      <c r="E19" s="251">
        <v>3663</v>
      </c>
      <c r="F19" s="256">
        <v>2.1183083604651834E-2</v>
      </c>
      <c r="G19" s="251">
        <v>366</v>
      </c>
      <c r="H19" s="259">
        <v>9863</v>
      </c>
      <c r="I19" s="259">
        <v>12823</v>
      </c>
      <c r="J19" s="252">
        <v>23052</v>
      </c>
    </row>
    <row r="20" spans="1:10" s="80" customFormat="1" ht="18" customHeight="1" x14ac:dyDescent="0.25">
      <c r="A20" s="79" t="s">
        <v>810</v>
      </c>
      <c r="B20" s="92" t="s">
        <v>811</v>
      </c>
      <c r="C20" s="251">
        <v>124074</v>
      </c>
      <c r="D20" s="252">
        <v>137400</v>
      </c>
      <c r="E20" s="251">
        <v>13326</v>
      </c>
      <c r="F20" s="256">
        <v>0.10740364621113206</v>
      </c>
      <c r="G20" s="251">
        <v>1333</v>
      </c>
      <c r="H20" s="259">
        <v>8185</v>
      </c>
      <c r="I20" s="259">
        <v>10111</v>
      </c>
      <c r="J20" s="252">
        <v>19629</v>
      </c>
    </row>
    <row r="21" spans="1:10" s="80" customFormat="1" ht="18" customHeight="1" x14ac:dyDescent="0.25">
      <c r="A21" s="79" t="s">
        <v>858</v>
      </c>
      <c r="B21" s="92" t="s">
        <v>859</v>
      </c>
      <c r="C21" s="251">
        <v>488481</v>
      </c>
      <c r="D21" s="252">
        <v>472263</v>
      </c>
      <c r="E21" s="251">
        <v>-16218</v>
      </c>
      <c r="F21" s="256">
        <v>-3.3200881917618087E-2</v>
      </c>
      <c r="G21" s="251">
        <v>-1622</v>
      </c>
      <c r="H21" s="259">
        <v>24287</v>
      </c>
      <c r="I21" s="259">
        <v>37837</v>
      </c>
      <c r="J21" s="252">
        <v>60502</v>
      </c>
    </row>
    <row r="22" spans="1:10" s="80" customFormat="1" ht="18" customHeight="1" x14ac:dyDescent="0.25">
      <c r="A22" s="79" t="s">
        <v>900</v>
      </c>
      <c r="B22" s="92" t="s">
        <v>901</v>
      </c>
      <c r="C22" s="251">
        <v>706653</v>
      </c>
      <c r="D22" s="252">
        <v>675825</v>
      </c>
      <c r="E22" s="251">
        <v>-30828</v>
      </c>
      <c r="F22" s="256">
        <v>-4.3625372000118873E-2</v>
      </c>
      <c r="G22" s="251">
        <v>-3083</v>
      </c>
      <c r="H22" s="259">
        <v>32786</v>
      </c>
      <c r="I22" s="259">
        <v>42941</v>
      </c>
      <c r="J22" s="252">
        <v>72644</v>
      </c>
    </row>
    <row r="23" spans="1:10" s="80" customFormat="1" ht="18" customHeight="1" x14ac:dyDescent="0.25">
      <c r="A23" s="79" t="s">
        <v>1010</v>
      </c>
      <c r="B23" s="92" t="s">
        <v>1011</v>
      </c>
      <c r="C23" s="251">
        <v>15664</v>
      </c>
      <c r="D23" s="252">
        <v>16161</v>
      </c>
      <c r="E23" s="251">
        <v>497</v>
      </c>
      <c r="F23" s="256">
        <v>3.1728804902962204E-2</v>
      </c>
      <c r="G23" s="251">
        <v>50</v>
      </c>
      <c r="H23" s="259">
        <v>664</v>
      </c>
      <c r="I23" s="259">
        <v>1805</v>
      </c>
      <c r="J23" s="252">
        <v>2519</v>
      </c>
    </row>
    <row r="24" spans="1:10" s="80" customFormat="1" ht="18" customHeight="1" x14ac:dyDescent="0.25">
      <c r="A24" s="79" t="s">
        <v>1028</v>
      </c>
      <c r="B24" s="92" t="s">
        <v>1029</v>
      </c>
      <c r="C24" s="251">
        <v>205151</v>
      </c>
      <c r="D24" s="252">
        <v>215617</v>
      </c>
      <c r="E24" s="251">
        <v>10466</v>
      </c>
      <c r="F24" s="256">
        <v>5.1016080838016876E-2</v>
      </c>
      <c r="G24" s="251">
        <v>1047</v>
      </c>
      <c r="H24" s="259">
        <v>6252</v>
      </c>
      <c r="I24" s="259">
        <v>14357</v>
      </c>
      <c r="J24" s="252">
        <v>21656</v>
      </c>
    </row>
    <row r="25" spans="1:10" s="80" customFormat="1" ht="18" customHeight="1" x14ac:dyDescent="0.25">
      <c r="A25" s="79" t="s">
        <v>1127</v>
      </c>
      <c r="B25" s="92" t="s">
        <v>1128</v>
      </c>
      <c r="C25" s="251">
        <v>218593</v>
      </c>
      <c r="D25" s="252">
        <v>230543</v>
      </c>
      <c r="E25" s="251">
        <v>11950</v>
      </c>
      <c r="F25" s="256">
        <v>5.4667807294835606E-2</v>
      </c>
      <c r="G25" s="251">
        <v>1195</v>
      </c>
      <c r="H25" s="259">
        <v>7083</v>
      </c>
      <c r="I25" s="259">
        <v>14131</v>
      </c>
      <c r="J25" s="252">
        <v>22409</v>
      </c>
    </row>
    <row r="26" spans="1:10" s="80" customFormat="1" ht="18" customHeight="1" x14ac:dyDescent="0.25">
      <c r="A26" s="79" t="s">
        <v>1215</v>
      </c>
      <c r="B26" s="92" t="s">
        <v>1216</v>
      </c>
      <c r="C26" s="251">
        <v>478706</v>
      </c>
      <c r="D26" s="252">
        <v>468981</v>
      </c>
      <c r="E26" s="251">
        <v>-9725</v>
      </c>
      <c r="F26" s="256">
        <v>-2.0315183014209138E-2</v>
      </c>
      <c r="G26" s="251">
        <v>-972</v>
      </c>
      <c r="H26" s="259">
        <v>17480</v>
      </c>
      <c r="I26" s="259">
        <v>33617</v>
      </c>
      <c r="J26" s="252">
        <v>50125</v>
      </c>
    </row>
    <row r="27" spans="1:10" s="80" customFormat="1" ht="18" customHeight="1" thickBot="1" x14ac:dyDescent="0.3">
      <c r="A27" s="81" t="s">
        <v>1401</v>
      </c>
      <c r="B27" s="93" t="s">
        <v>1402</v>
      </c>
      <c r="C27" s="253">
        <v>507652</v>
      </c>
      <c r="D27" s="254">
        <v>551729</v>
      </c>
      <c r="E27" s="253">
        <v>44077</v>
      </c>
      <c r="F27" s="257">
        <v>8.6825226730122204E-2</v>
      </c>
      <c r="G27" s="253">
        <v>4408</v>
      </c>
      <c r="H27" s="260">
        <v>24343</v>
      </c>
      <c r="I27" s="260">
        <v>42132</v>
      </c>
      <c r="J27" s="254">
        <v>70883</v>
      </c>
    </row>
    <row r="28" spans="1:10" x14ac:dyDescent="0.25">
      <c r="A28" s="82" t="s">
        <v>1575</v>
      </c>
      <c r="B28" s="90" t="s">
        <v>1598</v>
      </c>
      <c r="C28" s="91"/>
    </row>
  </sheetData>
  <mergeCells count="6">
    <mergeCell ref="E3:F3"/>
    <mergeCell ref="G3:J3"/>
    <mergeCell ref="A1:J1"/>
    <mergeCell ref="C2:D2"/>
    <mergeCell ref="E2:F2"/>
    <mergeCell ref="G2:J2"/>
  </mergeCells>
  <pageMargins left="0.7" right="0.7" top="0.75" bottom="0.75" header="0.3" footer="0.3"/>
  <pageSetup scale="8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140B-4764-4D99-916B-05C3A6D38104}">
  <sheetPr>
    <pageSetUpPr fitToPage="1"/>
  </sheetPr>
  <dimension ref="A1:F4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E1"/>
    </sheetView>
  </sheetViews>
  <sheetFormatPr defaultRowHeight="15" x14ac:dyDescent="0.25"/>
  <cols>
    <col min="1" max="1" width="85.5703125" style="72" customWidth="1"/>
    <col min="2" max="2" width="9.7109375" style="72" customWidth="1"/>
    <col min="3" max="3" width="13.7109375" style="72" bestFit="1" customWidth="1"/>
    <col min="4" max="4" width="10.85546875" style="72" customWidth="1"/>
    <col min="5" max="5" width="5" style="72" customWidth="1"/>
    <col min="6" max="16384" width="9.140625" style="94"/>
  </cols>
  <sheetData>
    <row r="1" spans="1:5" ht="30.75" customHeight="1" thickBot="1" x14ac:dyDescent="0.3">
      <c r="A1" s="219" t="s">
        <v>1624</v>
      </c>
      <c r="B1" s="219"/>
      <c r="C1" s="219"/>
      <c r="D1" s="219"/>
      <c r="E1" s="219"/>
    </row>
    <row r="2" spans="1:5" ht="33.75" customHeight="1" thickBot="1" x14ac:dyDescent="0.3">
      <c r="A2" s="95" t="s">
        <v>9</v>
      </c>
      <c r="B2" s="96" t="s">
        <v>1488</v>
      </c>
      <c r="C2" s="96" t="s">
        <v>1489</v>
      </c>
      <c r="D2" s="217" t="s">
        <v>1490</v>
      </c>
      <c r="E2" s="218"/>
    </row>
    <row r="3" spans="1:5" ht="17.25" customHeight="1" x14ac:dyDescent="0.25">
      <c r="A3" s="97" t="s">
        <v>1491</v>
      </c>
      <c r="B3" s="261">
        <v>0.48468543046357615</v>
      </c>
      <c r="C3" s="271">
        <v>1095</v>
      </c>
      <c r="D3" s="98">
        <v>49.67</v>
      </c>
      <c r="E3" s="99"/>
    </row>
    <row r="4" spans="1:5" ht="17.25" customHeight="1" x14ac:dyDescent="0.25">
      <c r="A4" s="100" t="s">
        <v>1492</v>
      </c>
      <c r="B4" s="262">
        <v>0.42681962025316456</v>
      </c>
      <c r="C4" s="272">
        <v>809</v>
      </c>
      <c r="D4" s="101">
        <v>10.99</v>
      </c>
      <c r="E4" s="102"/>
    </row>
    <row r="5" spans="1:5" ht="17.25" customHeight="1" x14ac:dyDescent="0.25">
      <c r="A5" s="100" t="s">
        <v>1493</v>
      </c>
      <c r="B5" s="262">
        <v>0.41950099859898055</v>
      </c>
      <c r="C5" s="272">
        <v>7269</v>
      </c>
      <c r="D5" s="101">
        <v>13.87</v>
      </c>
      <c r="E5" s="102"/>
    </row>
    <row r="6" spans="1:5" ht="17.25" customHeight="1" x14ac:dyDescent="0.25">
      <c r="A6" s="103" t="s">
        <v>1606</v>
      </c>
      <c r="B6" s="263">
        <v>0.34619188921859545</v>
      </c>
      <c r="C6" s="273">
        <v>118</v>
      </c>
      <c r="D6" s="104">
        <v>36.17</v>
      </c>
      <c r="E6" s="105"/>
    </row>
    <row r="7" spans="1:5" ht="17.25" customHeight="1" thickBot="1" x14ac:dyDescent="0.3">
      <c r="A7" s="106" t="s">
        <v>1607</v>
      </c>
      <c r="B7" s="264">
        <v>0.31701346389228885</v>
      </c>
      <c r="C7" s="274">
        <v>129</v>
      </c>
      <c r="D7" s="107">
        <v>9.44</v>
      </c>
      <c r="E7" s="108"/>
    </row>
    <row r="8" spans="1:5" ht="17.25" customHeight="1" x14ac:dyDescent="0.25">
      <c r="A8" s="109" t="s">
        <v>1494</v>
      </c>
      <c r="B8" s="265">
        <v>0.31342942118508349</v>
      </c>
      <c r="C8" s="275">
        <v>759</v>
      </c>
      <c r="D8" s="110">
        <v>29.51</v>
      </c>
      <c r="E8" s="111"/>
    </row>
    <row r="9" spans="1:5" ht="17.25" customHeight="1" x14ac:dyDescent="0.25">
      <c r="A9" s="103" t="s">
        <v>1495</v>
      </c>
      <c r="B9" s="263">
        <v>0.29369061599231344</v>
      </c>
      <c r="C9" s="273">
        <v>1857</v>
      </c>
      <c r="D9" s="104">
        <v>11.01</v>
      </c>
      <c r="E9" s="105"/>
    </row>
    <row r="10" spans="1:5" ht="17.25" customHeight="1" x14ac:dyDescent="0.25">
      <c r="A10" s="100" t="s">
        <v>1496</v>
      </c>
      <c r="B10" s="262">
        <v>0.28673641579480258</v>
      </c>
      <c r="C10" s="272">
        <v>1709</v>
      </c>
      <c r="D10" s="101">
        <v>47.38</v>
      </c>
      <c r="E10" s="102"/>
    </row>
    <row r="11" spans="1:5" ht="17.25" customHeight="1" x14ac:dyDescent="0.25">
      <c r="A11" s="100" t="s">
        <v>1608</v>
      </c>
      <c r="B11" s="262">
        <v>0.28628318584070794</v>
      </c>
      <c r="C11" s="272">
        <v>414</v>
      </c>
      <c r="D11" s="101">
        <v>49.29</v>
      </c>
      <c r="E11" s="102"/>
    </row>
    <row r="12" spans="1:5" ht="17.25" customHeight="1" thickBot="1" x14ac:dyDescent="0.3">
      <c r="A12" s="106" t="s">
        <v>1497</v>
      </c>
      <c r="B12" s="264">
        <v>0.28288931612194451</v>
      </c>
      <c r="C12" s="274">
        <v>920</v>
      </c>
      <c r="D12" s="107">
        <v>37.03</v>
      </c>
      <c r="E12" s="108"/>
    </row>
    <row r="13" spans="1:5" ht="17.25" customHeight="1" x14ac:dyDescent="0.25">
      <c r="A13" s="109" t="s">
        <v>1498</v>
      </c>
      <c r="B13" s="265">
        <v>0.27858399296394021</v>
      </c>
      <c r="C13" s="275">
        <v>2902</v>
      </c>
      <c r="D13" s="110">
        <v>18.05</v>
      </c>
      <c r="E13" s="111" t="s">
        <v>97</v>
      </c>
    </row>
    <row r="14" spans="1:5" ht="17.25" customHeight="1" x14ac:dyDescent="0.25">
      <c r="A14" s="100" t="s">
        <v>1609</v>
      </c>
      <c r="B14" s="262">
        <v>0.26706367384333485</v>
      </c>
      <c r="C14" s="272">
        <v>467</v>
      </c>
      <c r="D14" s="101">
        <v>47.62</v>
      </c>
      <c r="E14" s="102"/>
    </row>
    <row r="15" spans="1:5" ht="17.25" customHeight="1" x14ac:dyDescent="0.25">
      <c r="A15" s="103" t="s">
        <v>1610</v>
      </c>
      <c r="B15" s="263">
        <v>0.26597026918441141</v>
      </c>
      <c r="C15" s="273">
        <v>264</v>
      </c>
      <c r="D15" s="104">
        <v>30.03</v>
      </c>
      <c r="E15" s="105" t="s">
        <v>97</v>
      </c>
    </row>
    <row r="16" spans="1:5" ht="17.25" customHeight="1" x14ac:dyDescent="0.25">
      <c r="A16" s="100" t="s">
        <v>1499</v>
      </c>
      <c r="B16" s="262">
        <v>0.26491721337082164</v>
      </c>
      <c r="C16" s="272">
        <v>1028</v>
      </c>
      <c r="D16" s="101">
        <v>29.6</v>
      </c>
      <c r="E16" s="102"/>
    </row>
    <row r="17" spans="1:5" ht="17.25" customHeight="1" thickBot="1" x14ac:dyDescent="0.3">
      <c r="A17" s="106" t="s">
        <v>1500</v>
      </c>
      <c r="B17" s="264">
        <v>0.26244562590623488</v>
      </c>
      <c r="C17" s="274">
        <v>547</v>
      </c>
      <c r="D17" s="107">
        <v>23.29</v>
      </c>
      <c r="E17" s="108"/>
    </row>
    <row r="18" spans="1:5" ht="17.25" customHeight="1" x14ac:dyDescent="0.25">
      <c r="A18" s="97" t="s">
        <v>1501</v>
      </c>
      <c r="B18" s="261">
        <v>0.2538823765153792</v>
      </c>
      <c r="C18" s="271">
        <v>1980</v>
      </c>
      <c r="D18" s="98">
        <v>14.39</v>
      </c>
      <c r="E18" s="99"/>
    </row>
    <row r="19" spans="1:5" ht="17.25" customHeight="1" x14ac:dyDescent="0.25">
      <c r="A19" s="100" t="s">
        <v>1611</v>
      </c>
      <c r="B19" s="262">
        <v>0.24969400244798043</v>
      </c>
      <c r="C19" s="272">
        <v>165</v>
      </c>
      <c r="D19" s="101">
        <v>13.81</v>
      </c>
      <c r="E19" s="102"/>
    </row>
    <row r="20" spans="1:5" ht="17.25" customHeight="1" x14ac:dyDescent="0.25">
      <c r="A20" s="100" t="s">
        <v>1612</v>
      </c>
      <c r="B20" s="262">
        <v>0.24772835963653755</v>
      </c>
      <c r="C20" s="272">
        <v>306</v>
      </c>
      <c r="D20" s="101">
        <v>27.68</v>
      </c>
      <c r="E20" s="102"/>
    </row>
    <row r="21" spans="1:5" ht="17.25" customHeight="1" x14ac:dyDescent="0.25">
      <c r="A21" s="103" t="s">
        <v>1502</v>
      </c>
      <c r="B21" s="263">
        <v>0.24046923889952804</v>
      </c>
      <c r="C21" s="273">
        <v>15212</v>
      </c>
      <c r="D21" s="104">
        <v>11.54</v>
      </c>
      <c r="E21" s="105"/>
    </row>
    <row r="22" spans="1:5" ht="17.25" customHeight="1" thickBot="1" x14ac:dyDescent="0.3">
      <c r="A22" s="106" t="s">
        <v>1503</v>
      </c>
      <c r="B22" s="264">
        <v>0.23789700894233734</v>
      </c>
      <c r="C22" s="274">
        <v>583</v>
      </c>
      <c r="D22" s="107">
        <v>37.71</v>
      </c>
      <c r="E22" s="108"/>
    </row>
    <row r="23" spans="1:5" ht="17.25" customHeight="1" x14ac:dyDescent="0.25">
      <c r="A23" s="109" t="s">
        <v>1504</v>
      </c>
      <c r="B23" s="265">
        <v>0.23557692307692307</v>
      </c>
      <c r="C23" s="275">
        <v>1820</v>
      </c>
      <c r="D23" s="110">
        <v>13.89</v>
      </c>
      <c r="E23" s="111"/>
    </row>
    <row r="24" spans="1:5" ht="17.25" customHeight="1" x14ac:dyDescent="0.25">
      <c r="A24" s="103" t="s">
        <v>1505</v>
      </c>
      <c r="B24" s="263">
        <v>0.2293849185769111</v>
      </c>
      <c r="C24" s="273">
        <v>4020</v>
      </c>
      <c r="D24" s="104">
        <v>10.210000000000001</v>
      </c>
      <c r="E24" s="105"/>
    </row>
    <row r="25" spans="1:5" ht="17.25" customHeight="1" x14ac:dyDescent="0.25">
      <c r="A25" s="100" t="s">
        <v>1613</v>
      </c>
      <c r="B25" s="262">
        <v>0.22692307692307692</v>
      </c>
      <c r="C25" s="272">
        <v>191</v>
      </c>
      <c r="D25" s="101">
        <v>9.31</v>
      </c>
      <c r="E25" s="102"/>
    </row>
    <row r="26" spans="1:5" ht="17.25" customHeight="1" x14ac:dyDescent="0.25">
      <c r="A26" s="100" t="s">
        <v>1506</v>
      </c>
      <c r="B26" s="262">
        <v>0.22288557213930349</v>
      </c>
      <c r="C26" s="272">
        <v>2309</v>
      </c>
      <c r="D26" s="101">
        <v>10.38</v>
      </c>
      <c r="E26" s="102"/>
    </row>
    <row r="27" spans="1:5" ht="17.25" customHeight="1" thickBot="1" x14ac:dyDescent="0.3">
      <c r="A27" s="106" t="s">
        <v>1614</v>
      </c>
      <c r="B27" s="264">
        <v>0.22171651495448635</v>
      </c>
      <c r="C27" s="274">
        <v>128</v>
      </c>
      <c r="D27" s="107">
        <v>47.88</v>
      </c>
      <c r="E27" s="108"/>
    </row>
    <row r="28" spans="1:5" ht="17.25" customHeight="1" x14ac:dyDescent="0.25">
      <c r="A28" s="109" t="s">
        <v>1507</v>
      </c>
      <c r="B28" s="265">
        <v>0.22048986312647936</v>
      </c>
      <c r="C28" s="275">
        <v>2257</v>
      </c>
      <c r="D28" s="110">
        <v>28.74</v>
      </c>
      <c r="E28" s="111"/>
    </row>
    <row r="29" spans="1:5" ht="17.25" customHeight="1" x14ac:dyDescent="0.25">
      <c r="A29" s="100" t="s">
        <v>1508</v>
      </c>
      <c r="B29" s="262">
        <v>0.2180293501048218</v>
      </c>
      <c r="C29" s="272">
        <v>1528</v>
      </c>
      <c r="D29" s="101">
        <v>11.18</v>
      </c>
      <c r="E29" s="102"/>
    </row>
    <row r="30" spans="1:5" ht="17.25" customHeight="1" x14ac:dyDescent="0.25">
      <c r="A30" s="103" t="s">
        <v>1615</v>
      </c>
      <c r="B30" s="263">
        <v>0.21538150989099716</v>
      </c>
      <c r="C30" s="273">
        <v>464</v>
      </c>
      <c r="D30" s="104">
        <v>40.909999999999997</v>
      </c>
      <c r="E30" s="105"/>
    </row>
    <row r="31" spans="1:5" ht="17.25" customHeight="1" x14ac:dyDescent="0.25">
      <c r="A31" s="100" t="s">
        <v>1616</v>
      </c>
      <c r="B31" s="262">
        <v>0.2131324004305705</v>
      </c>
      <c r="C31" s="272">
        <v>475</v>
      </c>
      <c r="D31" s="101">
        <v>29.41</v>
      </c>
      <c r="E31" s="102"/>
    </row>
    <row r="32" spans="1:5" ht="17.25" customHeight="1" thickBot="1" x14ac:dyDescent="0.3">
      <c r="A32" s="106" t="s">
        <v>1509</v>
      </c>
      <c r="B32" s="264">
        <v>0.20784994036647511</v>
      </c>
      <c r="C32" s="274">
        <v>1126</v>
      </c>
      <c r="D32" s="107">
        <v>22.84</v>
      </c>
      <c r="E32" s="108"/>
    </row>
    <row r="33" spans="1:6" ht="17.25" customHeight="1" x14ac:dyDescent="0.25">
      <c r="A33" s="97" t="s">
        <v>1617</v>
      </c>
      <c r="B33" s="261">
        <v>0.20550161812297735</v>
      </c>
      <c r="C33" s="271">
        <v>93</v>
      </c>
      <c r="D33" s="98">
        <v>17.96</v>
      </c>
      <c r="E33" s="99"/>
    </row>
    <row r="34" spans="1:6" ht="17.25" customHeight="1" x14ac:dyDescent="0.25">
      <c r="A34" s="100" t="s">
        <v>1618</v>
      </c>
      <c r="B34" s="262">
        <v>0.20524017467248909</v>
      </c>
      <c r="C34" s="272">
        <v>142</v>
      </c>
      <c r="D34" s="101">
        <v>17.8</v>
      </c>
      <c r="E34" s="102"/>
    </row>
    <row r="35" spans="1:6" ht="17.25" customHeight="1" x14ac:dyDescent="0.25">
      <c r="A35" s="100" t="s">
        <v>1510</v>
      </c>
      <c r="B35" s="262">
        <v>0.20300825796303579</v>
      </c>
      <c r="C35" s="272">
        <v>1475</v>
      </c>
      <c r="D35" s="101">
        <v>14.64</v>
      </c>
      <c r="E35" s="102"/>
    </row>
    <row r="36" spans="1:6" ht="17.25" customHeight="1" x14ac:dyDescent="0.25">
      <c r="A36" s="103" t="s">
        <v>1511</v>
      </c>
      <c r="B36" s="263">
        <v>0.1982439024390244</v>
      </c>
      <c r="C36" s="273">
        <v>1503</v>
      </c>
      <c r="D36" s="104">
        <v>10.72</v>
      </c>
      <c r="E36" s="105"/>
    </row>
    <row r="37" spans="1:6" ht="17.25" customHeight="1" thickBot="1" x14ac:dyDescent="0.3">
      <c r="A37" s="106" t="s">
        <v>1512</v>
      </c>
      <c r="B37" s="264">
        <v>0.19019792648444864</v>
      </c>
      <c r="C37" s="274">
        <v>2887</v>
      </c>
      <c r="D37" s="107">
        <v>10.59</v>
      </c>
      <c r="E37" s="108"/>
    </row>
    <row r="38" spans="1:6" x14ac:dyDescent="0.25">
      <c r="A38" s="112" t="s">
        <v>1623</v>
      </c>
      <c r="B38" s="113"/>
      <c r="C38" s="113"/>
      <c r="D38" s="113"/>
      <c r="E38" s="113"/>
    </row>
    <row r="39" spans="1:6" x14ac:dyDescent="0.25">
      <c r="A39" s="114" t="s">
        <v>1481</v>
      </c>
      <c r="B39" s="113"/>
      <c r="C39" s="113"/>
      <c r="D39" s="113"/>
      <c r="E39" s="113"/>
    </row>
    <row r="40" spans="1:6" x14ac:dyDescent="0.25">
      <c r="A40" s="114" t="s">
        <v>1598</v>
      </c>
      <c r="B40" s="113"/>
      <c r="C40" s="113"/>
      <c r="D40" s="113"/>
      <c r="E40" s="113"/>
    </row>
    <row r="41" spans="1:6" x14ac:dyDescent="0.25">
      <c r="F41" s="72"/>
    </row>
  </sheetData>
  <mergeCells count="2">
    <mergeCell ref="D2:E2"/>
    <mergeCell ref="A1:E1"/>
  </mergeCells>
  <pageMargins left="0.7" right="0.7" top="0.75" bottom="0.75" header="0.3" footer="0.3"/>
  <pageSetup scale="7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08E2-2C09-4304-AAD5-F28CB5427FFB}">
  <dimension ref="A1:P576"/>
  <sheetViews>
    <sheetView workbookViewId="0">
      <selection sqref="A1:XFD1048576"/>
    </sheetView>
  </sheetViews>
  <sheetFormatPr defaultRowHeight="24.75" customHeight="1" x14ac:dyDescent="0.25"/>
  <cols>
    <col min="1" max="1" width="11.5703125" style="8" customWidth="1"/>
    <col min="2" max="2" width="17.5703125" style="9" customWidth="1"/>
    <col min="3" max="3" width="75.140625" style="69" customWidth="1"/>
    <col min="4" max="4" width="12.42578125" style="5" customWidth="1"/>
    <col min="5" max="5" width="11.7109375" style="5" customWidth="1"/>
    <col min="6" max="6" width="10.7109375" style="5" customWidth="1"/>
    <col min="7" max="7" width="9.5703125" style="10" customWidth="1"/>
    <col min="8" max="8" width="9.28515625" style="5" customWidth="1"/>
    <col min="9" max="10" width="9.85546875" style="5" customWidth="1"/>
    <col min="11" max="11" width="12.7109375" style="5" customWidth="1"/>
    <col min="12" max="12" width="9.140625" style="1"/>
    <col min="13" max="13" width="6" style="1" customWidth="1"/>
    <col min="14" max="14" width="33.28515625" style="1" customWidth="1"/>
    <col min="15" max="15" width="20" style="1" customWidth="1"/>
    <col min="16" max="16" width="34.28515625" style="1" customWidth="1"/>
    <col min="17" max="16384" width="9.140625" style="1"/>
  </cols>
  <sheetData>
    <row r="1" spans="1:16" ht="24.75" customHeight="1" x14ac:dyDescent="0.25">
      <c r="A1" s="12"/>
      <c r="B1" s="13"/>
      <c r="C1" s="66"/>
      <c r="D1" s="220" t="s">
        <v>1</v>
      </c>
      <c r="E1" s="221"/>
      <c r="F1" s="220" t="s">
        <v>2</v>
      </c>
      <c r="G1" s="221"/>
      <c r="H1" s="227"/>
      <c r="I1" s="228"/>
      <c r="J1" s="228"/>
      <c r="K1" s="229"/>
      <c r="L1" s="227"/>
      <c r="M1" s="229"/>
    </row>
    <row r="2" spans="1:16" ht="24.75" customHeight="1" x14ac:dyDescent="0.25">
      <c r="A2" s="14"/>
      <c r="B2" s="15"/>
      <c r="C2" s="67" t="s">
        <v>1599</v>
      </c>
      <c r="D2" s="22">
        <v>2020</v>
      </c>
      <c r="E2" s="23">
        <v>2030</v>
      </c>
      <c r="F2" s="222" t="s">
        <v>1</v>
      </c>
      <c r="G2" s="223"/>
      <c r="H2" s="222" t="s">
        <v>6</v>
      </c>
      <c r="I2" s="224"/>
      <c r="J2" s="224"/>
      <c r="K2" s="223"/>
      <c r="L2" s="222" t="s">
        <v>7</v>
      </c>
      <c r="M2" s="223"/>
      <c r="N2" s="64" t="s">
        <v>1600</v>
      </c>
      <c r="O2" s="63" t="s">
        <v>1602</v>
      </c>
      <c r="P2" s="63" t="s">
        <v>1604</v>
      </c>
    </row>
    <row r="3" spans="1:16" ht="24.75" customHeight="1" x14ac:dyDescent="0.25">
      <c r="A3" s="16" t="s">
        <v>8</v>
      </c>
      <c r="B3" s="17" t="s">
        <v>9</v>
      </c>
      <c r="C3" s="68" t="s">
        <v>9</v>
      </c>
      <c r="D3" s="24" t="s">
        <v>10</v>
      </c>
      <c r="E3" s="25" t="s">
        <v>11</v>
      </c>
      <c r="F3" s="24" t="s">
        <v>12</v>
      </c>
      <c r="G3" s="26" t="s">
        <v>13</v>
      </c>
      <c r="H3" s="24" t="s">
        <v>14</v>
      </c>
      <c r="I3" s="27" t="s">
        <v>15</v>
      </c>
      <c r="J3" s="27" t="s">
        <v>16</v>
      </c>
      <c r="K3" s="25" t="s">
        <v>17</v>
      </c>
      <c r="L3" s="225" t="s">
        <v>18</v>
      </c>
      <c r="M3" s="226"/>
      <c r="N3" s="63" t="s">
        <v>1601</v>
      </c>
      <c r="O3" s="65" t="s">
        <v>1603</v>
      </c>
      <c r="P3" s="65" t="s">
        <v>1605</v>
      </c>
    </row>
    <row r="4" spans="1:16" ht="24.75" customHeight="1" x14ac:dyDescent="0.25">
      <c r="A4" s="18" t="s">
        <v>614</v>
      </c>
      <c r="B4" s="19" t="s">
        <v>615</v>
      </c>
      <c r="C4" s="70" t="str">
        <f t="shared" ref="C4:C67" si="0">CONCATENATE(B4," (SOC ",A4,")")</f>
        <v>Nurse Practitioners (SOC 29-1171)</v>
      </c>
      <c r="D4" s="28">
        <v>9664</v>
      </c>
      <c r="E4" s="29">
        <v>14348</v>
      </c>
      <c r="F4" s="28">
        <v>4684</v>
      </c>
      <c r="G4" s="30">
        <v>0.48468543046357615</v>
      </c>
      <c r="H4" s="28">
        <v>468</v>
      </c>
      <c r="I4" s="31">
        <v>251</v>
      </c>
      <c r="J4" s="31">
        <v>376</v>
      </c>
      <c r="K4" s="29">
        <v>1095</v>
      </c>
      <c r="L4" s="32">
        <v>49.67</v>
      </c>
      <c r="M4" s="33"/>
      <c r="N4" s="20" t="s">
        <v>71</v>
      </c>
      <c r="O4" s="20" t="s">
        <v>27</v>
      </c>
      <c r="P4" s="20" t="s">
        <v>27</v>
      </c>
    </row>
    <row r="5" spans="1:16" ht="24.75" customHeight="1" x14ac:dyDescent="0.25">
      <c r="A5" s="18" t="s">
        <v>822</v>
      </c>
      <c r="B5" s="19" t="s">
        <v>823</v>
      </c>
      <c r="C5" s="70" t="str">
        <f t="shared" si="0"/>
        <v>Ushers, Lobby Attendants, and Ticket Takers (SOC 39-3031)</v>
      </c>
      <c r="D5" s="28">
        <v>2528</v>
      </c>
      <c r="E5" s="29">
        <v>3607</v>
      </c>
      <c r="F5" s="28">
        <v>1079</v>
      </c>
      <c r="G5" s="30">
        <v>0.42681962025316456</v>
      </c>
      <c r="H5" s="28">
        <v>108</v>
      </c>
      <c r="I5" s="31">
        <v>389</v>
      </c>
      <c r="J5" s="31">
        <v>312</v>
      </c>
      <c r="K5" s="29">
        <v>809</v>
      </c>
      <c r="L5" s="32">
        <v>10.99</v>
      </c>
      <c r="M5" s="33"/>
      <c r="N5" s="20" t="s">
        <v>502</v>
      </c>
      <c r="O5" s="20" t="s">
        <v>27</v>
      </c>
      <c r="P5" s="20" t="s">
        <v>353</v>
      </c>
    </row>
    <row r="6" spans="1:16" ht="24.75" customHeight="1" x14ac:dyDescent="0.25">
      <c r="A6" s="18" t="s">
        <v>770</v>
      </c>
      <c r="B6" s="19" t="s">
        <v>771</v>
      </c>
      <c r="C6" s="70" t="str">
        <f t="shared" si="0"/>
        <v>Cooks, Restaurant (SOC 35-2014)</v>
      </c>
      <c r="D6" s="28">
        <v>33547</v>
      </c>
      <c r="E6" s="29">
        <v>47620</v>
      </c>
      <c r="F6" s="28">
        <v>14073</v>
      </c>
      <c r="G6" s="30">
        <v>0.41950099859898055</v>
      </c>
      <c r="H6" s="28">
        <v>1407</v>
      </c>
      <c r="I6" s="31">
        <v>2388</v>
      </c>
      <c r="J6" s="31">
        <v>3474</v>
      </c>
      <c r="K6" s="29">
        <v>7269</v>
      </c>
      <c r="L6" s="32">
        <v>13.87</v>
      </c>
      <c r="M6" s="33"/>
      <c r="N6" s="20" t="s">
        <v>502</v>
      </c>
      <c r="O6" s="20" t="s">
        <v>33</v>
      </c>
      <c r="P6" s="20" t="s">
        <v>66</v>
      </c>
    </row>
    <row r="7" spans="1:16" ht="24.75" customHeight="1" x14ac:dyDescent="0.25">
      <c r="A7" s="18" t="s">
        <v>187</v>
      </c>
      <c r="B7" s="19" t="s">
        <v>188</v>
      </c>
      <c r="C7" s="70" t="str">
        <f t="shared" si="0"/>
        <v>Statisticians (SOC 15-2041)</v>
      </c>
      <c r="D7" s="28">
        <v>1011</v>
      </c>
      <c r="E7" s="29">
        <v>1361</v>
      </c>
      <c r="F7" s="28">
        <v>350</v>
      </c>
      <c r="G7" s="30">
        <v>0.34619188921859545</v>
      </c>
      <c r="H7" s="28">
        <v>35</v>
      </c>
      <c r="I7" s="31">
        <v>24</v>
      </c>
      <c r="J7" s="31">
        <v>59</v>
      </c>
      <c r="K7" s="29">
        <v>118</v>
      </c>
      <c r="L7" s="32">
        <v>36.17</v>
      </c>
      <c r="M7" s="33"/>
      <c r="N7" s="20" t="s">
        <v>71</v>
      </c>
      <c r="O7" s="20" t="s">
        <v>27</v>
      </c>
      <c r="P7" s="20" t="s">
        <v>27</v>
      </c>
    </row>
    <row r="8" spans="1:16" ht="24.75" customHeight="1" x14ac:dyDescent="0.25">
      <c r="A8" s="18" t="s">
        <v>525</v>
      </c>
      <c r="B8" s="19" t="s">
        <v>526</v>
      </c>
      <c r="C8" s="70" t="str">
        <f t="shared" si="0"/>
        <v>Actors (SOC 27-2011)</v>
      </c>
      <c r="D8" s="28">
        <v>817</v>
      </c>
      <c r="E8" s="29">
        <v>1076</v>
      </c>
      <c r="F8" s="28">
        <v>259</v>
      </c>
      <c r="G8" s="30">
        <v>0.31701346389228885</v>
      </c>
      <c r="H8" s="28">
        <v>26</v>
      </c>
      <c r="I8" s="31">
        <v>40</v>
      </c>
      <c r="J8" s="31">
        <v>63</v>
      </c>
      <c r="K8" s="29">
        <v>129</v>
      </c>
      <c r="L8" s="32">
        <v>9.44</v>
      </c>
      <c r="M8" s="33"/>
      <c r="N8" s="20" t="s">
        <v>168</v>
      </c>
      <c r="O8" s="20" t="s">
        <v>27</v>
      </c>
      <c r="P8" s="20" t="s">
        <v>104</v>
      </c>
    </row>
    <row r="9" spans="1:16" ht="24.75" customHeight="1" x14ac:dyDescent="0.25">
      <c r="A9" s="18" t="s">
        <v>690</v>
      </c>
      <c r="B9" s="19" t="s">
        <v>691</v>
      </c>
      <c r="C9" s="70" t="str">
        <f t="shared" si="0"/>
        <v>Occupational Therapy Assistants (SOC 31-2011)</v>
      </c>
      <c r="D9" s="28">
        <v>4371</v>
      </c>
      <c r="E9" s="29">
        <v>5741</v>
      </c>
      <c r="F9" s="28">
        <v>1370</v>
      </c>
      <c r="G9" s="30">
        <v>0.31342942118508349</v>
      </c>
      <c r="H9" s="28">
        <v>137</v>
      </c>
      <c r="I9" s="31">
        <v>252</v>
      </c>
      <c r="J9" s="31">
        <v>370</v>
      </c>
      <c r="K9" s="29">
        <v>759</v>
      </c>
      <c r="L9" s="32">
        <v>29.51</v>
      </c>
      <c r="M9" s="33"/>
      <c r="N9" s="20" t="s">
        <v>94</v>
      </c>
      <c r="O9" s="20" t="s">
        <v>27</v>
      </c>
      <c r="P9" s="20" t="s">
        <v>27</v>
      </c>
    </row>
    <row r="10" spans="1:16" ht="24.75" customHeight="1" x14ac:dyDescent="0.25">
      <c r="A10" s="18" t="s">
        <v>818</v>
      </c>
      <c r="B10" s="19" t="s">
        <v>819</v>
      </c>
      <c r="C10" s="70" t="str">
        <f t="shared" si="0"/>
        <v>Nonfarm Animal Caretakers (SOC 39-2021)</v>
      </c>
      <c r="D10" s="28">
        <v>9367</v>
      </c>
      <c r="E10" s="29">
        <v>12118</v>
      </c>
      <c r="F10" s="28">
        <v>2751</v>
      </c>
      <c r="G10" s="30">
        <v>0.29369061599231344</v>
      </c>
      <c r="H10" s="28">
        <v>275</v>
      </c>
      <c r="I10" s="31">
        <v>690</v>
      </c>
      <c r="J10" s="31">
        <v>892</v>
      </c>
      <c r="K10" s="29">
        <v>1857</v>
      </c>
      <c r="L10" s="32">
        <v>11.01</v>
      </c>
      <c r="M10" s="33"/>
      <c r="N10" s="20" t="s">
        <v>55</v>
      </c>
      <c r="O10" s="20" t="s">
        <v>27</v>
      </c>
      <c r="P10" s="20" t="s">
        <v>353</v>
      </c>
    </row>
    <row r="11" spans="1:16" ht="24.75" customHeight="1" x14ac:dyDescent="0.25">
      <c r="A11" s="18" t="s">
        <v>82</v>
      </c>
      <c r="B11" s="19" t="s">
        <v>83</v>
      </c>
      <c r="C11" s="70" t="str">
        <f t="shared" si="0"/>
        <v>Medical and Health Services Managers (SOC 11-9111)</v>
      </c>
      <c r="D11" s="28">
        <v>14815</v>
      </c>
      <c r="E11" s="29">
        <v>19063</v>
      </c>
      <c r="F11" s="28">
        <v>4248</v>
      </c>
      <c r="G11" s="30">
        <v>0.28673641579480258</v>
      </c>
      <c r="H11" s="28">
        <v>425</v>
      </c>
      <c r="I11" s="31">
        <v>423</v>
      </c>
      <c r="J11" s="31">
        <v>861</v>
      </c>
      <c r="K11" s="29">
        <v>1709</v>
      </c>
      <c r="L11" s="32">
        <v>47.38</v>
      </c>
      <c r="M11" s="33"/>
      <c r="N11" s="20" t="s">
        <v>25</v>
      </c>
      <c r="O11" s="20" t="s">
        <v>33</v>
      </c>
      <c r="P11" s="20" t="s">
        <v>27</v>
      </c>
    </row>
    <row r="12" spans="1:16" ht="24.75" customHeight="1" x14ac:dyDescent="0.25">
      <c r="A12" s="18" t="s">
        <v>586</v>
      </c>
      <c r="B12" s="19" t="s">
        <v>587</v>
      </c>
      <c r="C12" s="70" t="str">
        <f t="shared" si="0"/>
        <v>Physician Assistants (SOC 29-1071)</v>
      </c>
      <c r="D12" s="28">
        <v>4520</v>
      </c>
      <c r="E12" s="29">
        <v>5814</v>
      </c>
      <c r="F12" s="28">
        <v>1294</v>
      </c>
      <c r="G12" s="30">
        <v>0.28628318584070794</v>
      </c>
      <c r="H12" s="28">
        <v>129</v>
      </c>
      <c r="I12" s="31">
        <v>81</v>
      </c>
      <c r="J12" s="31">
        <v>204</v>
      </c>
      <c r="K12" s="29">
        <v>414</v>
      </c>
      <c r="L12" s="32">
        <v>49.29</v>
      </c>
      <c r="M12" s="33"/>
      <c r="N12" s="20" t="s">
        <v>71</v>
      </c>
      <c r="O12" s="20" t="s">
        <v>27</v>
      </c>
      <c r="P12" s="20" t="s">
        <v>27</v>
      </c>
    </row>
    <row r="13" spans="1:16" ht="24.75" customHeight="1" x14ac:dyDescent="0.25">
      <c r="A13" s="18" t="s">
        <v>116</v>
      </c>
      <c r="B13" s="19" t="s">
        <v>117</v>
      </c>
      <c r="C13" s="70" t="str">
        <f t="shared" si="0"/>
        <v>Logisticians (SOC 13-1081)</v>
      </c>
      <c r="D13" s="28">
        <v>7282</v>
      </c>
      <c r="E13" s="29">
        <v>9342</v>
      </c>
      <c r="F13" s="28">
        <v>2060</v>
      </c>
      <c r="G13" s="30">
        <v>0.28288931612194451</v>
      </c>
      <c r="H13" s="28">
        <v>206</v>
      </c>
      <c r="I13" s="31">
        <v>174</v>
      </c>
      <c r="J13" s="31">
        <v>540</v>
      </c>
      <c r="K13" s="29">
        <v>920</v>
      </c>
      <c r="L13" s="32">
        <v>37.03</v>
      </c>
      <c r="M13" s="33"/>
      <c r="N13" s="20" t="s">
        <v>25</v>
      </c>
      <c r="O13" s="20" t="s">
        <v>27</v>
      </c>
      <c r="P13" s="20" t="s">
        <v>27</v>
      </c>
    </row>
    <row r="14" spans="1:16" ht="24.75" customHeight="1" x14ac:dyDescent="0.25">
      <c r="A14" s="18" t="s">
        <v>1427</v>
      </c>
      <c r="B14" s="19" t="s">
        <v>1428</v>
      </c>
      <c r="C14" s="70" t="str">
        <f t="shared" si="0"/>
        <v>Passenger Vehicle Drivers, Except Bus Drivers, Transit and Intercity (SOC 53-3058)</v>
      </c>
      <c r="D14" s="28">
        <v>18192</v>
      </c>
      <c r="E14" s="29">
        <v>23260</v>
      </c>
      <c r="F14" s="28">
        <v>5068</v>
      </c>
      <c r="G14" s="30">
        <v>0.27858399296394021</v>
      </c>
      <c r="H14" s="28">
        <v>507</v>
      </c>
      <c r="I14" s="31">
        <v>1365</v>
      </c>
      <c r="J14" s="31">
        <v>1030</v>
      </c>
      <c r="K14" s="29">
        <v>2902</v>
      </c>
      <c r="L14" s="32">
        <v>18.05</v>
      </c>
      <c r="M14" s="33" t="s">
        <v>97</v>
      </c>
      <c r="N14" s="20" t="s">
        <v>502</v>
      </c>
      <c r="O14" s="20" t="s">
        <v>27</v>
      </c>
      <c r="P14" s="20" t="s">
        <v>353</v>
      </c>
    </row>
    <row r="15" spans="1:16" ht="24.75" customHeight="1" x14ac:dyDescent="0.25">
      <c r="A15" s="18" t="s">
        <v>160</v>
      </c>
      <c r="B15" s="19" t="s">
        <v>161</v>
      </c>
      <c r="C15" s="70" t="str">
        <f t="shared" si="0"/>
        <v>Information Security Analysts (SOC 15-1212)</v>
      </c>
      <c r="D15" s="28">
        <v>4366</v>
      </c>
      <c r="E15" s="29">
        <v>5532</v>
      </c>
      <c r="F15" s="28">
        <v>1166</v>
      </c>
      <c r="G15" s="30">
        <v>0.26706367384333485</v>
      </c>
      <c r="H15" s="28">
        <v>117</v>
      </c>
      <c r="I15" s="31">
        <v>76</v>
      </c>
      <c r="J15" s="31">
        <v>274</v>
      </c>
      <c r="K15" s="29">
        <v>467</v>
      </c>
      <c r="L15" s="32">
        <v>47.62</v>
      </c>
      <c r="M15" s="33"/>
      <c r="N15" s="20" t="s">
        <v>25</v>
      </c>
      <c r="O15" s="20" t="s">
        <v>33</v>
      </c>
      <c r="P15" s="20" t="s">
        <v>27</v>
      </c>
    </row>
    <row r="16" spans="1:16" ht="24.75" customHeight="1" x14ac:dyDescent="0.25">
      <c r="A16" s="18" t="s">
        <v>189</v>
      </c>
      <c r="B16" s="19" t="s">
        <v>190</v>
      </c>
      <c r="C16" s="70" t="str">
        <f t="shared" si="0"/>
        <v>Data Scientists and Mathematical Science Occupations, All Other (SOC 15-2098)</v>
      </c>
      <c r="D16" s="28">
        <v>2489</v>
      </c>
      <c r="E16" s="29">
        <v>3151</v>
      </c>
      <c r="F16" s="28">
        <v>662</v>
      </c>
      <c r="G16" s="30">
        <v>0.26597026918441141</v>
      </c>
      <c r="H16" s="28">
        <v>66</v>
      </c>
      <c r="I16" s="31">
        <v>57</v>
      </c>
      <c r="J16" s="31">
        <v>141</v>
      </c>
      <c r="K16" s="29">
        <v>264</v>
      </c>
      <c r="L16" s="32">
        <v>30.03</v>
      </c>
      <c r="M16" s="33" t="s">
        <v>97</v>
      </c>
      <c r="N16" s="20" t="s">
        <v>25</v>
      </c>
      <c r="O16" s="20" t="s">
        <v>27</v>
      </c>
      <c r="P16" s="20" t="s">
        <v>27</v>
      </c>
    </row>
    <row r="17" spans="1:16" ht="24.75" customHeight="1" x14ac:dyDescent="0.25">
      <c r="A17" s="18" t="s">
        <v>694</v>
      </c>
      <c r="B17" s="19" t="s">
        <v>695</v>
      </c>
      <c r="C17" s="70" t="str">
        <f t="shared" si="0"/>
        <v>Physical Therapist Assistants (SOC 31-2021)</v>
      </c>
      <c r="D17" s="28">
        <v>6402</v>
      </c>
      <c r="E17" s="29">
        <v>8098</v>
      </c>
      <c r="F17" s="28">
        <v>1696</v>
      </c>
      <c r="G17" s="30">
        <v>0.26491721337082164</v>
      </c>
      <c r="H17" s="28">
        <v>170</v>
      </c>
      <c r="I17" s="31">
        <v>310</v>
      </c>
      <c r="J17" s="31">
        <v>548</v>
      </c>
      <c r="K17" s="29">
        <v>1028</v>
      </c>
      <c r="L17" s="32">
        <v>29.6</v>
      </c>
      <c r="M17" s="33"/>
      <c r="N17" s="20" t="s">
        <v>94</v>
      </c>
      <c r="O17" s="20" t="s">
        <v>27</v>
      </c>
      <c r="P17" s="20" t="s">
        <v>27</v>
      </c>
    </row>
    <row r="18" spans="1:16" ht="24.75" customHeight="1" x14ac:dyDescent="0.25">
      <c r="A18" s="18" t="s">
        <v>551</v>
      </c>
      <c r="B18" s="19" t="s">
        <v>552</v>
      </c>
      <c r="C18" s="70" t="str">
        <f t="shared" si="0"/>
        <v>Interpreters and Translators (SOC 27-3091)</v>
      </c>
      <c r="D18" s="28">
        <v>4138</v>
      </c>
      <c r="E18" s="29">
        <v>5224</v>
      </c>
      <c r="F18" s="28">
        <v>1086</v>
      </c>
      <c r="G18" s="30">
        <v>0.26244562590623488</v>
      </c>
      <c r="H18" s="28">
        <v>109</v>
      </c>
      <c r="I18" s="31">
        <v>182</v>
      </c>
      <c r="J18" s="31">
        <v>256</v>
      </c>
      <c r="K18" s="29">
        <v>547</v>
      </c>
      <c r="L18" s="32">
        <v>23.29</v>
      </c>
      <c r="M18" s="33"/>
      <c r="N18" s="20" t="s">
        <v>25</v>
      </c>
      <c r="O18" s="20" t="s">
        <v>27</v>
      </c>
      <c r="P18" s="20" t="s">
        <v>27</v>
      </c>
    </row>
    <row r="19" spans="1:16" ht="24.75" customHeight="1" x14ac:dyDescent="0.25">
      <c r="A19" s="18" t="s">
        <v>850</v>
      </c>
      <c r="B19" s="19" t="s">
        <v>851</v>
      </c>
      <c r="C19" s="70" t="str">
        <f t="shared" si="0"/>
        <v>Fitness Trainers and Aerobics Instructors (SOC 39-9031)</v>
      </c>
      <c r="D19" s="28">
        <v>9981</v>
      </c>
      <c r="E19" s="29">
        <v>12515</v>
      </c>
      <c r="F19" s="28">
        <v>2534</v>
      </c>
      <c r="G19" s="30">
        <v>0.2538823765153792</v>
      </c>
      <c r="H19" s="28">
        <v>253</v>
      </c>
      <c r="I19" s="31">
        <v>659</v>
      </c>
      <c r="J19" s="31">
        <v>1068</v>
      </c>
      <c r="K19" s="29">
        <v>1980</v>
      </c>
      <c r="L19" s="32">
        <v>14.39</v>
      </c>
      <c r="M19" s="33"/>
      <c r="N19" s="20" t="s">
        <v>55</v>
      </c>
      <c r="O19" s="20" t="s">
        <v>27</v>
      </c>
      <c r="P19" s="20" t="s">
        <v>353</v>
      </c>
    </row>
    <row r="20" spans="1:16" ht="24.75" customHeight="1" x14ac:dyDescent="0.25">
      <c r="A20" s="18" t="s">
        <v>846</v>
      </c>
      <c r="B20" s="19" t="s">
        <v>847</v>
      </c>
      <c r="C20" s="70" t="str">
        <f t="shared" si="0"/>
        <v>Tour and Travel Guides (SOC 39-7010)</v>
      </c>
      <c r="D20" s="28">
        <v>817</v>
      </c>
      <c r="E20" s="29">
        <v>1021</v>
      </c>
      <c r="F20" s="28">
        <v>204</v>
      </c>
      <c r="G20" s="30">
        <v>0.24969400244798043</v>
      </c>
      <c r="H20" s="28">
        <v>20</v>
      </c>
      <c r="I20" s="31">
        <v>59</v>
      </c>
      <c r="J20" s="31">
        <v>86</v>
      </c>
      <c r="K20" s="29">
        <v>165</v>
      </c>
      <c r="L20" s="32">
        <v>13.81</v>
      </c>
      <c r="M20" s="33"/>
      <c r="N20" s="20" t="s">
        <v>55</v>
      </c>
      <c r="O20" s="20" t="s">
        <v>27</v>
      </c>
      <c r="P20" s="20" t="s">
        <v>66</v>
      </c>
    </row>
    <row r="21" spans="1:16" ht="24.75" customHeight="1" x14ac:dyDescent="0.25">
      <c r="A21" s="18" t="s">
        <v>1381</v>
      </c>
      <c r="B21" s="19" t="s">
        <v>1382</v>
      </c>
      <c r="C21" s="70" t="str">
        <f t="shared" si="0"/>
        <v>Computer Numerically Controlled Tool Programmers (SOC 51-9162)</v>
      </c>
      <c r="D21" s="28">
        <v>2091</v>
      </c>
      <c r="E21" s="29">
        <v>2609</v>
      </c>
      <c r="F21" s="28">
        <v>518</v>
      </c>
      <c r="G21" s="30">
        <v>0.24772835963653755</v>
      </c>
      <c r="H21" s="28">
        <v>52</v>
      </c>
      <c r="I21" s="31">
        <v>80</v>
      </c>
      <c r="J21" s="31">
        <v>174</v>
      </c>
      <c r="K21" s="29">
        <v>306</v>
      </c>
      <c r="L21" s="32">
        <v>27.68</v>
      </c>
      <c r="M21" s="33"/>
      <c r="N21" s="20" t="s">
        <v>107</v>
      </c>
      <c r="O21" s="20" t="s">
        <v>27</v>
      </c>
      <c r="P21" s="20" t="s">
        <v>66</v>
      </c>
    </row>
    <row r="22" spans="1:16" ht="24.75" customHeight="1" x14ac:dyDescent="0.25">
      <c r="A22" s="18" t="s">
        <v>682</v>
      </c>
      <c r="B22" s="19" t="s">
        <v>683</v>
      </c>
      <c r="C22" s="70" t="str">
        <f t="shared" si="0"/>
        <v>Home Health and Personal Care Aides (SOC 31-1120)</v>
      </c>
      <c r="D22" s="28">
        <v>95559</v>
      </c>
      <c r="E22" s="29">
        <v>118538</v>
      </c>
      <c r="F22" s="28">
        <v>22979</v>
      </c>
      <c r="G22" s="30">
        <v>0.24046923889952804</v>
      </c>
      <c r="H22" s="28">
        <v>2298</v>
      </c>
      <c r="I22" s="31">
        <v>6853</v>
      </c>
      <c r="J22" s="31">
        <v>6061</v>
      </c>
      <c r="K22" s="29">
        <v>15212</v>
      </c>
      <c r="L22" s="32">
        <v>11.54</v>
      </c>
      <c r="M22" s="33"/>
      <c r="N22" s="20" t="s">
        <v>55</v>
      </c>
      <c r="O22" s="20" t="s">
        <v>27</v>
      </c>
      <c r="P22" s="20" t="s">
        <v>353</v>
      </c>
    </row>
    <row r="23" spans="1:16" ht="24.75" customHeight="1" x14ac:dyDescent="0.25">
      <c r="A23" s="18" t="s">
        <v>600</v>
      </c>
      <c r="B23" s="19" t="s">
        <v>601</v>
      </c>
      <c r="C23" s="70" t="str">
        <f t="shared" si="0"/>
        <v>Speech-Language Pathologists (SOC 29-1127)</v>
      </c>
      <c r="D23" s="28">
        <v>6486</v>
      </c>
      <c r="E23" s="29">
        <v>8029</v>
      </c>
      <c r="F23" s="28">
        <v>1543</v>
      </c>
      <c r="G23" s="30">
        <v>0.23789700894233734</v>
      </c>
      <c r="H23" s="28">
        <v>154</v>
      </c>
      <c r="I23" s="31">
        <v>169</v>
      </c>
      <c r="J23" s="31">
        <v>260</v>
      </c>
      <c r="K23" s="29">
        <v>583</v>
      </c>
      <c r="L23" s="32">
        <v>37.71</v>
      </c>
      <c r="M23" s="33"/>
      <c r="N23" s="20" t="s">
        <v>71</v>
      </c>
      <c r="O23" s="20" t="s">
        <v>27</v>
      </c>
      <c r="P23" s="20" t="s">
        <v>195</v>
      </c>
    </row>
    <row r="24" spans="1:16" ht="24.75" customHeight="1" x14ac:dyDescent="0.25">
      <c r="A24" s="18" t="s">
        <v>452</v>
      </c>
      <c r="B24" s="19" t="s">
        <v>453</v>
      </c>
      <c r="C24" s="70" t="str">
        <f t="shared" si="0"/>
        <v>Preschool Teachers, Except Special Education (SOC 25-2011)</v>
      </c>
      <c r="D24" s="28">
        <v>13520</v>
      </c>
      <c r="E24" s="29">
        <v>16705</v>
      </c>
      <c r="F24" s="28">
        <v>3185</v>
      </c>
      <c r="G24" s="30">
        <v>0.23557692307692307</v>
      </c>
      <c r="H24" s="28">
        <v>318</v>
      </c>
      <c r="I24" s="31">
        <v>620</v>
      </c>
      <c r="J24" s="31">
        <v>882</v>
      </c>
      <c r="K24" s="29">
        <v>1820</v>
      </c>
      <c r="L24" s="32">
        <v>13.89</v>
      </c>
      <c r="M24" s="33"/>
      <c r="N24" s="20" t="s">
        <v>94</v>
      </c>
      <c r="O24" s="20" t="s">
        <v>27</v>
      </c>
      <c r="P24" s="20" t="s">
        <v>27</v>
      </c>
    </row>
    <row r="25" spans="1:16" ht="24.75" customHeight="1" x14ac:dyDescent="0.25">
      <c r="A25" s="18" t="s">
        <v>776</v>
      </c>
      <c r="B25" s="19" t="s">
        <v>777</v>
      </c>
      <c r="C25" s="70" t="str">
        <f t="shared" si="0"/>
        <v>Bartenders (SOC 35-3011)</v>
      </c>
      <c r="D25" s="28">
        <v>19282</v>
      </c>
      <c r="E25" s="29">
        <v>23705</v>
      </c>
      <c r="F25" s="28">
        <v>4423</v>
      </c>
      <c r="G25" s="30">
        <v>0.2293849185769111</v>
      </c>
      <c r="H25" s="28">
        <v>442</v>
      </c>
      <c r="I25" s="31">
        <v>974</v>
      </c>
      <c r="J25" s="31">
        <v>2604</v>
      </c>
      <c r="K25" s="29">
        <v>4020</v>
      </c>
      <c r="L25" s="32">
        <v>10.210000000000001</v>
      </c>
      <c r="M25" s="33"/>
      <c r="N25" s="20" t="s">
        <v>502</v>
      </c>
      <c r="O25" s="20" t="s">
        <v>27</v>
      </c>
      <c r="P25" s="20" t="s">
        <v>353</v>
      </c>
    </row>
    <row r="26" spans="1:16" ht="24.75" customHeight="1" x14ac:dyDescent="0.25">
      <c r="A26" s="18" t="s">
        <v>820</v>
      </c>
      <c r="B26" s="19" t="s">
        <v>821</v>
      </c>
      <c r="C26" s="70" t="str">
        <f t="shared" si="0"/>
        <v>Gaming Dealers (SOC 39-3011)</v>
      </c>
      <c r="D26" s="28">
        <v>1040</v>
      </c>
      <c r="E26" s="29">
        <v>1276</v>
      </c>
      <c r="F26" s="28">
        <v>236</v>
      </c>
      <c r="G26" s="30">
        <v>0.22692307692307692</v>
      </c>
      <c r="H26" s="28">
        <v>24</v>
      </c>
      <c r="I26" s="31">
        <v>63</v>
      </c>
      <c r="J26" s="31">
        <v>104</v>
      </c>
      <c r="K26" s="29">
        <v>191</v>
      </c>
      <c r="L26" s="32">
        <v>9.31</v>
      </c>
      <c r="M26" s="33"/>
      <c r="N26" s="20" t="s">
        <v>55</v>
      </c>
      <c r="O26" s="20" t="s">
        <v>27</v>
      </c>
      <c r="P26" s="20" t="s">
        <v>353</v>
      </c>
    </row>
    <row r="27" spans="1:16" ht="24.75" customHeight="1" x14ac:dyDescent="0.25">
      <c r="A27" s="18" t="s">
        <v>824</v>
      </c>
      <c r="B27" s="19" t="s">
        <v>825</v>
      </c>
      <c r="C27" s="70" t="str">
        <f t="shared" si="0"/>
        <v>Amusement and Recreation Attendants (SOC 39-3091)</v>
      </c>
      <c r="D27" s="28">
        <v>9045</v>
      </c>
      <c r="E27" s="29">
        <v>11061</v>
      </c>
      <c r="F27" s="28">
        <v>2016</v>
      </c>
      <c r="G27" s="30">
        <v>0.22288557213930349</v>
      </c>
      <c r="H27" s="28">
        <v>202</v>
      </c>
      <c r="I27" s="31">
        <v>981</v>
      </c>
      <c r="J27" s="31">
        <v>1126</v>
      </c>
      <c r="K27" s="29">
        <v>2309</v>
      </c>
      <c r="L27" s="32">
        <v>10.38</v>
      </c>
      <c r="M27" s="33"/>
      <c r="N27" s="20" t="s">
        <v>502</v>
      </c>
      <c r="O27" s="20" t="s">
        <v>27</v>
      </c>
      <c r="P27" s="20" t="s">
        <v>353</v>
      </c>
    </row>
    <row r="28" spans="1:16" ht="24.75" customHeight="1" x14ac:dyDescent="0.25">
      <c r="A28" s="18" t="s">
        <v>183</v>
      </c>
      <c r="B28" s="19" t="s">
        <v>184</v>
      </c>
      <c r="C28" s="70" t="str">
        <f t="shared" si="0"/>
        <v>Actuaries (SOC 15-2011)</v>
      </c>
      <c r="D28" s="28">
        <v>1538</v>
      </c>
      <c r="E28" s="29">
        <v>1879</v>
      </c>
      <c r="F28" s="28">
        <v>341</v>
      </c>
      <c r="G28" s="30">
        <v>0.22171651495448635</v>
      </c>
      <c r="H28" s="28">
        <v>34</v>
      </c>
      <c r="I28" s="31">
        <v>27</v>
      </c>
      <c r="J28" s="31">
        <v>67</v>
      </c>
      <c r="K28" s="29">
        <v>128</v>
      </c>
      <c r="L28" s="32">
        <v>47.88</v>
      </c>
      <c r="M28" s="33"/>
      <c r="N28" s="20" t="s">
        <v>25</v>
      </c>
      <c r="O28" s="20" t="s">
        <v>27</v>
      </c>
      <c r="P28" s="20" t="s">
        <v>104</v>
      </c>
    </row>
    <row r="29" spans="1:16" ht="24.75" customHeight="1" x14ac:dyDescent="0.25">
      <c r="A29" s="18" t="s">
        <v>1185</v>
      </c>
      <c r="B29" s="19" t="s">
        <v>1186</v>
      </c>
      <c r="C29" s="70" t="str">
        <f t="shared" si="0"/>
        <v>Industrial Machinery Mechanics (SOC 49-9041)</v>
      </c>
      <c r="D29" s="28">
        <v>19434</v>
      </c>
      <c r="E29" s="29">
        <v>23719</v>
      </c>
      <c r="F29" s="28">
        <v>4285</v>
      </c>
      <c r="G29" s="30">
        <v>0.22048986312647936</v>
      </c>
      <c r="H29" s="28">
        <v>428</v>
      </c>
      <c r="I29" s="31">
        <v>663</v>
      </c>
      <c r="J29" s="31">
        <v>1166</v>
      </c>
      <c r="K29" s="29">
        <v>2257</v>
      </c>
      <c r="L29" s="32">
        <v>28.74</v>
      </c>
      <c r="M29" s="33"/>
      <c r="N29" s="20" t="s">
        <v>55</v>
      </c>
      <c r="O29" s="20" t="s">
        <v>27</v>
      </c>
      <c r="P29" s="20" t="s">
        <v>104</v>
      </c>
    </row>
    <row r="30" spans="1:16" ht="24.75" customHeight="1" x14ac:dyDescent="0.25">
      <c r="A30" s="18" t="s">
        <v>784</v>
      </c>
      <c r="B30" s="19" t="s">
        <v>785</v>
      </c>
      <c r="C30" s="70" t="str">
        <f t="shared" si="0"/>
        <v>Dining Room and Cafeteria Attendants and Bartender Helpers (SOC 35-9011)</v>
      </c>
      <c r="D30" s="28">
        <v>7155</v>
      </c>
      <c r="E30" s="29">
        <v>8715</v>
      </c>
      <c r="F30" s="28">
        <v>1560</v>
      </c>
      <c r="G30" s="30">
        <v>0.2180293501048218</v>
      </c>
      <c r="H30" s="28">
        <v>156</v>
      </c>
      <c r="I30" s="31">
        <v>685</v>
      </c>
      <c r="J30" s="31">
        <v>687</v>
      </c>
      <c r="K30" s="29">
        <v>1528</v>
      </c>
      <c r="L30" s="32">
        <v>11.18</v>
      </c>
      <c r="M30" s="33"/>
      <c r="N30" s="20" t="s">
        <v>502</v>
      </c>
      <c r="O30" s="20" t="s">
        <v>27</v>
      </c>
      <c r="P30" s="20" t="s">
        <v>353</v>
      </c>
    </row>
    <row r="31" spans="1:16" ht="24.75" customHeight="1" x14ac:dyDescent="0.25">
      <c r="A31" s="18" t="s">
        <v>185</v>
      </c>
      <c r="B31" s="19" t="s">
        <v>186</v>
      </c>
      <c r="C31" s="70" t="str">
        <f t="shared" si="0"/>
        <v>Operations Research Analysts (SOC 15-2031)</v>
      </c>
      <c r="D31" s="28">
        <v>4954</v>
      </c>
      <c r="E31" s="29">
        <v>6021</v>
      </c>
      <c r="F31" s="28">
        <v>1067</v>
      </c>
      <c r="G31" s="30">
        <v>0.21538150989099716</v>
      </c>
      <c r="H31" s="28">
        <v>107</v>
      </c>
      <c r="I31" s="31">
        <v>118</v>
      </c>
      <c r="J31" s="31">
        <v>239</v>
      </c>
      <c r="K31" s="29">
        <v>464</v>
      </c>
      <c r="L31" s="32">
        <v>40.909999999999997</v>
      </c>
      <c r="M31" s="33"/>
      <c r="N31" s="20" t="s">
        <v>25</v>
      </c>
      <c r="O31" s="20" t="s">
        <v>27</v>
      </c>
      <c r="P31" s="20" t="s">
        <v>27</v>
      </c>
    </row>
    <row r="32" spans="1:16" ht="24.75" customHeight="1" x14ac:dyDescent="0.25">
      <c r="A32" s="18" t="s">
        <v>598</v>
      </c>
      <c r="B32" s="19" t="s">
        <v>599</v>
      </c>
      <c r="C32" s="70" t="str">
        <f t="shared" si="0"/>
        <v>Respiratory Therapists (SOC 29-1126)</v>
      </c>
      <c r="D32" s="28">
        <v>6503</v>
      </c>
      <c r="E32" s="29">
        <v>7889</v>
      </c>
      <c r="F32" s="28">
        <v>1386</v>
      </c>
      <c r="G32" s="30">
        <v>0.2131324004305705</v>
      </c>
      <c r="H32" s="28">
        <v>139</v>
      </c>
      <c r="I32" s="31">
        <v>154</v>
      </c>
      <c r="J32" s="31">
        <v>182</v>
      </c>
      <c r="K32" s="29">
        <v>475</v>
      </c>
      <c r="L32" s="32">
        <v>29.41</v>
      </c>
      <c r="M32" s="33"/>
      <c r="N32" s="20" t="s">
        <v>94</v>
      </c>
      <c r="O32" s="20" t="s">
        <v>27</v>
      </c>
      <c r="P32" s="20" t="s">
        <v>27</v>
      </c>
    </row>
    <row r="33" spans="1:16" ht="24.75" customHeight="1" x14ac:dyDescent="0.25">
      <c r="A33" s="18" t="s">
        <v>337</v>
      </c>
      <c r="B33" s="19" t="s">
        <v>338</v>
      </c>
      <c r="C33" s="70" t="str">
        <f t="shared" si="0"/>
        <v>Substance Abuse, Behavioral Disorder, and Mental Health Counselors (SOC 21-1018)</v>
      </c>
      <c r="D33" s="28">
        <v>9223</v>
      </c>
      <c r="E33" s="29">
        <v>11140</v>
      </c>
      <c r="F33" s="28">
        <v>1917</v>
      </c>
      <c r="G33" s="30">
        <v>0.20784994036647511</v>
      </c>
      <c r="H33" s="28">
        <v>192</v>
      </c>
      <c r="I33" s="31">
        <v>331</v>
      </c>
      <c r="J33" s="31">
        <v>603</v>
      </c>
      <c r="K33" s="29">
        <v>1126</v>
      </c>
      <c r="L33" s="32">
        <v>22.84</v>
      </c>
      <c r="M33" s="33"/>
      <c r="N33" s="20" t="s">
        <v>25</v>
      </c>
      <c r="O33" s="20" t="s">
        <v>27</v>
      </c>
      <c r="P33" s="20" t="s">
        <v>27</v>
      </c>
    </row>
    <row r="34" spans="1:16" ht="24.75" customHeight="1" x14ac:dyDescent="0.25">
      <c r="A34" s="18" t="s">
        <v>1121</v>
      </c>
      <c r="B34" s="19" t="s">
        <v>1122</v>
      </c>
      <c r="C34" s="70" t="str">
        <f t="shared" si="0"/>
        <v>Roustabouts, Oil and Gas (SOC 47-5071)</v>
      </c>
      <c r="D34" s="28">
        <v>618</v>
      </c>
      <c r="E34" s="29">
        <v>745</v>
      </c>
      <c r="F34" s="28">
        <v>127</v>
      </c>
      <c r="G34" s="30">
        <v>0.20550161812297735</v>
      </c>
      <c r="H34" s="28">
        <v>13</v>
      </c>
      <c r="I34" s="31">
        <v>14</v>
      </c>
      <c r="J34" s="31">
        <v>66</v>
      </c>
      <c r="K34" s="29">
        <v>93</v>
      </c>
      <c r="L34" s="32">
        <v>17.96</v>
      </c>
      <c r="M34" s="33"/>
      <c r="N34" s="20" t="s">
        <v>502</v>
      </c>
      <c r="O34" s="20" t="s">
        <v>27</v>
      </c>
      <c r="P34" s="20" t="s">
        <v>66</v>
      </c>
    </row>
    <row r="35" spans="1:16" ht="24.75" customHeight="1" x14ac:dyDescent="0.25">
      <c r="A35" s="18" t="s">
        <v>555</v>
      </c>
      <c r="B35" s="19" t="s">
        <v>556</v>
      </c>
      <c r="C35" s="70" t="str">
        <f t="shared" si="0"/>
        <v>Media and Communication Workers, All Other (SOC 27-3099)</v>
      </c>
      <c r="D35" s="28">
        <v>1145</v>
      </c>
      <c r="E35" s="29">
        <v>1380</v>
      </c>
      <c r="F35" s="28">
        <v>235</v>
      </c>
      <c r="G35" s="30">
        <v>0.20524017467248909</v>
      </c>
      <c r="H35" s="28">
        <v>24</v>
      </c>
      <c r="I35" s="31">
        <v>49</v>
      </c>
      <c r="J35" s="31">
        <v>69</v>
      </c>
      <c r="K35" s="29">
        <v>142</v>
      </c>
      <c r="L35" s="32">
        <v>17.8</v>
      </c>
      <c r="M35" s="33"/>
      <c r="N35" s="20" t="s">
        <v>55</v>
      </c>
      <c r="O35" s="20" t="s">
        <v>27</v>
      </c>
      <c r="P35" s="20" t="s">
        <v>353</v>
      </c>
    </row>
    <row r="36" spans="1:16" ht="24.75" customHeight="1" x14ac:dyDescent="0.25">
      <c r="A36" s="18" t="s">
        <v>474</v>
      </c>
      <c r="B36" s="19" t="s">
        <v>475</v>
      </c>
      <c r="C36" s="70" t="str">
        <f t="shared" si="0"/>
        <v>Self-Enrichment Education Teachers (SOC 25-3021)</v>
      </c>
      <c r="D36" s="28">
        <v>10172</v>
      </c>
      <c r="E36" s="29">
        <v>12237</v>
      </c>
      <c r="F36" s="28">
        <v>2065</v>
      </c>
      <c r="G36" s="30">
        <v>0.20300825796303579</v>
      </c>
      <c r="H36" s="28">
        <v>206</v>
      </c>
      <c r="I36" s="31">
        <v>669</v>
      </c>
      <c r="J36" s="31">
        <v>600</v>
      </c>
      <c r="K36" s="29">
        <v>1475</v>
      </c>
      <c r="L36" s="32">
        <v>14.64</v>
      </c>
      <c r="M36" s="33"/>
      <c r="N36" s="20" t="s">
        <v>55</v>
      </c>
      <c r="O36" s="20" t="s">
        <v>33</v>
      </c>
      <c r="P36" s="20" t="s">
        <v>27</v>
      </c>
    </row>
    <row r="37" spans="1:16" ht="24.75" customHeight="1" x14ac:dyDescent="0.25">
      <c r="A37" s="18" t="s">
        <v>754</v>
      </c>
      <c r="B37" s="19" t="s">
        <v>755</v>
      </c>
      <c r="C37" s="70" t="str">
        <f t="shared" si="0"/>
        <v>Lifeguards, Ski Patrol, and Other Recreational Protective Service Workers (SOC 33-9092)</v>
      </c>
      <c r="D37" s="28">
        <v>5125</v>
      </c>
      <c r="E37" s="29">
        <v>6141</v>
      </c>
      <c r="F37" s="28">
        <v>1016</v>
      </c>
      <c r="G37" s="30">
        <v>0.1982439024390244</v>
      </c>
      <c r="H37" s="28">
        <v>102</v>
      </c>
      <c r="I37" s="31">
        <v>776</v>
      </c>
      <c r="J37" s="31">
        <v>625</v>
      </c>
      <c r="K37" s="29">
        <v>1503</v>
      </c>
      <c r="L37" s="32">
        <v>10.72</v>
      </c>
      <c r="M37" s="33"/>
      <c r="N37" s="20" t="s">
        <v>502</v>
      </c>
      <c r="O37" s="20" t="s">
        <v>27</v>
      </c>
      <c r="P37" s="20" t="s">
        <v>353</v>
      </c>
    </row>
    <row r="38" spans="1:16" ht="24.75" customHeight="1" x14ac:dyDescent="0.25">
      <c r="A38" s="18" t="s">
        <v>788</v>
      </c>
      <c r="B38" s="19" t="s">
        <v>789</v>
      </c>
      <c r="C38" s="70" t="str">
        <f t="shared" si="0"/>
        <v>Hosts and Hostesses, Restaurant, Lounge, and Coffee Shop (SOC 35-9031)</v>
      </c>
      <c r="D38" s="28">
        <v>10610</v>
      </c>
      <c r="E38" s="29">
        <v>12628</v>
      </c>
      <c r="F38" s="28">
        <v>2018</v>
      </c>
      <c r="G38" s="30">
        <v>0.19019792648444864</v>
      </c>
      <c r="H38" s="28">
        <v>202</v>
      </c>
      <c r="I38" s="31">
        <v>1377</v>
      </c>
      <c r="J38" s="31">
        <v>1308</v>
      </c>
      <c r="K38" s="29">
        <v>2887</v>
      </c>
      <c r="L38" s="32">
        <v>10.59</v>
      </c>
      <c r="M38" s="33"/>
      <c r="N38" s="20" t="s">
        <v>502</v>
      </c>
      <c r="O38" s="20" t="s">
        <v>27</v>
      </c>
      <c r="P38" s="20" t="s">
        <v>353</v>
      </c>
    </row>
    <row r="39" spans="1:16" ht="24.75" customHeight="1" x14ac:dyDescent="0.25">
      <c r="A39" s="18" t="s">
        <v>144</v>
      </c>
      <c r="B39" s="19" t="s">
        <v>145</v>
      </c>
      <c r="C39" s="70" t="str">
        <f t="shared" si="0"/>
        <v>Financial Examiners (SOC 13-2061)</v>
      </c>
      <c r="D39" s="28">
        <v>3768</v>
      </c>
      <c r="E39" s="29">
        <v>4478</v>
      </c>
      <c r="F39" s="28">
        <v>710</v>
      </c>
      <c r="G39" s="30">
        <v>0.18842887473460723</v>
      </c>
      <c r="H39" s="28">
        <v>71</v>
      </c>
      <c r="I39" s="31">
        <v>110</v>
      </c>
      <c r="J39" s="31">
        <v>192</v>
      </c>
      <c r="K39" s="29">
        <v>373</v>
      </c>
      <c r="L39" s="32">
        <v>36.65</v>
      </c>
      <c r="M39" s="33"/>
      <c r="N39" s="20" t="s">
        <v>25</v>
      </c>
      <c r="O39" s="20" t="s">
        <v>27</v>
      </c>
      <c r="P39" s="20" t="s">
        <v>104</v>
      </c>
    </row>
    <row r="40" spans="1:16" ht="24.75" customHeight="1" x14ac:dyDescent="0.25">
      <c r="A40" s="18" t="s">
        <v>356</v>
      </c>
      <c r="B40" s="19" t="s">
        <v>357</v>
      </c>
      <c r="C40" s="70" t="str">
        <f t="shared" si="0"/>
        <v>Community Health Workers (SOC 21-1094)</v>
      </c>
      <c r="D40" s="28">
        <v>2167</v>
      </c>
      <c r="E40" s="29">
        <v>2563</v>
      </c>
      <c r="F40" s="28">
        <v>396</v>
      </c>
      <c r="G40" s="30">
        <v>0.18274111675126903</v>
      </c>
      <c r="H40" s="28">
        <v>40</v>
      </c>
      <c r="I40" s="31">
        <v>80</v>
      </c>
      <c r="J40" s="31">
        <v>163</v>
      </c>
      <c r="K40" s="29">
        <v>283</v>
      </c>
      <c r="L40" s="32">
        <v>18.48</v>
      </c>
      <c r="M40" s="33"/>
      <c r="N40" s="20" t="s">
        <v>55</v>
      </c>
      <c r="O40" s="20" t="s">
        <v>27</v>
      </c>
      <c r="P40" s="20" t="s">
        <v>353</v>
      </c>
    </row>
    <row r="41" spans="1:16" ht="24.75" customHeight="1" x14ac:dyDescent="0.25">
      <c r="A41" s="18" t="s">
        <v>418</v>
      </c>
      <c r="B41" s="19" t="s">
        <v>419</v>
      </c>
      <c r="C41" s="70" t="str">
        <f t="shared" si="0"/>
        <v>Health Specialties Teachers, Postsecondary (SOC 25-1071)</v>
      </c>
      <c r="D41" s="28">
        <v>9429</v>
      </c>
      <c r="E41" s="29">
        <v>11123</v>
      </c>
      <c r="F41" s="28">
        <v>1694</v>
      </c>
      <c r="G41" s="30">
        <v>0.17965850037119524</v>
      </c>
      <c r="H41" s="28">
        <v>169</v>
      </c>
      <c r="I41" s="31">
        <v>460</v>
      </c>
      <c r="J41" s="31">
        <v>480</v>
      </c>
      <c r="K41" s="29">
        <v>1109</v>
      </c>
      <c r="L41" s="34">
        <v>107630</v>
      </c>
      <c r="M41" s="33" t="s">
        <v>32</v>
      </c>
      <c r="N41" s="20" t="s">
        <v>274</v>
      </c>
      <c r="O41" s="20" t="s">
        <v>33</v>
      </c>
      <c r="P41" s="20" t="s">
        <v>27</v>
      </c>
    </row>
    <row r="42" spans="1:16" ht="24.75" customHeight="1" x14ac:dyDescent="0.25">
      <c r="A42" s="18" t="s">
        <v>162</v>
      </c>
      <c r="B42" s="19" t="s">
        <v>163</v>
      </c>
      <c r="C42" s="70" t="str">
        <f t="shared" si="0"/>
        <v>Computer and Information Research Scientists (SOC 15-1221)</v>
      </c>
      <c r="D42" s="28">
        <v>619</v>
      </c>
      <c r="E42" s="29">
        <v>729</v>
      </c>
      <c r="F42" s="28">
        <v>110</v>
      </c>
      <c r="G42" s="30">
        <v>0.17770597738287561</v>
      </c>
      <c r="H42" s="28">
        <v>11</v>
      </c>
      <c r="I42" s="31">
        <v>12</v>
      </c>
      <c r="J42" s="31">
        <v>34</v>
      </c>
      <c r="K42" s="29">
        <v>57</v>
      </c>
      <c r="L42" s="32">
        <v>57.28</v>
      </c>
      <c r="M42" s="33"/>
      <c r="N42" s="20" t="s">
        <v>71</v>
      </c>
      <c r="O42" s="20" t="s">
        <v>27</v>
      </c>
      <c r="P42" s="20" t="s">
        <v>27</v>
      </c>
    </row>
    <row r="43" spans="1:16" ht="24.75" customHeight="1" x14ac:dyDescent="0.25">
      <c r="A43" s="18" t="s">
        <v>696</v>
      </c>
      <c r="B43" s="19" t="s">
        <v>697</v>
      </c>
      <c r="C43" s="70" t="str">
        <f t="shared" si="0"/>
        <v>Physical Therapist Aides (SOC 31-2022)</v>
      </c>
      <c r="D43" s="28">
        <v>821</v>
      </c>
      <c r="E43" s="29">
        <v>966</v>
      </c>
      <c r="F43" s="28">
        <v>145</v>
      </c>
      <c r="G43" s="30">
        <v>0.17661388550548113</v>
      </c>
      <c r="H43" s="28">
        <v>14</v>
      </c>
      <c r="I43" s="31">
        <v>38</v>
      </c>
      <c r="J43" s="31">
        <v>68</v>
      </c>
      <c r="K43" s="29">
        <v>120</v>
      </c>
      <c r="L43" s="32">
        <v>14.01</v>
      </c>
      <c r="M43" s="33"/>
      <c r="N43" s="20" t="s">
        <v>55</v>
      </c>
      <c r="O43" s="20" t="s">
        <v>27</v>
      </c>
      <c r="P43" s="20" t="s">
        <v>353</v>
      </c>
    </row>
    <row r="44" spans="1:16" ht="24.75" customHeight="1" x14ac:dyDescent="0.25">
      <c r="A44" s="18" t="s">
        <v>128</v>
      </c>
      <c r="B44" s="19" t="s">
        <v>129</v>
      </c>
      <c r="C44" s="70" t="str">
        <f t="shared" si="0"/>
        <v>Market Research Analysts and Marketing Specialists (SOC 13-1161)</v>
      </c>
      <c r="D44" s="28">
        <v>26474</v>
      </c>
      <c r="E44" s="29">
        <v>31088</v>
      </c>
      <c r="F44" s="28">
        <v>4614</v>
      </c>
      <c r="G44" s="30">
        <v>0.1742842033693435</v>
      </c>
      <c r="H44" s="28">
        <v>461</v>
      </c>
      <c r="I44" s="31">
        <v>682</v>
      </c>
      <c r="J44" s="31">
        <v>2103</v>
      </c>
      <c r="K44" s="29">
        <v>3246</v>
      </c>
      <c r="L44" s="32">
        <v>29.55</v>
      </c>
      <c r="M44" s="33"/>
      <c r="N44" s="20" t="s">
        <v>25</v>
      </c>
      <c r="O44" s="20" t="s">
        <v>27</v>
      </c>
      <c r="P44" s="20" t="s">
        <v>27</v>
      </c>
    </row>
    <row r="45" spans="1:16" ht="24.75" customHeight="1" x14ac:dyDescent="0.25">
      <c r="A45" s="18" t="s">
        <v>557</v>
      </c>
      <c r="B45" s="19" t="s">
        <v>558</v>
      </c>
      <c r="C45" s="70" t="str">
        <f t="shared" si="0"/>
        <v>Audio and Video Equipment Technicians (SOC 27-4011)</v>
      </c>
      <c r="D45" s="28">
        <v>1789</v>
      </c>
      <c r="E45" s="29">
        <v>2100</v>
      </c>
      <c r="F45" s="28">
        <v>311</v>
      </c>
      <c r="G45" s="30">
        <v>0.17384013415315819</v>
      </c>
      <c r="H45" s="28">
        <v>31</v>
      </c>
      <c r="I45" s="31">
        <v>51</v>
      </c>
      <c r="J45" s="31">
        <v>142</v>
      </c>
      <c r="K45" s="29">
        <v>224</v>
      </c>
      <c r="L45" s="32">
        <v>22.08</v>
      </c>
      <c r="M45" s="33"/>
      <c r="N45" s="20" t="s">
        <v>107</v>
      </c>
      <c r="O45" s="20" t="s">
        <v>27</v>
      </c>
      <c r="P45" s="20" t="s">
        <v>353</v>
      </c>
    </row>
    <row r="46" spans="1:16" ht="24.75" customHeight="1" x14ac:dyDescent="0.25">
      <c r="A46" s="18" t="s">
        <v>764</v>
      </c>
      <c r="B46" s="19" t="s">
        <v>765</v>
      </c>
      <c r="C46" s="70" t="str">
        <f t="shared" si="0"/>
        <v>First-Line Supervisors of Food Preparation and Serving Workers (SOC 35-1012)</v>
      </c>
      <c r="D46" s="28">
        <v>39481</v>
      </c>
      <c r="E46" s="29">
        <v>46183</v>
      </c>
      <c r="F46" s="28">
        <v>6702</v>
      </c>
      <c r="G46" s="30">
        <v>0.169752539196069</v>
      </c>
      <c r="H46" s="28">
        <v>670</v>
      </c>
      <c r="I46" s="31">
        <v>1911</v>
      </c>
      <c r="J46" s="31">
        <v>4365</v>
      </c>
      <c r="K46" s="29">
        <v>6946</v>
      </c>
      <c r="L46" s="32">
        <v>15.65</v>
      </c>
      <c r="M46" s="33"/>
      <c r="N46" s="20" t="s">
        <v>55</v>
      </c>
      <c r="O46" s="20" t="s">
        <v>33</v>
      </c>
      <c r="P46" s="20" t="s">
        <v>27</v>
      </c>
    </row>
    <row r="47" spans="1:16" ht="24.75" customHeight="1" x14ac:dyDescent="0.25">
      <c r="A47" s="18" t="s">
        <v>470</v>
      </c>
      <c r="B47" s="19" t="s">
        <v>471</v>
      </c>
      <c r="C47" s="70" t="str">
        <f t="shared" si="0"/>
        <v>Special Education Teachers, All Other (SOC 25-2059)</v>
      </c>
      <c r="D47" s="28">
        <v>907</v>
      </c>
      <c r="E47" s="29">
        <v>1060</v>
      </c>
      <c r="F47" s="28">
        <v>153</v>
      </c>
      <c r="G47" s="30">
        <v>0.16868798235942667</v>
      </c>
      <c r="H47" s="28">
        <v>15</v>
      </c>
      <c r="I47" s="31">
        <v>32</v>
      </c>
      <c r="J47" s="31">
        <v>39</v>
      </c>
      <c r="K47" s="29">
        <v>86</v>
      </c>
      <c r="L47" s="34">
        <v>47140</v>
      </c>
      <c r="M47" s="33" t="s">
        <v>32</v>
      </c>
      <c r="N47" s="20" t="s">
        <v>25</v>
      </c>
      <c r="O47" s="20" t="s">
        <v>27</v>
      </c>
      <c r="P47" s="20" t="s">
        <v>27</v>
      </c>
    </row>
    <row r="48" spans="1:16" ht="24.75" customHeight="1" x14ac:dyDescent="0.25">
      <c r="A48" s="18" t="s">
        <v>698</v>
      </c>
      <c r="B48" s="19" t="s">
        <v>699</v>
      </c>
      <c r="C48" s="70" t="str">
        <f t="shared" si="0"/>
        <v>Massage Therapists (SOC 31-9011)</v>
      </c>
      <c r="D48" s="28">
        <v>3664</v>
      </c>
      <c r="E48" s="29">
        <v>4273</v>
      </c>
      <c r="F48" s="28">
        <v>609</v>
      </c>
      <c r="G48" s="30">
        <v>0.16621179039301309</v>
      </c>
      <c r="H48" s="28">
        <v>61</v>
      </c>
      <c r="I48" s="31">
        <v>233</v>
      </c>
      <c r="J48" s="31">
        <v>207</v>
      </c>
      <c r="K48" s="29">
        <v>501</v>
      </c>
      <c r="L48" s="32">
        <v>22.35</v>
      </c>
      <c r="M48" s="33"/>
      <c r="N48" s="20" t="s">
        <v>107</v>
      </c>
      <c r="O48" s="20" t="s">
        <v>27</v>
      </c>
      <c r="P48" s="20" t="s">
        <v>27</v>
      </c>
    </row>
    <row r="49" spans="1:16" ht="24.75" customHeight="1" x14ac:dyDescent="0.25">
      <c r="A49" s="18" t="s">
        <v>420</v>
      </c>
      <c r="B49" s="19" t="s">
        <v>421</v>
      </c>
      <c r="C49" s="70" t="str">
        <f t="shared" si="0"/>
        <v>Nursing Instructors and Teachers, Postsecondary (SOC 25-1072)</v>
      </c>
      <c r="D49" s="28">
        <v>2873</v>
      </c>
      <c r="E49" s="29">
        <v>3348</v>
      </c>
      <c r="F49" s="28">
        <v>475</v>
      </c>
      <c r="G49" s="30">
        <v>0.16533240515140968</v>
      </c>
      <c r="H49" s="28">
        <v>48</v>
      </c>
      <c r="I49" s="31">
        <v>139</v>
      </c>
      <c r="J49" s="31">
        <v>145</v>
      </c>
      <c r="K49" s="29">
        <v>332</v>
      </c>
      <c r="L49" s="34">
        <v>77100</v>
      </c>
      <c r="M49" s="33" t="s">
        <v>32</v>
      </c>
      <c r="N49" s="20" t="s">
        <v>274</v>
      </c>
      <c r="O49" s="20" t="s">
        <v>33</v>
      </c>
      <c r="P49" s="20" t="s">
        <v>27</v>
      </c>
    </row>
    <row r="50" spans="1:16" ht="24.75" customHeight="1" x14ac:dyDescent="0.25">
      <c r="A50" s="18" t="s">
        <v>814</v>
      </c>
      <c r="B50" s="19" t="s">
        <v>815</v>
      </c>
      <c r="C50" s="70" t="str">
        <f t="shared" si="0"/>
        <v>First-Line Supervisors of Personal Service &amp; Entertainment and Recreation Workers, Exc Gambling Services (SOC 39-1098)</v>
      </c>
      <c r="D50" s="28">
        <v>5647</v>
      </c>
      <c r="E50" s="29">
        <v>6567</v>
      </c>
      <c r="F50" s="28">
        <v>920</v>
      </c>
      <c r="G50" s="30">
        <v>0.16291836373295554</v>
      </c>
      <c r="H50" s="28">
        <v>92</v>
      </c>
      <c r="I50" s="31">
        <v>223</v>
      </c>
      <c r="J50" s="31">
        <v>423</v>
      </c>
      <c r="K50" s="29">
        <v>738</v>
      </c>
      <c r="L50" s="32">
        <v>21.67</v>
      </c>
      <c r="M50" s="33" t="s">
        <v>97</v>
      </c>
      <c r="N50" s="20" t="s">
        <v>55</v>
      </c>
      <c r="O50" s="20" t="s">
        <v>33</v>
      </c>
      <c r="P50" s="20" t="s">
        <v>27</v>
      </c>
    </row>
    <row r="51" spans="1:16" ht="24.75" customHeight="1" x14ac:dyDescent="0.25">
      <c r="A51" s="18" t="s">
        <v>762</v>
      </c>
      <c r="B51" s="19" t="s">
        <v>763</v>
      </c>
      <c r="C51" s="70" t="str">
        <f t="shared" si="0"/>
        <v>Chefs and Head Cooks (SOC 35-1011)</v>
      </c>
      <c r="D51" s="28">
        <v>2586</v>
      </c>
      <c r="E51" s="29">
        <v>3002</v>
      </c>
      <c r="F51" s="28">
        <v>416</v>
      </c>
      <c r="G51" s="30">
        <v>0.16086620262954371</v>
      </c>
      <c r="H51" s="28">
        <v>42</v>
      </c>
      <c r="I51" s="31">
        <v>84</v>
      </c>
      <c r="J51" s="31">
        <v>274</v>
      </c>
      <c r="K51" s="29">
        <v>400</v>
      </c>
      <c r="L51" s="32">
        <v>24.28</v>
      </c>
      <c r="M51" s="33"/>
      <c r="N51" s="20" t="s">
        <v>55</v>
      </c>
      <c r="O51" s="20" t="s">
        <v>26</v>
      </c>
      <c r="P51" s="20" t="s">
        <v>27</v>
      </c>
    </row>
    <row r="52" spans="1:16" ht="24.75" customHeight="1" x14ac:dyDescent="0.25">
      <c r="A52" s="18" t="s">
        <v>642</v>
      </c>
      <c r="B52" s="19" t="s">
        <v>643</v>
      </c>
      <c r="C52" s="70" t="str">
        <f t="shared" si="0"/>
        <v>Diagnostic Medical Sonographers (SOC 29-2032)</v>
      </c>
      <c r="D52" s="28">
        <v>3061</v>
      </c>
      <c r="E52" s="29">
        <v>3550</v>
      </c>
      <c r="F52" s="28">
        <v>489</v>
      </c>
      <c r="G52" s="30">
        <v>0.15975171512577588</v>
      </c>
      <c r="H52" s="28">
        <v>49</v>
      </c>
      <c r="I52" s="31">
        <v>90</v>
      </c>
      <c r="J52" s="31">
        <v>142</v>
      </c>
      <c r="K52" s="29">
        <v>281</v>
      </c>
      <c r="L52" s="32">
        <v>36.06</v>
      </c>
      <c r="M52" s="33"/>
      <c r="N52" s="20" t="s">
        <v>94</v>
      </c>
      <c r="O52" s="20" t="s">
        <v>27</v>
      </c>
      <c r="P52" s="20" t="s">
        <v>27</v>
      </c>
    </row>
    <row r="53" spans="1:16" ht="24.75" customHeight="1" x14ac:dyDescent="0.25">
      <c r="A53" s="18" t="s">
        <v>656</v>
      </c>
      <c r="B53" s="19" t="s">
        <v>657</v>
      </c>
      <c r="C53" s="70" t="str">
        <f t="shared" si="0"/>
        <v>Psychiatric Technicians (SOC 29-2053)</v>
      </c>
      <c r="D53" s="28">
        <v>1438</v>
      </c>
      <c r="E53" s="29">
        <v>1665</v>
      </c>
      <c r="F53" s="28">
        <v>227</v>
      </c>
      <c r="G53" s="30">
        <v>0.15785813630041726</v>
      </c>
      <c r="H53" s="28">
        <v>23</v>
      </c>
      <c r="I53" s="31">
        <v>42</v>
      </c>
      <c r="J53" s="31">
        <v>67</v>
      </c>
      <c r="K53" s="29">
        <v>132</v>
      </c>
      <c r="L53" s="32">
        <v>14.89</v>
      </c>
      <c r="M53" s="33"/>
      <c r="N53" s="20" t="s">
        <v>107</v>
      </c>
      <c r="O53" s="20" t="s">
        <v>33</v>
      </c>
      <c r="P53" s="20" t="s">
        <v>353</v>
      </c>
    </row>
    <row r="54" spans="1:16" ht="24.75" customHeight="1" x14ac:dyDescent="0.25">
      <c r="A54" s="18" t="s">
        <v>790</v>
      </c>
      <c r="B54" s="19" t="s">
        <v>791</v>
      </c>
      <c r="C54" s="70" t="str">
        <f t="shared" si="0"/>
        <v>Food Preparation and Serving Related Workers, All Other (SOC 35-9099)</v>
      </c>
      <c r="D54" s="28">
        <v>1875</v>
      </c>
      <c r="E54" s="29">
        <v>2169</v>
      </c>
      <c r="F54" s="28">
        <v>294</v>
      </c>
      <c r="G54" s="30">
        <v>0.15679999999999999</v>
      </c>
      <c r="H54" s="28">
        <v>29</v>
      </c>
      <c r="I54" s="31">
        <v>174</v>
      </c>
      <c r="J54" s="31">
        <v>175</v>
      </c>
      <c r="K54" s="29">
        <v>378</v>
      </c>
      <c r="L54" s="32">
        <v>10.72</v>
      </c>
      <c r="M54" s="33"/>
      <c r="N54" s="20" t="s">
        <v>502</v>
      </c>
      <c r="O54" s="20" t="s">
        <v>27</v>
      </c>
      <c r="P54" s="20" t="s">
        <v>353</v>
      </c>
    </row>
    <row r="55" spans="1:16" ht="24.75" customHeight="1" x14ac:dyDescent="0.25">
      <c r="A55" s="18" t="s">
        <v>335</v>
      </c>
      <c r="B55" s="19" t="s">
        <v>336</v>
      </c>
      <c r="C55" s="70" t="str">
        <f t="shared" si="0"/>
        <v>Rehabilitation Counselors (SOC 21-1015)</v>
      </c>
      <c r="D55" s="28">
        <v>5001</v>
      </c>
      <c r="E55" s="29">
        <v>5783</v>
      </c>
      <c r="F55" s="28">
        <v>782</v>
      </c>
      <c r="G55" s="30">
        <v>0.15636872625474904</v>
      </c>
      <c r="H55" s="28">
        <v>78</v>
      </c>
      <c r="I55" s="31">
        <v>176</v>
      </c>
      <c r="J55" s="31">
        <v>319</v>
      </c>
      <c r="K55" s="29">
        <v>573</v>
      </c>
      <c r="L55" s="32">
        <v>18.420000000000002</v>
      </c>
      <c r="M55" s="33"/>
      <c r="N55" s="20" t="s">
        <v>71</v>
      </c>
      <c r="O55" s="20" t="s">
        <v>27</v>
      </c>
      <c r="P55" s="20" t="s">
        <v>27</v>
      </c>
    </row>
    <row r="56" spans="1:16" ht="24.75" customHeight="1" x14ac:dyDescent="0.25">
      <c r="A56" s="18" t="s">
        <v>752</v>
      </c>
      <c r="B56" s="19" t="s">
        <v>753</v>
      </c>
      <c r="C56" s="70" t="str">
        <f t="shared" si="0"/>
        <v>Crossing Guards (SOC 33-9091)</v>
      </c>
      <c r="D56" s="28">
        <v>2455</v>
      </c>
      <c r="E56" s="29">
        <v>2837</v>
      </c>
      <c r="F56" s="28">
        <v>382</v>
      </c>
      <c r="G56" s="30">
        <v>0.15560081466395112</v>
      </c>
      <c r="H56" s="28">
        <v>38</v>
      </c>
      <c r="I56" s="31">
        <v>386</v>
      </c>
      <c r="J56" s="31">
        <v>136</v>
      </c>
      <c r="K56" s="29">
        <v>560</v>
      </c>
      <c r="L56" s="32">
        <v>13.92</v>
      </c>
      <c r="M56" s="33"/>
      <c r="N56" s="20" t="s">
        <v>502</v>
      </c>
      <c r="O56" s="20" t="s">
        <v>27</v>
      </c>
      <c r="P56" s="20" t="s">
        <v>353</v>
      </c>
    </row>
    <row r="57" spans="1:16" ht="24.75" customHeight="1" x14ac:dyDescent="0.25">
      <c r="A57" s="18" t="s">
        <v>956</v>
      </c>
      <c r="B57" s="19" t="s">
        <v>957</v>
      </c>
      <c r="C57" s="70" t="str">
        <f t="shared" si="0"/>
        <v>Reservation and Transportation Ticket Agents and Travel Clerks (SOC 43-4181)</v>
      </c>
      <c r="D57" s="28">
        <v>2447</v>
      </c>
      <c r="E57" s="29">
        <v>2827</v>
      </c>
      <c r="F57" s="28">
        <v>380</v>
      </c>
      <c r="G57" s="30">
        <v>0.15529219452390683</v>
      </c>
      <c r="H57" s="28">
        <v>38</v>
      </c>
      <c r="I57" s="31">
        <v>100</v>
      </c>
      <c r="J57" s="31">
        <v>188</v>
      </c>
      <c r="K57" s="29">
        <v>326</v>
      </c>
      <c r="L57" s="32">
        <v>18.29</v>
      </c>
      <c r="M57" s="33"/>
      <c r="N57" s="20" t="s">
        <v>55</v>
      </c>
      <c r="O57" s="20" t="s">
        <v>27</v>
      </c>
      <c r="P57" s="20" t="s">
        <v>353</v>
      </c>
    </row>
    <row r="58" spans="1:16" ht="24.75" customHeight="1" x14ac:dyDescent="0.25">
      <c r="A58" s="18" t="s">
        <v>47</v>
      </c>
      <c r="B58" s="19" t="s">
        <v>48</v>
      </c>
      <c r="C58" s="70" t="str">
        <f t="shared" si="0"/>
        <v>Financial Managers (SOC 11-3031)</v>
      </c>
      <c r="D58" s="28">
        <v>22648</v>
      </c>
      <c r="E58" s="29">
        <v>26146</v>
      </c>
      <c r="F58" s="28">
        <v>3498</v>
      </c>
      <c r="G58" s="30">
        <v>0.15445072412575062</v>
      </c>
      <c r="H58" s="28">
        <v>350</v>
      </c>
      <c r="I58" s="31">
        <v>499</v>
      </c>
      <c r="J58" s="31">
        <v>1226</v>
      </c>
      <c r="K58" s="29">
        <v>2075</v>
      </c>
      <c r="L58" s="32">
        <v>60.79</v>
      </c>
      <c r="M58" s="33"/>
      <c r="N58" s="20" t="s">
        <v>25</v>
      </c>
      <c r="O58" s="20" t="s">
        <v>26</v>
      </c>
      <c r="P58" s="20" t="s">
        <v>27</v>
      </c>
    </row>
    <row r="59" spans="1:16" ht="24.75" customHeight="1" x14ac:dyDescent="0.25">
      <c r="A59" s="18" t="s">
        <v>1451</v>
      </c>
      <c r="B59" s="19" t="s">
        <v>1452</v>
      </c>
      <c r="C59" s="70" t="str">
        <f t="shared" si="0"/>
        <v>Aircraft Service Attendants and Transportation Workers, All Other (SOC 53-6098)</v>
      </c>
      <c r="D59" s="28">
        <v>590</v>
      </c>
      <c r="E59" s="29">
        <v>681</v>
      </c>
      <c r="F59" s="28">
        <v>91</v>
      </c>
      <c r="G59" s="30">
        <v>0.15423728813559323</v>
      </c>
      <c r="H59" s="28">
        <v>9</v>
      </c>
      <c r="I59" s="31">
        <v>29</v>
      </c>
      <c r="J59" s="31">
        <v>56</v>
      </c>
      <c r="K59" s="29">
        <v>94</v>
      </c>
      <c r="L59" s="32">
        <v>14.39</v>
      </c>
      <c r="M59" s="33" t="s">
        <v>97</v>
      </c>
      <c r="N59" s="20" t="s">
        <v>55</v>
      </c>
      <c r="O59" s="20" t="s">
        <v>27</v>
      </c>
      <c r="P59" s="20" t="s">
        <v>353</v>
      </c>
    </row>
    <row r="60" spans="1:16" ht="24.75" customHeight="1" x14ac:dyDescent="0.25">
      <c r="A60" s="18" t="s">
        <v>272</v>
      </c>
      <c r="B60" s="19" t="s">
        <v>273</v>
      </c>
      <c r="C60" s="70" t="str">
        <f t="shared" si="0"/>
        <v>Medical Scientists, Except Epidemiologists (SOC 19-1042)</v>
      </c>
      <c r="D60" s="28">
        <v>4191</v>
      </c>
      <c r="E60" s="29">
        <v>4836</v>
      </c>
      <c r="F60" s="28">
        <v>645</v>
      </c>
      <c r="G60" s="30">
        <v>0.15390121689334288</v>
      </c>
      <c r="H60" s="28">
        <v>64</v>
      </c>
      <c r="I60" s="31">
        <v>60</v>
      </c>
      <c r="J60" s="31">
        <v>260</v>
      </c>
      <c r="K60" s="29">
        <v>384</v>
      </c>
      <c r="L60" s="32">
        <v>39.75</v>
      </c>
      <c r="M60" s="33"/>
      <c r="N60" s="20" t="s">
        <v>274</v>
      </c>
      <c r="O60" s="20" t="s">
        <v>27</v>
      </c>
      <c r="P60" s="20" t="s">
        <v>27</v>
      </c>
    </row>
    <row r="61" spans="1:16" ht="24.75" customHeight="1" x14ac:dyDescent="0.25">
      <c r="A61" s="18" t="s">
        <v>1419</v>
      </c>
      <c r="B61" s="19" t="s">
        <v>1420</v>
      </c>
      <c r="C61" s="70" t="str">
        <f t="shared" si="0"/>
        <v>Driver/Sales Workers (SOC 53-3031)</v>
      </c>
      <c r="D61" s="28">
        <v>33387</v>
      </c>
      <c r="E61" s="29">
        <v>38473</v>
      </c>
      <c r="F61" s="28">
        <v>5086</v>
      </c>
      <c r="G61" s="30">
        <v>0.15233474106688233</v>
      </c>
      <c r="H61" s="28">
        <v>509</v>
      </c>
      <c r="I61" s="31">
        <v>1471</v>
      </c>
      <c r="J61" s="31">
        <v>2436</v>
      </c>
      <c r="K61" s="29">
        <v>4416</v>
      </c>
      <c r="L61" s="32">
        <v>11.62</v>
      </c>
      <c r="M61" s="33"/>
      <c r="N61" s="20" t="s">
        <v>55</v>
      </c>
      <c r="O61" s="20" t="s">
        <v>27</v>
      </c>
      <c r="P61" s="20" t="s">
        <v>353</v>
      </c>
    </row>
    <row r="62" spans="1:16" ht="24.75" customHeight="1" x14ac:dyDescent="0.25">
      <c r="A62" s="18" t="s">
        <v>177</v>
      </c>
      <c r="B62" s="19" t="s">
        <v>178</v>
      </c>
      <c r="C62" s="70" t="str">
        <f t="shared" si="0"/>
        <v>Software Developers and Software Quality Assurance Analysts and Testers (SOC 15-1256)</v>
      </c>
      <c r="D62" s="28">
        <v>56476</v>
      </c>
      <c r="E62" s="29">
        <v>64999</v>
      </c>
      <c r="F62" s="28">
        <v>8523</v>
      </c>
      <c r="G62" s="30">
        <v>0.15091366244068277</v>
      </c>
      <c r="H62" s="28">
        <v>852</v>
      </c>
      <c r="I62" s="31">
        <v>1408</v>
      </c>
      <c r="J62" s="31">
        <v>2979</v>
      </c>
      <c r="K62" s="29">
        <v>5239</v>
      </c>
      <c r="L62" s="32">
        <v>49.49</v>
      </c>
      <c r="M62" s="33" t="s">
        <v>97</v>
      </c>
      <c r="N62" s="20" t="s">
        <v>25</v>
      </c>
      <c r="O62" s="20" t="s">
        <v>27</v>
      </c>
      <c r="P62" s="20" t="s">
        <v>27</v>
      </c>
    </row>
    <row r="63" spans="1:16" ht="24.75" customHeight="1" x14ac:dyDescent="0.25">
      <c r="A63" s="18" t="s">
        <v>1415</v>
      </c>
      <c r="B63" s="19" t="s">
        <v>1416</v>
      </c>
      <c r="C63" s="70" t="str">
        <f t="shared" si="0"/>
        <v>Flight Attendants (SOC 53-2031)</v>
      </c>
      <c r="D63" s="28">
        <v>521</v>
      </c>
      <c r="E63" s="29">
        <v>599</v>
      </c>
      <c r="F63" s="28">
        <v>78</v>
      </c>
      <c r="G63" s="30">
        <v>0.14971209213051823</v>
      </c>
      <c r="H63" s="28">
        <v>8</v>
      </c>
      <c r="I63" s="31">
        <v>32</v>
      </c>
      <c r="J63" s="31">
        <v>36</v>
      </c>
      <c r="K63" s="29">
        <v>76</v>
      </c>
      <c r="L63" s="34">
        <v>60360</v>
      </c>
      <c r="M63" s="33" t="s">
        <v>32</v>
      </c>
      <c r="N63" s="20" t="s">
        <v>55</v>
      </c>
      <c r="O63" s="20" t="s">
        <v>33</v>
      </c>
      <c r="P63" s="20" t="s">
        <v>66</v>
      </c>
    </row>
    <row r="64" spans="1:16" ht="24.75" customHeight="1" x14ac:dyDescent="0.25">
      <c r="A64" s="18" t="s">
        <v>1115</v>
      </c>
      <c r="B64" s="19" t="s">
        <v>1116</v>
      </c>
      <c r="C64" s="70" t="str">
        <f t="shared" si="0"/>
        <v>Service Unit Operators, Oil, Gas, and Mining (SOC 47-5013)</v>
      </c>
      <c r="D64" s="28">
        <v>596</v>
      </c>
      <c r="E64" s="29">
        <v>685</v>
      </c>
      <c r="F64" s="28">
        <v>89</v>
      </c>
      <c r="G64" s="30">
        <v>0.14932885906040269</v>
      </c>
      <c r="H64" s="28">
        <v>9</v>
      </c>
      <c r="I64" s="31">
        <v>13</v>
      </c>
      <c r="J64" s="31">
        <v>62</v>
      </c>
      <c r="K64" s="29">
        <v>84</v>
      </c>
      <c r="L64" s="32">
        <v>22.47</v>
      </c>
      <c r="M64" s="33"/>
      <c r="N64" s="20" t="s">
        <v>502</v>
      </c>
      <c r="O64" s="20" t="s">
        <v>27</v>
      </c>
      <c r="P64" s="20" t="s">
        <v>66</v>
      </c>
    </row>
    <row r="65" spans="1:16" ht="24.75" customHeight="1" x14ac:dyDescent="0.25">
      <c r="A65" s="18" t="s">
        <v>345</v>
      </c>
      <c r="B65" s="19" t="s">
        <v>346</v>
      </c>
      <c r="C65" s="70" t="str">
        <f t="shared" si="0"/>
        <v>Mental Health and Substance Abuse Social Workers (SOC 21-1023)</v>
      </c>
      <c r="D65" s="28">
        <v>7302</v>
      </c>
      <c r="E65" s="29">
        <v>8374</v>
      </c>
      <c r="F65" s="28">
        <v>1072</v>
      </c>
      <c r="G65" s="30">
        <v>0.14680909339906875</v>
      </c>
      <c r="H65" s="28">
        <v>107</v>
      </c>
      <c r="I65" s="31">
        <v>220</v>
      </c>
      <c r="J65" s="31">
        <v>495</v>
      </c>
      <c r="K65" s="29">
        <v>822</v>
      </c>
      <c r="L65" s="32">
        <v>22.55</v>
      </c>
      <c r="M65" s="33"/>
      <c r="N65" s="20" t="s">
        <v>71</v>
      </c>
      <c r="O65" s="20" t="s">
        <v>27</v>
      </c>
      <c r="P65" s="20" t="s">
        <v>195</v>
      </c>
    </row>
    <row r="66" spans="1:16" ht="24.75" customHeight="1" x14ac:dyDescent="0.25">
      <c r="A66" s="18" t="s">
        <v>816</v>
      </c>
      <c r="B66" s="19" t="s">
        <v>817</v>
      </c>
      <c r="C66" s="70" t="str">
        <f t="shared" si="0"/>
        <v>Animal Trainers (SOC 39-2011)</v>
      </c>
      <c r="D66" s="28">
        <v>828</v>
      </c>
      <c r="E66" s="29">
        <v>949</v>
      </c>
      <c r="F66" s="28">
        <v>121</v>
      </c>
      <c r="G66" s="30">
        <v>0.1461352657004831</v>
      </c>
      <c r="H66" s="28">
        <v>12</v>
      </c>
      <c r="I66" s="31">
        <v>41</v>
      </c>
      <c r="J66" s="31">
        <v>64</v>
      </c>
      <c r="K66" s="29">
        <v>117</v>
      </c>
      <c r="L66" s="32">
        <v>14.24</v>
      </c>
      <c r="M66" s="33"/>
      <c r="N66" s="20" t="s">
        <v>55</v>
      </c>
      <c r="O66" s="20" t="s">
        <v>27</v>
      </c>
      <c r="P66" s="20" t="s">
        <v>66</v>
      </c>
    </row>
    <row r="67" spans="1:16" ht="24.75" customHeight="1" x14ac:dyDescent="0.25">
      <c r="A67" s="18" t="s">
        <v>854</v>
      </c>
      <c r="B67" s="19" t="s">
        <v>855</v>
      </c>
      <c r="C67" s="70" t="str">
        <f t="shared" si="0"/>
        <v>Residential Advisors (SOC 39-9041)</v>
      </c>
      <c r="D67" s="28">
        <v>2817</v>
      </c>
      <c r="E67" s="29">
        <v>3223</v>
      </c>
      <c r="F67" s="28">
        <v>406</v>
      </c>
      <c r="G67" s="30">
        <v>0.14412495562655306</v>
      </c>
      <c r="H67" s="28">
        <v>41</v>
      </c>
      <c r="I67" s="31">
        <v>152</v>
      </c>
      <c r="J67" s="31">
        <v>271</v>
      </c>
      <c r="K67" s="29">
        <v>464</v>
      </c>
      <c r="L67" s="32">
        <v>14.64</v>
      </c>
      <c r="M67" s="33"/>
      <c r="N67" s="20" t="s">
        <v>55</v>
      </c>
      <c r="O67" s="20" t="s">
        <v>27</v>
      </c>
      <c r="P67" s="20" t="s">
        <v>353</v>
      </c>
    </row>
    <row r="68" spans="1:16" ht="24.75" customHeight="1" x14ac:dyDescent="0.25">
      <c r="A68" s="18" t="s">
        <v>940</v>
      </c>
      <c r="B68" s="19" t="s">
        <v>941</v>
      </c>
      <c r="C68" s="70" t="str">
        <f t="shared" ref="C68:C131" si="1">CONCATENATE(B68," (SOC ",A68,")")</f>
        <v>Hotel, Motel, and Resort Desk Clerks (SOC 43-4081)</v>
      </c>
      <c r="D68" s="28">
        <v>4315</v>
      </c>
      <c r="E68" s="29">
        <v>4931</v>
      </c>
      <c r="F68" s="28">
        <v>616</v>
      </c>
      <c r="G68" s="30">
        <v>0.14275782155272307</v>
      </c>
      <c r="H68" s="28">
        <v>62</v>
      </c>
      <c r="I68" s="31">
        <v>268</v>
      </c>
      <c r="J68" s="31">
        <v>490</v>
      </c>
      <c r="K68" s="29">
        <v>820</v>
      </c>
      <c r="L68" s="32">
        <v>11.3</v>
      </c>
      <c r="M68" s="33"/>
      <c r="N68" s="20" t="s">
        <v>55</v>
      </c>
      <c r="O68" s="20" t="s">
        <v>27</v>
      </c>
      <c r="P68" s="20" t="s">
        <v>353</v>
      </c>
    </row>
    <row r="69" spans="1:16" ht="24.75" customHeight="1" x14ac:dyDescent="0.25">
      <c r="A69" s="18" t="s">
        <v>780</v>
      </c>
      <c r="B69" s="19" t="s">
        <v>781</v>
      </c>
      <c r="C69" s="70" t="str">
        <f t="shared" si="1"/>
        <v>Waiters and Waitresses (SOC 35-3031)</v>
      </c>
      <c r="D69" s="28">
        <v>67080</v>
      </c>
      <c r="E69" s="29">
        <v>76548</v>
      </c>
      <c r="F69" s="28">
        <v>9468</v>
      </c>
      <c r="G69" s="30">
        <v>0.14114490161001789</v>
      </c>
      <c r="H69" s="28">
        <v>947</v>
      </c>
      <c r="I69" s="31">
        <v>5273</v>
      </c>
      <c r="J69" s="31">
        <v>8575</v>
      </c>
      <c r="K69" s="29">
        <v>14795</v>
      </c>
      <c r="L69" s="32">
        <v>9.8699999999999992</v>
      </c>
      <c r="M69" s="33"/>
      <c r="N69" s="20" t="s">
        <v>502</v>
      </c>
      <c r="O69" s="20" t="s">
        <v>27</v>
      </c>
      <c r="P69" s="20" t="s">
        <v>353</v>
      </c>
    </row>
    <row r="70" spans="1:16" ht="24.75" customHeight="1" x14ac:dyDescent="0.25">
      <c r="A70" s="18" t="s">
        <v>592</v>
      </c>
      <c r="B70" s="19" t="s">
        <v>593</v>
      </c>
      <c r="C70" s="70" t="str">
        <f t="shared" si="1"/>
        <v>Physical Therapists (SOC 29-1123)</v>
      </c>
      <c r="D70" s="28">
        <v>8919</v>
      </c>
      <c r="E70" s="29">
        <v>10173</v>
      </c>
      <c r="F70" s="28">
        <v>1254</v>
      </c>
      <c r="G70" s="30">
        <v>0.14059872182980154</v>
      </c>
      <c r="H70" s="28">
        <v>125</v>
      </c>
      <c r="I70" s="31">
        <v>189</v>
      </c>
      <c r="J70" s="31">
        <v>198</v>
      </c>
      <c r="K70" s="29">
        <v>512</v>
      </c>
      <c r="L70" s="32">
        <v>45.97</v>
      </c>
      <c r="M70" s="33"/>
      <c r="N70" s="20" t="s">
        <v>274</v>
      </c>
      <c r="O70" s="20" t="s">
        <v>27</v>
      </c>
      <c r="P70" s="20" t="s">
        <v>27</v>
      </c>
    </row>
    <row r="71" spans="1:16" ht="24.75" customHeight="1" x14ac:dyDescent="0.25">
      <c r="A71" s="18" t="s">
        <v>590</v>
      </c>
      <c r="B71" s="19" t="s">
        <v>591</v>
      </c>
      <c r="C71" s="70" t="str">
        <f t="shared" si="1"/>
        <v>Occupational Therapists (SOC 29-1122)</v>
      </c>
      <c r="D71" s="28">
        <v>6075</v>
      </c>
      <c r="E71" s="29">
        <v>6893</v>
      </c>
      <c r="F71" s="28">
        <v>818</v>
      </c>
      <c r="G71" s="30">
        <v>0.13465020576131687</v>
      </c>
      <c r="H71" s="28">
        <v>82</v>
      </c>
      <c r="I71" s="31">
        <v>140</v>
      </c>
      <c r="J71" s="31">
        <v>212</v>
      </c>
      <c r="K71" s="29">
        <v>434</v>
      </c>
      <c r="L71" s="32">
        <v>38.47</v>
      </c>
      <c r="M71" s="33"/>
      <c r="N71" s="20" t="s">
        <v>71</v>
      </c>
      <c r="O71" s="20" t="s">
        <v>27</v>
      </c>
      <c r="P71" s="20" t="s">
        <v>27</v>
      </c>
    </row>
    <row r="72" spans="1:16" ht="24.75" customHeight="1" x14ac:dyDescent="0.25">
      <c r="A72" s="18" t="s">
        <v>702</v>
      </c>
      <c r="B72" s="19" t="s">
        <v>703</v>
      </c>
      <c r="C72" s="70" t="str">
        <f t="shared" si="1"/>
        <v>Medical Assistants (SOC 31-9092)</v>
      </c>
      <c r="D72" s="28">
        <v>26454</v>
      </c>
      <c r="E72" s="29">
        <v>30010</v>
      </c>
      <c r="F72" s="28">
        <v>3556</v>
      </c>
      <c r="G72" s="30">
        <v>0.13442201557420427</v>
      </c>
      <c r="H72" s="28">
        <v>356</v>
      </c>
      <c r="I72" s="31">
        <v>1158</v>
      </c>
      <c r="J72" s="31">
        <v>2110</v>
      </c>
      <c r="K72" s="29">
        <v>3624</v>
      </c>
      <c r="L72" s="32">
        <v>17.690000000000001</v>
      </c>
      <c r="M72" s="33"/>
      <c r="N72" s="20" t="s">
        <v>107</v>
      </c>
      <c r="O72" s="20" t="s">
        <v>27</v>
      </c>
      <c r="P72" s="20" t="s">
        <v>27</v>
      </c>
    </row>
    <row r="73" spans="1:16" ht="24.75" customHeight="1" x14ac:dyDescent="0.25">
      <c r="A73" s="18" t="s">
        <v>220</v>
      </c>
      <c r="B73" s="19" t="s">
        <v>221</v>
      </c>
      <c r="C73" s="70" t="str">
        <f t="shared" si="1"/>
        <v>Industrial Engineers (SOC 17-2112)</v>
      </c>
      <c r="D73" s="28">
        <v>14411</v>
      </c>
      <c r="E73" s="29">
        <v>16347</v>
      </c>
      <c r="F73" s="28">
        <v>1936</v>
      </c>
      <c r="G73" s="30">
        <v>0.13434182221913815</v>
      </c>
      <c r="H73" s="28">
        <v>194</v>
      </c>
      <c r="I73" s="31">
        <v>336</v>
      </c>
      <c r="J73" s="31">
        <v>616</v>
      </c>
      <c r="K73" s="29">
        <v>1146</v>
      </c>
      <c r="L73" s="32">
        <v>38.24</v>
      </c>
      <c r="M73" s="33"/>
      <c r="N73" s="20" t="s">
        <v>25</v>
      </c>
      <c r="O73" s="20" t="s">
        <v>27</v>
      </c>
      <c r="P73" s="20" t="s">
        <v>27</v>
      </c>
    </row>
    <row r="74" spans="1:16" ht="24.75" customHeight="1" x14ac:dyDescent="0.25">
      <c r="A74" s="18" t="s">
        <v>668</v>
      </c>
      <c r="B74" s="19" t="s">
        <v>669</v>
      </c>
      <c r="C74" s="70" t="str">
        <f t="shared" si="1"/>
        <v>Orthotists and Prosthetists (SOC 29-2091)</v>
      </c>
      <c r="D74" s="28">
        <v>795</v>
      </c>
      <c r="E74" s="29">
        <v>901</v>
      </c>
      <c r="F74" s="28">
        <v>106</v>
      </c>
      <c r="G74" s="30">
        <v>0.13333333333333333</v>
      </c>
      <c r="H74" s="28">
        <v>11</v>
      </c>
      <c r="I74" s="31">
        <v>23</v>
      </c>
      <c r="J74" s="31">
        <v>36</v>
      </c>
      <c r="K74" s="29">
        <v>70</v>
      </c>
      <c r="L74" s="32">
        <v>28.8</v>
      </c>
      <c r="M74" s="33"/>
      <c r="N74" s="20" t="s">
        <v>71</v>
      </c>
      <c r="O74" s="20" t="s">
        <v>27</v>
      </c>
      <c r="P74" s="20" t="s">
        <v>195</v>
      </c>
    </row>
    <row r="75" spans="1:16" ht="24.75" customHeight="1" x14ac:dyDescent="0.25">
      <c r="A75" s="18" t="s">
        <v>786</v>
      </c>
      <c r="B75" s="19" t="s">
        <v>787</v>
      </c>
      <c r="C75" s="70" t="str">
        <f t="shared" si="1"/>
        <v>Dishwashers (SOC 35-9021)</v>
      </c>
      <c r="D75" s="28">
        <v>11242</v>
      </c>
      <c r="E75" s="29">
        <v>12677</v>
      </c>
      <c r="F75" s="28">
        <v>1435</v>
      </c>
      <c r="G75" s="30">
        <v>0.12764632627646327</v>
      </c>
      <c r="H75" s="28">
        <v>144</v>
      </c>
      <c r="I75" s="31">
        <v>900</v>
      </c>
      <c r="J75" s="31">
        <v>1000</v>
      </c>
      <c r="K75" s="29">
        <v>2044</v>
      </c>
      <c r="L75" s="32">
        <v>10.86</v>
      </c>
      <c r="M75" s="33"/>
      <c r="N75" s="20" t="s">
        <v>502</v>
      </c>
      <c r="O75" s="20" t="s">
        <v>27</v>
      </c>
      <c r="P75" s="20" t="s">
        <v>353</v>
      </c>
    </row>
    <row r="76" spans="1:16" ht="24.75" customHeight="1" x14ac:dyDescent="0.25">
      <c r="A76" s="18" t="s">
        <v>712</v>
      </c>
      <c r="B76" s="19" t="s">
        <v>713</v>
      </c>
      <c r="C76" s="70" t="str">
        <f t="shared" si="1"/>
        <v>Phlebotomists (SOC 31-9097)</v>
      </c>
      <c r="D76" s="28">
        <v>5967</v>
      </c>
      <c r="E76" s="29">
        <v>6726</v>
      </c>
      <c r="F76" s="28">
        <v>759</v>
      </c>
      <c r="G76" s="30">
        <v>0.12719959778783307</v>
      </c>
      <c r="H76" s="28">
        <v>76</v>
      </c>
      <c r="I76" s="31">
        <v>273</v>
      </c>
      <c r="J76" s="31">
        <v>462</v>
      </c>
      <c r="K76" s="29">
        <v>811</v>
      </c>
      <c r="L76" s="32">
        <v>17.59</v>
      </c>
      <c r="M76" s="33"/>
      <c r="N76" s="20" t="s">
        <v>107</v>
      </c>
      <c r="O76" s="20" t="s">
        <v>27</v>
      </c>
      <c r="P76" s="20" t="s">
        <v>27</v>
      </c>
    </row>
    <row r="77" spans="1:16" ht="24.75" customHeight="1" x14ac:dyDescent="0.25">
      <c r="A77" s="18" t="s">
        <v>1189</v>
      </c>
      <c r="B77" s="19" t="s">
        <v>1190</v>
      </c>
      <c r="C77" s="70" t="str">
        <f t="shared" si="1"/>
        <v>Millwrights (SOC 49-9044)</v>
      </c>
      <c r="D77" s="28">
        <v>2397</v>
      </c>
      <c r="E77" s="29">
        <v>2699</v>
      </c>
      <c r="F77" s="28">
        <v>302</v>
      </c>
      <c r="G77" s="30">
        <v>0.12599082186065916</v>
      </c>
      <c r="H77" s="28">
        <v>30</v>
      </c>
      <c r="I77" s="31">
        <v>74</v>
      </c>
      <c r="J77" s="31">
        <v>145</v>
      </c>
      <c r="K77" s="29">
        <v>249</v>
      </c>
      <c r="L77" s="32">
        <v>30.12</v>
      </c>
      <c r="M77" s="33"/>
      <c r="N77" s="20" t="s">
        <v>55</v>
      </c>
      <c r="O77" s="20" t="s">
        <v>27</v>
      </c>
      <c r="P77" s="20" t="s">
        <v>1034</v>
      </c>
    </row>
    <row r="78" spans="1:16" ht="24.75" customHeight="1" x14ac:dyDescent="0.25">
      <c r="A78" s="18" t="s">
        <v>90</v>
      </c>
      <c r="B78" s="19" t="s">
        <v>91</v>
      </c>
      <c r="C78" s="70" t="str">
        <f t="shared" si="1"/>
        <v>Social and Community Service Managers (SOC 11-9151)</v>
      </c>
      <c r="D78" s="28">
        <v>5090</v>
      </c>
      <c r="E78" s="29">
        <v>5719</v>
      </c>
      <c r="F78" s="28">
        <v>629</v>
      </c>
      <c r="G78" s="30">
        <v>0.12357563850687622</v>
      </c>
      <c r="H78" s="28">
        <v>63</v>
      </c>
      <c r="I78" s="31">
        <v>162</v>
      </c>
      <c r="J78" s="31">
        <v>290</v>
      </c>
      <c r="K78" s="29">
        <v>515</v>
      </c>
      <c r="L78" s="32">
        <v>30.13</v>
      </c>
      <c r="M78" s="33"/>
      <c r="N78" s="20" t="s">
        <v>25</v>
      </c>
      <c r="O78" s="20" t="s">
        <v>33</v>
      </c>
      <c r="P78" s="20" t="s">
        <v>27</v>
      </c>
    </row>
    <row r="79" spans="1:16" ht="24.75" customHeight="1" x14ac:dyDescent="0.25">
      <c r="A79" s="18" t="s">
        <v>606</v>
      </c>
      <c r="B79" s="19" t="s">
        <v>607</v>
      </c>
      <c r="C79" s="70" t="str">
        <f t="shared" si="1"/>
        <v>Veterinarians (SOC 29-1131)</v>
      </c>
      <c r="D79" s="28">
        <v>2865</v>
      </c>
      <c r="E79" s="29">
        <v>3219</v>
      </c>
      <c r="F79" s="28">
        <v>354</v>
      </c>
      <c r="G79" s="30">
        <v>0.12356020942408377</v>
      </c>
      <c r="H79" s="28">
        <v>35</v>
      </c>
      <c r="I79" s="31">
        <v>48</v>
      </c>
      <c r="J79" s="31">
        <v>48</v>
      </c>
      <c r="K79" s="29">
        <v>131</v>
      </c>
      <c r="L79" s="32">
        <v>47.62</v>
      </c>
      <c r="M79" s="33"/>
      <c r="N79" s="20" t="s">
        <v>274</v>
      </c>
      <c r="O79" s="20" t="s">
        <v>27</v>
      </c>
      <c r="P79" s="20" t="s">
        <v>27</v>
      </c>
    </row>
    <row r="80" spans="1:16" ht="24.75" customHeight="1" x14ac:dyDescent="0.25">
      <c r="A80" s="18" t="s">
        <v>67</v>
      </c>
      <c r="B80" s="19" t="s">
        <v>68</v>
      </c>
      <c r="C80" s="70" t="str">
        <f t="shared" si="1"/>
        <v>Education Administrators, Preschool and Childcare Center/Program (SOC 11-9031)</v>
      </c>
      <c r="D80" s="28">
        <v>1884</v>
      </c>
      <c r="E80" s="29">
        <v>2116</v>
      </c>
      <c r="F80" s="28">
        <v>232</v>
      </c>
      <c r="G80" s="30">
        <v>0.12314225053078556</v>
      </c>
      <c r="H80" s="28">
        <v>23</v>
      </c>
      <c r="I80" s="31">
        <v>50</v>
      </c>
      <c r="J80" s="31">
        <v>93</v>
      </c>
      <c r="K80" s="29">
        <v>166</v>
      </c>
      <c r="L80" s="32">
        <v>22.31</v>
      </c>
      <c r="M80" s="33"/>
      <c r="N80" s="20" t="s">
        <v>25</v>
      </c>
      <c r="O80" s="20" t="s">
        <v>33</v>
      </c>
      <c r="P80" s="20" t="s">
        <v>27</v>
      </c>
    </row>
    <row r="81" spans="1:16" ht="24.75" customHeight="1" x14ac:dyDescent="0.25">
      <c r="A81" s="18" t="s">
        <v>1187</v>
      </c>
      <c r="B81" s="19" t="s">
        <v>1188</v>
      </c>
      <c r="C81" s="70" t="str">
        <f t="shared" si="1"/>
        <v>Maintenance Workers, Machinery (SOC 49-9043)</v>
      </c>
      <c r="D81" s="28">
        <v>2749</v>
      </c>
      <c r="E81" s="29">
        <v>3083</v>
      </c>
      <c r="F81" s="28">
        <v>334</v>
      </c>
      <c r="G81" s="30">
        <v>0.12149872680974901</v>
      </c>
      <c r="H81" s="28">
        <v>33</v>
      </c>
      <c r="I81" s="31">
        <v>97</v>
      </c>
      <c r="J81" s="31">
        <v>159</v>
      </c>
      <c r="K81" s="29">
        <v>289</v>
      </c>
      <c r="L81" s="32">
        <v>26.28</v>
      </c>
      <c r="M81" s="33"/>
      <c r="N81" s="20" t="s">
        <v>55</v>
      </c>
      <c r="O81" s="20" t="s">
        <v>27</v>
      </c>
      <c r="P81" s="20" t="s">
        <v>104</v>
      </c>
    </row>
    <row r="82" spans="1:16" ht="24.75" customHeight="1" x14ac:dyDescent="0.25">
      <c r="A82" s="18" t="s">
        <v>674</v>
      </c>
      <c r="B82" s="19" t="s">
        <v>675</v>
      </c>
      <c r="C82" s="70" t="str">
        <f t="shared" si="1"/>
        <v>Athletic Trainers (SOC 29-9091)</v>
      </c>
      <c r="D82" s="28">
        <v>1130</v>
      </c>
      <c r="E82" s="29">
        <v>1266</v>
      </c>
      <c r="F82" s="28">
        <v>136</v>
      </c>
      <c r="G82" s="30">
        <v>0.12035398230088495</v>
      </c>
      <c r="H82" s="28">
        <v>14</v>
      </c>
      <c r="I82" s="31">
        <v>33</v>
      </c>
      <c r="J82" s="31">
        <v>52</v>
      </c>
      <c r="K82" s="29">
        <v>99</v>
      </c>
      <c r="L82" s="34">
        <v>47440</v>
      </c>
      <c r="M82" s="33" t="s">
        <v>32</v>
      </c>
      <c r="N82" s="20" t="s">
        <v>25</v>
      </c>
      <c r="O82" s="20" t="s">
        <v>27</v>
      </c>
      <c r="P82" s="20" t="s">
        <v>27</v>
      </c>
    </row>
    <row r="83" spans="1:16" ht="24.75" customHeight="1" x14ac:dyDescent="0.25">
      <c r="A83" s="18" t="s">
        <v>531</v>
      </c>
      <c r="B83" s="19" t="s">
        <v>532</v>
      </c>
      <c r="C83" s="70" t="str">
        <f t="shared" si="1"/>
        <v>Coaches and Scouts (SOC 27-2022)</v>
      </c>
      <c r="D83" s="28">
        <v>13693</v>
      </c>
      <c r="E83" s="29">
        <v>15327</v>
      </c>
      <c r="F83" s="28">
        <v>1634</v>
      </c>
      <c r="G83" s="30">
        <v>0.11933104505951947</v>
      </c>
      <c r="H83" s="28">
        <v>163</v>
      </c>
      <c r="I83" s="31">
        <v>824</v>
      </c>
      <c r="J83" s="31">
        <v>1167</v>
      </c>
      <c r="K83" s="29">
        <v>2154</v>
      </c>
      <c r="L83" s="34">
        <v>36870</v>
      </c>
      <c r="M83" s="33" t="s">
        <v>32</v>
      </c>
      <c r="N83" s="20" t="s">
        <v>25</v>
      </c>
      <c r="O83" s="20" t="s">
        <v>27</v>
      </c>
      <c r="P83" s="20" t="s">
        <v>27</v>
      </c>
    </row>
    <row r="84" spans="1:16" ht="24.75" customHeight="1" x14ac:dyDescent="0.25">
      <c r="A84" s="18" t="s">
        <v>354</v>
      </c>
      <c r="B84" s="19" t="s">
        <v>355</v>
      </c>
      <c r="C84" s="70" t="str">
        <f t="shared" si="1"/>
        <v>Social and Human Service Assistants (SOC 21-1093)</v>
      </c>
      <c r="D84" s="28">
        <v>17143</v>
      </c>
      <c r="E84" s="29">
        <v>19187</v>
      </c>
      <c r="F84" s="28">
        <v>2044</v>
      </c>
      <c r="G84" s="30">
        <v>0.11923233973050225</v>
      </c>
      <c r="H84" s="28">
        <v>204</v>
      </c>
      <c r="I84" s="31">
        <v>724</v>
      </c>
      <c r="J84" s="31">
        <v>1371</v>
      </c>
      <c r="K84" s="29">
        <v>2299</v>
      </c>
      <c r="L84" s="32">
        <v>17.670000000000002</v>
      </c>
      <c r="M84" s="33"/>
      <c r="N84" s="20" t="s">
        <v>55</v>
      </c>
      <c r="O84" s="20" t="s">
        <v>27</v>
      </c>
      <c r="P84" s="20" t="s">
        <v>353</v>
      </c>
    </row>
    <row r="85" spans="1:16" ht="24.75" customHeight="1" x14ac:dyDescent="0.25">
      <c r="A85" s="18" t="s">
        <v>1043</v>
      </c>
      <c r="B85" s="19" t="s">
        <v>1044</v>
      </c>
      <c r="C85" s="70" t="str">
        <f t="shared" si="1"/>
        <v>Floor Layers, Except Carpet, Wood, and Hard Tiles (SOC 47-2042)</v>
      </c>
      <c r="D85" s="28">
        <v>881</v>
      </c>
      <c r="E85" s="29">
        <v>985</v>
      </c>
      <c r="F85" s="28">
        <v>104</v>
      </c>
      <c r="G85" s="30">
        <v>0.11804767309875142</v>
      </c>
      <c r="H85" s="28">
        <v>10</v>
      </c>
      <c r="I85" s="31">
        <v>25</v>
      </c>
      <c r="J85" s="31">
        <v>54</v>
      </c>
      <c r="K85" s="29">
        <v>89</v>
      </c>
      <c r="L85" s="32">
        <v>23.11</v>
      </c>
      <c r="M85" s="33"/>
      <c r="N85" s="20" t="s">
        <v>502</v>
      </c>
      <c r="O85" s="20" t="s">
        <v>27</v>
      </c>
      <c r="P85" s="20" t="s">
        <v>66</v>
      </c>
    </row>
    <row r="86" spans="1:16" ht="24.75" customHeight="1" x14ac:dyDescent="0.25">
      <c r="A86" s="18" t="s">
        <v>1473</v>
      </c>
      <c r="B86" s="19" t="s">
        <v>1474</v>
      </c>
      <c r="C86" s="70" t="str">
        <f t="shared" si="1"/>
        <v>Refuse and Recyclable Material Collectors (SOC 53-7081)</v>
      </c>
      <c r="D86" s="28">
        <v>5282</v>
      </c>
      <c r="E86" s="29">
        <v>5900</v>
      </c>
      <c r="F86" s="28">
        <v>618</v>
      </c>
      <c r="G86" s="30">
        <v>0.11700113593335858</v>
      </c>
      <c r="H86" s="28">
        <v>62</v>
      </c>
      <c r="I86" s="31">
        <v>237</v>
      </c>
      <c r="J86" s="31">
        <v>504</v>
      </c>
      <c r="K86" s="29">
        <v>803</v>
      </c>
      <c r="L86" s="32">
        <v>18.62</v>
      </c>
      <c r="M86" s="33"/>
      <c r="N86" s="20" t="s">
        <v>502</v>
      </c>
      <c r="O86" s="20" t="s">
        <v>27</v>
      </c>
      <c r="P86" s="20" t="s">
        <v>353</v>
      </c>
    </row>
    <row r="87" spans="1:16" ht="24.75" customHeight="1" x14ac:dyDescent="0.25">
      <c r="A87" s="18" t="s">
        <v>476</v>
      </c>
      <c r="B87" s="19" t="s">
        <v>477</v>
      </c>
      <c r="C87" s="70" t="str">
        <f t="shared" si="1"/>
        <v>Substitute Teachers, Short-Term (SOC 25-3031)</v>
      </c>
      <c r="D87" s="28">
        <v>7256</v>
      </c>
      <c r="E87" s="29">
        <v>8101</v>
      </c>
      <c r="F87" s="28">
        <v>845</v>
      </c>
      <c r="G87" s="30">
        <v>0.1164553472987872</v>
      </c>
      <c r="H87" s="28">
        <v>84</v>
      </c>
      <c r="I87" s="31">
        <v>458</v>
      </c>
      <c r="J87" s="31">
        <v>412</v>
      </c>
      <c r="K87" s="29">
        <v>954</v>
      </c>
      <c r="L87" s="32">
        <v>13.92</v>
      </c>
      <c r="M87" s="33"/>
      <c r="N87" s="20" t="s">
        <v>25</v>
      </c>
      <c r="O87" s="20" t="s">
        <v>27</v>
      </c>
      <c r="P87" s="20" t="s">
        <v>27</v>
      </c>
    </row>
    <row r="88" spans="1:16" ht="24.75" customHeight="1" x14ac:dyDescent="0.25">
      <c r="A88" s="18" t="s">
        <v>1177</v>
      </c>
      <c r="B88" s="19" t="s">
        <v>1178</v>
      </c>
      <c r="C88" s="70" t="str">
        <f t="shared" si="1"/>
        <v>Mechanical Door Repairers (SOC 49-9011)</v>
      </c>
      <c r="D88" s="28">
        <v>979</v>
      </c>
      <c r="E88" s="29">
        <v>1092</v>
      </c>
      <c r="F88" s="28">
        <v>113</v>
      </c>
      <c r="G88" s="30">
        <v>0.11542390194075587</v>
      </c>
      <c r="H88" s="28">
        <v>11</v>
      </c>
      <c r="I88" s="31">
        <v>24</v>
      </c>
      <c r="J88" s="31">
        <v>59</v>
      </c>
      <c r="K88" s="29">
        <v>94</v>
      </c>
      <c r="L88" s="32">
        <v>19.36</v>
      </c>
      <c r="M88" s="33"/>
      <c r="N88" s="20" t="s">
        <v>55</v>
      </c>
      <c r="O88" s="20" t="s">
        <v>27</v>
      </c>
      <c r="P88" s="20" t="s">
        <v>66</v>
      </c>
    </row>
    <row r="89" spans="1:16" ht="24.75" customHeight="1" x14ac:dyDescent="0.25">
      <c r="A89" s="18" t="s">
        <v>688</v>
      </c>
      <c r="B89" s="19" t="s">
        <v>689</v>
      </c>
      <c r="C89" s="70" t="str">
        <f t="shared" si="1"/>
        <v>Psychiatric Aides (SOC 31-1133)</v>
      </c>
      <c r="D89" s="28">
        <v>817</v>
      </c>
      <c r="E89" s="29">
        <v>911</v>
      </c>
      <c r="F89" s="28">
        <v>94</v>
      </c>
      <c r="G89" s="30">
        <v>0.11505507955936352</v>
      </c>
      <c r="H89" s="28">
        <v>9</v>
      </c>
      <c r="I89" s="31">
        <v>55</v>
      </c>
      <c r="J89" s="31">
        <v>49</v>
      </c>
      <c r="K89" s="29">
        <v>113</v>
      </c>
      <c r="L89" s="32">
        <v>17.98</v>
      </c>
      <c r="M89" s="33"/>
      <c r="N89" s="20" t="s">
        <v>55</v>
      </c>
      <c r="O89" s="20" t="s">
        <v>27</v>
      </c>
      <c r="P89" s="20" t="s">
        <v>353</v>
      </c>
    </row>
    <row r="90" spans="1:16" ht="24.75" customHeight="1" x14ac:dyDescent="0.25">
      <c r="A90" s="18" t="s">
        <v>478</v>
      </c>
      <c r="B90" s="19" t="s">
        <v>479</v>
      </c>
      <c r="C90" s="70" t="str">
        <f t="shared" si="1"/>
        <v>Teachers and Instructors, All Other, Except Substitute Teachers (SOC 25-3097)</v>
      </c>
      <c r="D90" s="28">
        <v>8226</v>
      </c>
      <c r="E90" s="29">
        <v>9148</v>
      </c>
      <c r="F90" s="28">
        <v>922</v>
      </c>
      <c r="G90" s="30">
        <v>0.11208363724775103</v>
      </c>
      <c r="H90" s="28">
        <v>92</v>
      </c>
      <c r="I90" s="31">
        <v>518</v>
      </c>
      <c r="J90" s="31">
        <v>466</v>
      </c>
      <c r="K90" s="29">
        <v>1076</v>
      </c>
      <c r="L90" s="32">
        <v>17.940000000000001</v>
      </c>
      <c r="M90" s="33" t="s">
        <v>97</v>
      </c>
      <c r="N90" s="20" t="s">
        <v>25</v>
      </c>
      <c r="O90" s="20" t="s">
        <v>27</v>
      </c>
      <c r="P90" s="20" t="s">
        <v>27</v>
      </c>
    </row>
    <row r="91" spans="1:16" ht="24.75" customHeight="1" x14ac:dyDescent="0.25">
      <c r="A91" s="18" t="s">
        <v>341</v>
      </c>
      <c r="B91" s="19" t="s">
        <v>342</v>
      </c>
      <c r="C91" s="70" t="str">
        <f t="shared" si="1"/>
        <v>Child, Family, and School Social Workers (SOC 21-1021)</v>
      </c>
      <c r="D91" s="28">
        <v>10760</v>
      </c>
      <c r="E91" s="29">
        <v>11964</v>
      </c>
      <c r="F91" s="28">
        <v>1204</v>
      </c>
      <c r="G91" s="30">
        <v>0.11189591078066914</v>
      </c>
      <c r="H91" s="28">
        <v>120</v>
      </c>
      <c r="I91" s="31">
        <v>319</v>
      </c>
      <c r="J91" s="31">
        <v>718</v>
      </c>
      <c r="K91" s="29">
        <v>1157</v>
      </c>
      <c r="L91" s="32">
        <v>22.95</v>
      </c>
      <c r="M91" s="33"/>
      <c r="N91" s="20" t="s">
        <v>25</v>
      </c>
      <c r="O91" s="20" t="s">
        <v>27</v>
      </c>
      <c r="P91" s="20" t="s">
        <v>27</v>
      </c>
    </row>
    <row r="92" spans="1:16" ht="24.75" customHeight="1" x14ac:dyDescent="0.25">
      <c r="A92" s="18" t="s">
        <v>120</v>
      </c>
      <c r="B92" s="19" t="s">
        <v>121</v>
      </c>
      <c r="C92" s="70" t="str">
        <f t="shared" si="1"/>
        <v>Meeting, Convention, and Event Planners (SOC 13-1121)</v>
      </c>
      <c r="D92" s="28">
        <v>3345</v>
      </c>
      <c r="E92" s="29">
        <v>3719</v>
      </c>
      <c r="F92" s="28">
        <v>374</v>
      </c>
      <c r="G92" s="30">
        <v>0.11180866965620329</v>
      </c>
      <c r="H92" s="28">
        <v>37</v>
      </c>
      <c r="I92" s="31">
        <v>106</v>
      </c>
      <c r="J92" s="31">
        <v>259</v>
      </c>
      <c r="K92" s="29">
        <v>402</v>
      </c>
      <c r="L92" s="32">
        <v>23.34</v>
      </c>
      <c r="M92" s="33"/>
      <c r="N92" s="20" t="s">
        <v>25</v>
      </c>
      <c r="O92" s="20" t="s">
        <v>27</v>
      </c>
      <c r="P92" s="20" t="s">
        <v>27</v>
      </c>
    </row>
    <row r="93" spans="1:16" ht="24.75" customHeight="1" x14ac:dyDescent="0.25">
      <c r="A93" s="18" t="s">
        <v>1045</v>
      </c>
      <c r="B93" s="19" t="s">
        <v>1046</v>
      </c>
      <c r="C93" s="70" t="str">
        <f t="shared" si="1"/>
        <v>Tile and Marble Setters (SOC 47-2044)</v>
      </c>
      <c r="D93" s="28">
        <v>865</v>
      </c>
      <c r="E93" s="29">
        <v>961</v>
      </c>
      <c r="F93" s="28">
        <v>96</v>
      </c>
      <c r="G93" s="30">
        <v>0.11098265895953757</v>
      </c>
      <c r="H93" s="28">
        <v>10</v>
      </c>
      <c r="I93" s="31">
        <v>24</v>
      </c>
      <c r="J93" s="31">
        <v>53</v>
      </c>
      <c r="K93" s="29">
        <v>87</v>
      </c>
      <c r="L93" s="32">
        <v>23.19</v>
      </c>
      <c r="M93" s="33"/>
      <c r="N93" s="20" t="s">
        <v>502</v>
      </c>
      <c r="O93" s="20" t="s">
        <v>27</v>
      </c>
      <c r="P93" s="20" t="s">
        <v>104</v>
      </c>
    </row>
    <row r="94" spans="1:16" ht="24.75" customHeight="1" x14ac:dyDescent="0.25">
      <c r="A94" s="18" t="s">
        <v>628</v>
      </c>
      <c r="B94" s="19" t="s">
        <v>629</v>
      </c>
      <c r="C94" s="70" t="str">
        <f t="shared" si="1"/>
        <v>Psychiatrists (SOC 29-1223)</v>
      </c>
      <c r="D94" s="28">
        <v>885</v>
      </c>
      <c r="E94" s="29">
        <v>982</v>
      </c>
      <c r="F94" s="28">
        <v>97</v>
      </c>
      <c r="G94" s="30">
        <v>0.1096045197740113</v>
      </c>
      <c r="H94" s="28">
        <v>10</v>
      </c>
      <c r="I94" s="31">
        <v>15</v>
      </c>
      <c r="J94" s="31">
        <v>10</v>
      </c>
      <c r="K94" s="29">
        <v>35</v>
      </c>
      <c r="L94" s="35" t="s">
        <v>579</v>
      </c>
      <c r="M94" s="33"/>
      <c r="N94" s="20" t="s">
        <v>274</v>
      </c>
      <c r="O94" s="20" t="s">
        <v>27</v>
      </c>
      <c r="P94" s="20" t="s">
        <v>195</v>
      </c>
    </row>
    <row r="95" spans="1:16" ht="24.75" customHeight="1" x14ac:dyDescent="0.25">
      <c r="A95" s="18" t="s">
        <v>1429</v>
      </c>
      <c r="B95" s="19" t="s">
        <v>1430</v>
      </c>
      <c r="C95" s="70" t="str">
        <f t="shared" si="1"/>
        <v>Motor Vehicle Operators, All Other (SOC 53-3099)</v>
      </c>
      <c r="D95" s="28">
        <v>1886</v>
      </c>
      <c r="E95" s="29">
        <v>2092</v>
      </c>
      <c r="F95" s="28">
        <v>206</v>
      </c>
      <c r="G95" s="30">
        <v>0.10922587486744433</v>
      </c>
      <c r="H95" s="28">
        <v>21</v>
      </c>
      <c r="I95" s="31">
        <v>201</v>
      </c>
      <c r="J95" s="31">
        <v>116</v>
      </c>
      <c r="K95" s="29">
        <v>338</v>
      </c>
      <c r="L95" s="32">
        <v>13.66</v>
      </c>
      <c r="M95" s="33"/>
      <c r="N95" s="20" t="s">
        <v>502</v>
      </c>
      <c r="O95" s="20" t="s">
        <v>27</v>
      </c>
      <c r="P95" s="20" t="s">
        <v>353</v>
      </c>
    </row>
    <row r="96" spans="1:16" ht="24.75" customHeight="1" x14ac:dyDescent="0.25">
      <c r="A96" s="18" t="s">
        <v>710</v>
      </c>
      <c r="B96" s="19" t="s">
        <v>711</v>
      </c>
      <c r="C96" s="70" t="str">
        <f t="shared" si="1"/>
        <v>Veterinary Assistants and Laboratory Animal Caretakers (SOC 31-9096)</v>
      </c>
      <c r="D96" s="28">
        <v>4097</v>
      </c>
      <c r="E96" s="29">
        <v>4538</v>
      </c>
      <c r="F96" s="28">
        <v>441</v>
      </c>
      <c r="G96" s="30">
        <v>0.10763973639248231</v>
      </c>
      <c r="H96" s="28">
        <v>44</v>
      </c>
      <c r="I96" s="31">
        <v>212</v>
      </c>
      <c r="J96" s="31">
        <v>477</v>
      </c>
      <c r="K96" s="29">
        <v>733</v>
      </c>
      <c r="L96" s="32">
        <v>14.22</v>
      </c>
      <c r="M96" s="33"/>
      <c r="N96" s="20" t="s">
        <v>55</v>
      </c>
      <c r="O96" s="20" t="s">
        <v>27</v>
      </c>
      <c r="P96" s="20" t="s">
        <v>353</v>
      </c>
    </row>
    <row r="97" spans="1:16" ht="24.75" customHeight="1" x14ac:dyDescent="0.25">
      <c r="A97" s="18" t="s">
        <v>1020</v>
      </c>
      <c r="B97" s="19" t="s">
        <v>1021</v>
      </c>
      <c r="C97" s="70" t="str">
        <f t="shared" si="1"/>
        <v>Agricultural Equipment Operators (SOC 45-2091)</v>
      </c>
      <c r="D97" s="28">
        <v>1404</v>
      </c>
      <c r="E97" s="29">
        <v>1555</v>
      </c>
      <c r="F97" s="28">
        <v>151</v>
      </c>
      <c r="G97" s="30">
        <v>0.10754985754985755</v>
      </c>
      <c r="H97" s="28">
        <v>15</v>
      </c>
      <c r="I97" s="31">
        <v>63</v>
      </c>
      <c r="J97" s="31">
        <v>169</v>
      </c>
      <c r="K97" s="29">
        <v>247</v>
      </c>
      <c r="L97" s="32">
        <v>21.85</v>
      </c>
      <c r="M97" s="33"/>
      <c r="N97" s="20" t="s">
        <v>502</v>
      </c>
      <c r="O97" s="20" t="s">
        <v>27</v>
      </c>
      <c r="P97" s="20" t="s">
        <v>66</v>
      </c>
    </row>
    <row r="98" spans="1:16" ht="24.75" customHeight="1" x14ac:dyDescent="0.25">
      <c r="A98" s="18" t="s">
        <v>1457</v>
      </c>
      <c r="B98" s="19" t="s">
        <v>1458</v>
      </c>
      <c r="C98" s="70" t="str">
        <f t="shared" si="1"/>
        <v>Industrial Truck and Tractor Operators (SOC 53-7051)</v>
      </c>
      <c r="D98" s="28">
        <v>33770</v>
      </c>
      <c r="E98" s="29">
        <v>37387</v>
      </c>
      <c r="F98" s="28">
        <v>3617</v>
      </c>
      <c r="G98" s="30">
        <v>0.10710689961504294</v>
      </c>
      <c r="H98" s="28">
        <v>362</v>
      </c>
      <c r="I98" s="31">
        <v>1071</v>
      </c>
      <c r="J98" s="31">
        <v>2731</v>
      </c>
      <c r="K98" s="29">
        <v>4164</v>
      </c>
      <c r="L98" s="32">
        <v>18.510000000000002</v>
      </c>
      <c r="M98" s="33"/>
      <c r="N98" s="20" t="s">
        <v>502</v>
      </c>
      <c r="O98" s="20" t="s">
        <v>27</v>
      </c>
      <c r="P98" s="20" t="s">
        <v>353</v>
      </c>
    </row>
    <row r="99" spans="1:16" ht="24.75" customHeight="1" x14ac:dyDescent="0.25">
      <c r="A99" s="18" t="s">
        <v>64</v>
      </c>
      <c r="B99" s="19" t="s">
        <v>65</v>
      </c>
      <c r="C99" s="70" t="str">
        <f t="shared" si="1"/>
        <v>Construction Managers (SOC 11-9021)</v>
      </c>
      <c r="D99" s="28">
        <v>10543</v>
      </c>
      <c r="E99" s="29">
        <v>11667</v>
      </c>
      <c r="F99" s="28">
        <v>1124</v>
      </c>
      <c r="G99" s="30">
        <v>0.10661102153087357</v>
      </c>
      <c r="H99" s="28">
        <v>112</v>
      </c>
      <c r="I99" s="31">
        <v>229</v>
      </c>
      <c r="J99" s="31">
        <v>562</v>
      </c>
      <c r="K99" s="29">
        <v>903</v>
      </c>
      <c r="L99" s="32">
        <v>47.08</v>
      </c>
      <c r="M99" s="33"/>
      <c r="N99" s="20" t="s">
        <v>25</v>
      </c>
      <c r="O99" s="20" t="s">
        <v>27</v>
      </c>
      <c r="P99" s="20" t="s">
        <v>66</v>
      </c>
    </row>
    <row r="100" spans="1:16" ht="24.75" customHeight="1" x14ac:dyDescent="0.25">
      <c r="A100" s="18" t="s">
        <v>1425</v>
      </c>
      <c r="B100" s="19" t="s">
        <v>1426</v>
      </c>
      <c r="C100" s="70" t="str">
        <f t="shared" si="1"/>
        <v>Bus Drivers, Transit and Intercity (SOC 53-3052)</v>
      </c>
      <c r="D100" s="28">
        <v>4276</v>
      </c>
      <c r="E100" s="29">
        <v>4727</v>
      </c>
      <c r="F100" s="28">
        <v>451</v>
      </c>
      <c r="G100" s="30">
        <v>0.10547240411599626</v>
      </c>
      <c r="H100" s="28">
        <v>45</v>
      </c>
      <c r="I100" s="31">
        <v>296</v>
      </c>
      <c r="J100" s="31">
        <v>224</v>
      </c>
      <c r="K100" s="29">
        <v>565</v>
      </c>
      <c r="L100" s="32">
        <v>23.37</v>
      </c>
      <c r="M100" s="33"/>
      <c r="N100" s="20" t="s">
        <v>55</v>
      </c>
      <c r="O100" s="20" t="s">
        <v>27</v>
      </c>
      <c r="P100" s="20" t="s">
        <v>66</v>
      </c>
    </row>
    <row r="101" spans="1:16" ht="24.75" customHeight="1" x14ac:dyDescent="0.25">
      <c r="A101" s="18" t="s">
        <v>78</v>
      </c>
      <c r="B101" s="19" t="s">
        <v>79</v>
      </c>
      <c r="C101" s="70" t="str">
        <f t="shared" si="1"/>
        <v>Food Service Managers (SOC 11-9051)</v>
      </c>
      <c r="D101" s="28">
        <v>10638</v>
      </c>
      <c r="E101" s="29">
        <v>11759</v>
      </c>
      <c r="F101" s="28">
        <v>1121</v>
      </c>
      <c r="G101" s="30">
        <v>0.10537695055461553</v>
      </c>
      <c r="H101" s="28">
        <v>112</v>
      </c>
      <c r="I101" s="31">
        <v>343</v>
      </c>
      <c r="J101" s="31">
        <v>894</v>
      </c>
      <c r="K101" s="29">
        <v>1349</v>
      </c>
      <c r="L101" s="32">
        <v>27.3</v>
      </c>
      <c r="M101" s="33"/>
      <c r="N101" s="20" t="s">
        <v>55</v>
      </c>
      <c r="O101" s="20" t="s">
        <v>33</v>
      </c>
      <c r="P101" s="20" t="s">
        <v>27</v>
      </c>
    </row>
    <row r="102" spans="1:16" ht="24.75" customHeight="1" x14ac:dyDescent="0.25">
      <c r="A102" s="18" t="s">
        <v>1139</v>
      </c>
      <c r="B102" s="19" t="s">
        <v>1140</v>
      </c>
      <c r="C102" s="70" t="str">
        <f t="shared" si="1"/>
        <v>Electric Motor, Power Tool, and Related Repairers (SOC 49-2092)</v>
      </c>
      <c r="D102" s="28">
        <v>733</v>
      </c>
      <c r="E102" s="29">
        <v>810</v>
      </c>
      <c r="F102" s="28">
        <v>77</v>
      </c>
      <c r="G102" s="30">
        <v>0.10504774897680765</v>
      </c>
      <c r="H102" s="28">
        <v>8</v>
      </c>
      <c r="I102" s="31">
        <v>29</v>
      </c>
      <c r="J102" s="31">
        <v>45</v>
      </c>
      <c r="K102" s="29">
        <v>82</v>
      </c>
      <c r="L102" s="32">
        <v>23.38</v>
      </c>
      <c r="M102" s="33"/>
      <c r="N102" s="20" t="s">
        <v>55</v>
      </c>
      <c r="O102" s="20" t="s">
        <v>33</v>
      </c>
      <c r="P102" s="20" t="s">
        <v>66</v>
      </c>
    </row>
    <row r="103" spans="1:16" ht="24.75" customHeight="1" x14ac:dyDescent="0.25">
      <c r="A103" s="18" t="s">
        <v>660</v>
      </c>
      <c r="B103" s="19" t="s">
        <v>661</v>
      </c>
      <c r="C103" s="70" t="str">
        <f t="shared" si="1"/>
        <v>Veterinary Technologists and Technicians (SOC 29-2056)</v>
      </c>
      <c r="D103" s="28">
        <v>3858</v>
      </c>
      <c r="E103" s="29">
        <v>4261</v>
      </c>
      <c r="F103" s="28">
        <v>403</v>
      </c>
      <c r="G103" s="30">
        <v>0.10445826853291861</v>
      </c>
      <c r="H103" s="28">
        <v>40</v>
      </c>
      <c r="I103" s="31">
        <v>111</v>
      </c>
      <c r="J103" s="31">
        <v>174</v>
      </c>
      <c r="K103" s="29">
        <v>325</v>
      </c>
      <c r="L103" s="32">
        <v>17.48</v>
      </c>
      <c r="M103" s="33"/>
      <c r="N103" s="20" t="s">
        <v>94</v>
      </c>
      <c r="O103" s="20" t="s">
        <v>27</v>
      </c>
      <c r="P103" s="20" t="s">
        <v>27</v>
      </c>
    </row>
    <row r="104" spans="1:16" ht="24.75" customHeight="1" x14ac:dyDescent="0.25">
      <c r="A104" s="18" t="s">
        <v>856</v>
      </c>
      <c r="B104" s="19" t="s">
        <v>857</v>
      </c>
      <c r="C104" s="70" t="str">
        <f t="shared" si="1"/>
        <v>Crematory Operators and Personal Care and Service Workers, All Other (SOC 39-9098)</v>
      </c>
      <c r="D104" s="28">
        <v>1501</v>
      </c>
      <c r="E104" s="29">
        <v>1657</v>
      </c>
      <c r="F104" s="28">
        <v>156</v>
      </c>
      <c r="G104" s="30">
        <v>0.1039307128580946</v>
      </c>
      <c r="H104" s="28">
        <v>16</v>
      </c>
      <c r="I104" s="31">
        <v>89</v>
      </c>
      <c r="J104" s="31">
        <v>119</v>
      </c>
      <c r="K104" s="29">
        <v>224</v>
      </c>
      <c r="L104" s="32">
        <v>14.16</v>
      </c>
      <c r="M104" s="33" t="s">
        <v>97</v>
      </c>
      <c r="N104" s="20" t="s">
        <v>55</v>
      </c>
      <c r="O104" s="20" t="s">
        <v>27</v>
      </c>
      <c r="P104" s="20" t="s">
        <v>353</v>
      </c>
    </row>
    <row r="105" spans="1:16" ht="24.75" customHeight="1" x14ac:dyDescent="0.25">
      <c r="A105" s="18" t="s">
        <v>1423</v>
      </c>
      <c r="B105" s="19" t="s">
        <v>1424</v>
      </c>
      <c r="C105" s="70" t="str">
        <f t="shared" si="1"/>
        <v>Light Truck or Delivery Services Drivers (SOC 53-3033)</v>
      </c>
      <c r="D105" s="28">
        <v>35532</v>
      </c>
      <c r="E105" s="29">
        <v>39172</v>
      </c>
      <c r="F105" s="28">
        <v>3640</v>
      </c>
      <c r="G105" s="30">
        <v>0.1024428684003152</v>
      </c>
      <c r="H105" s="28">
        <v>364</v>
      </c>
      <c r="I105" s="31">
        <v>1530</v>
      </c>
      <c r="J105" s="31">
        <v>2533</v>
      </c>
      <c r="K105" s="29">
        <v>4427</v>
      </c>
      <c r="L105" s="32">
        <v>18</v>
      </c>
      <c r="M105" s="33"/>
      <c r="N105" s="20" t="s">
        <v>55</v>
      </c>
      <c r="O105" s="20" t="s">
        <v>27</v>
      </c>
      <c r="P105" s="20" t="s">
        <v>353</v>
      </c>
    </row>
    <row r="106" spans="1:16" ht="24.75" customHeight="1" x14ac:dyDescent="0.25">
      <c r="A106" s="18" t="s">
        <v>778</v>
      </c>
      <c r="B106" s="19" t="s">
        <v>779</v>
      </c>
      <c r="C106" s="70" t="str">
        <f t="shared" si="1"/>
        <v>Fast Food and Counter Workers (SOC 35-3023)</v>
      </c>
      <c r="D106" s="28">
        <v>152724</v>
      </c>
      <c r="E106" s="29">
        <v>168182</v>
      </c>
      <c r="F106" s="28">
        <v>15458</v>
      </c>
      <c r="G106" s="30">
        <v>0.10121526413661246</v>
      </c>
      <c r="H106" s="28">
        <v>1546</v>
      </c>
      <c r="I106" s="31">
        <v>15558</v>
      </c>
      <c r="J106" s="31">
        <v>16963</v>
      </c>
      <c r="K106" s="29">
        <v>34067</v>
      </c>
      <c r="L106" s="32">
        <v>10.7</v>
      </c>
      <c r="M106" s="33"/>
      <c r="N106" s="20" t="s">
        <v>502</v>
      </c>
      <c r="O106" s="20" t="s">
        <v>27</v>
      </c>
      <c r="P106" s="20" t="s">
        <v>353</v>
      </c>
    </row>
    <row r="107" spans="1:16" ht="24.75" customHeight="1" x14ac:dyDescent="0.25">
      <c r="A107" s="18" t="s">
        <v>53</v>
      </c>
      <c r="B107" s="19" t="s">
        <v>54</v>
      </c>
      <c r="C107" s="70" t="str">
        <f t="shared" si="1"/>
        <v>Transportation, Storage, and Distribution Managers (SOC 11-3071)</v>
      </c>
      <c r="D107" s="28">
        <v>5998</v>
      </c>
      <c r="E107" s="29">
        <v>6595</v>
      </c>
      <c r="F107" s="28">
        <v>597</v>
      </c>
      <c r="G107" s="30">
        <v>9.9533177725908639E-2</v>
      </c>
      <c r="H107" s="28">
        <v>60</v>
      </c>
      <c r="I107" s="31">
        <v>120</v>
      </c>
      <c r="J107" s="31">
        <v>347</v>
      </c>
      <c r="K107" s="29">
        <v>527</v>
      </c>
      <c r="L107" s="32">
        <v>44.54</v>
      </c>
      <c r="M107" s="33"/>
      <c r="N107" s="20" t="s">
        <v>55</v>
      </c>
      <c r="O107" s="20" t="s">
        <v>26</v>
      </c>
      <c r="P107" s="20" t="s">
        <v>27</v>
      </c>
    </row>
    <row r="108" spans="1:16" ht="24.75" customHeight="1" x14ac:dyDescent="0.25">
      <c r="A108" s="18" t="s">
        <v>840</v>
      </c>
      <c r="B108" s="19" t="s">
        <v>841</v>
      </c>
      <c r="C108" s="70" t="str">
        <f t="shared" si="1"/>
        <v>Skincare Specialists (SOC 39-5094)</v>
      </c>
      <c r="D108" s="28">
        <v>1383</v>
      </c>
      <c r="E108" s="29">
        <v>1520</v>
      </c>
      <c r="F108" s="28">
        <v>137</v>
      </c>
      <c r="G108" s="30">
        <v>9.9060014461315973E-2</v>
      </c>
      <c r="H108" s="28">
        <v>14</v>
      </c>
      <c r="I108" s="31">
        <v>74</v>
      </c>
      <c r="J108" s="31">
        <v>77</v>
      </c>
      <c r="K108" s="29">
        <v>165</v>
      </c>
      <c r="L108" s="32">
        <v>18.05</v>
      </c>
      <c r="M108" s="33"/>
      <c r="N108" s="20" t="s">
        <v>107</v>
      </c>
      <c r="O108" s="20" t="s">
        <v>27</v>
      </c>
      <c r="P108" s="20" t="s">
        <v>27</v>
      </c>
    </row>
    <row r="109" spans="1:16" ht="24.75" customHeight="1" x14ac:dyDescent="0.25">
      <c r="A109" s="18" t="s">
        <v>1461</v>
      </c>
      <c r="B109" s="19" t="s">
        <v>1462</v>
      </c>
      <c r="C109" s="70" t="str">
        <f t="shared" si="1"/>
        <v>Laborers and Freight, Stock, and Material Movers, Hand (SOC 53-7062)</v>
      </c>
      <c r="D109" s="28">
        <v>116999</v>
      </c>
      <c r="E109" s="29">
        <v>128382</v>
      </c>
      <c r="F109" s="28">
        <v>11383</v>
      </c>
      <c r="G109" s="30">
        <v>9.7291429841280697E-2</v>
      </c>
      <c r="H109" s="28">
        <v>1138</v>
      </c>
      <c r="I109" s="31">
        <v>5369</v>
      </c>
      <c r="J109" s="31">
        <v>10675</v>
      </c>
      <c r="K109" s="29">
        <v>17182</v>
      </c>
      <c r="L109" s="32">
        <v>16.37</v>
      </c>
      <c r="M109" s="33"/>
      <c r="N109" s="20" t="s">
        <v>502</v>
      </c>
      <c r="O109" s="20" t="s">
        <v>27</v>
      </c>
      <c r="P109" s="20" t="s">
        <v>353</v>
      </c>
    </row>
    <row r="110" spans="1:16" ht="24.75" customHeight="1" x14ac:dyDescent="0.25">
      <c r="A110" s="18" t="s">
        <v>1391</v>
      </c>
      <c r="B110" s="19" t="s">
        <v>1392</v>
      </c>
      <c r="C110" s="70" t="str">
        <f t="shared" si="1"/>
        <v>Molders, Shapers, and Casters, Except Metal and Plastic (SOC 51-9195)</v>
      </c>
      <c r="D110" s="28">
        <v>3735</v>
      </c>
      <c r="E110" s="29">
        <v>4097</v>
      </c>
      <c r="F110" s="28">
        <v>362</v>
      </c>
      <c r="G110" s="30">
        <v>9.692101740294512E-2</v>
      </c>
      <c r="H110" s="28">
        <v>36</v>
      </c>
      <c r="I110" s="31">
        <v>141</v>
      </c>
      <c r="J110" s="31">
        <v>257</v>
      </c>
      <c r="K110" s="29">
        <v>434</v>
      </c>
      <c r="L110" s="32">
        <v>18.059999999999999</v>
      </c>
      <c r="M110" s="33"/>
      <c r="N110" s="20" t="s">
        <v>55</v>
      </c>
      <c r="O110" s="20" t="s">
        <v>27</v>
      </c>
      <c r="P110" s="20" t="s">
        <v>104</v>
      </c>
    </row>
    <row r="111" spans="1:16" ht="24.75" customHeight="1" x14ac:dyDescent="0.25">
      <c r="A111" s="18" t="s">
        <v>118</v>
      </c>
      <c r="B111" s="19" t="s">
        <v>119</v>
      </c>
      <c r="C111" s="70" t="str">
        <f t="shared" si="1"/>
        <v>Management Analysts (SOC 13-1111)</v>
      </c>
      <c r="D111" s="28">
        <v>28325</v>
      </c>
      <c r="E111" s="29">
        <v>31058</v>
      </c>
      <c r="F111" s="28">
        <v>2733</v>
      </c>
      <c r="G111" s="30">
        <v>9.6487202118270082E-2</v>
      </c>
      <c r="H111" s="28">
        <v>273</v>
      </c>
      <c r="I111" s="31">
        <v>955</v>
      </c>
      <c r="J111" s="31">
        <v>1708</v>
      </c>
      <c r="K111" s="29">
        <v>2936</v>
      </c>
      <c r="L111" s="32">
        <v>38.17</v>
      </c>
      <c r="M111" s="33"/>
      <c r="N111" s="20" t="s">
        <v>25</v>
      </c>
      <c r="O111" s="20" t="s">
        <v>33</v>
      </c>
      <c r="P111" s="20" t="s">
        <v>27</v>
      </c>
    </row>
    <row r="112" spans="1:16" ht="24.75" customHeight="1" x14ac:dyDescent="0.25">
      <c r="A112" s="18" t="s">
        <v>980</v>
      </c>
      <c r="B112" s="19" t="s">
        <v>981</v>
      </c>
      <c r="C112" s="70" t="str">
        <f t="shared" si="1"/>
        <v>Weighers, Measurers, Checkers, and Samplers, Recordkeeping (SOC 43-5111)</v>
      </c>
      <c r="D112" s="28">
        <v>1629</v>
      </c>
      <c r="E112" s="29">
        <v>1786</v>
      </c>
      <c r="F112" s="28">
        <v>157</v>
      </c>
      <c r="G112" s="30">
        <v>9.6378146101903012E-2</v>
      </c>
      <c r="H112" s="28">
        <v>16</v>
      </c>
      <c r="I112" s="31">
        <v>64</v>
      </c>
      <c r="J112" s="31">
        <v>97</v>
      </c>
      <c r="K112" s="29">
        <v>177</v>
      </c>
      <c r="L112" s="32">
        <v>18.079999999999998</v>
      </c>
      <c r="M112" s="33"/>
      <c r="N112" s="20" t="s">
        <v>55</v>
      </c>
      <c r="O112" s="20" t="s">
        <v>27</v>
      </c>
      <c r="P112" s="20" t="s">
        <v>353</v>
      </c>
    </row>
    <row r="113" spans="1:16" ht="24.75" customHeight="1" x14ac:dyDescent="0.25">
      <c r="A113" s="18" t="s">
        <v>74</v>
      </c>
      <c r="B113" s="19" t="s">
        <v>75</v>
      </c>
      <c r="C113" s="70" t="str">
        <f t="shared" si="1"/>
        <v>Education Administrators, All Other (SOC 11-9039)</v>
      </c>
      <c r="D113" s="28">
        <v>1020</v>
      </c>
      <c r="E113" s="29">
        <v>1117</v>
      </c>
      <c r="F113" s="28">
        <v>97</v>
      </c>
      <c r="G113" s="30">
        <v>9.509803921568627E-2</v>
      </c>
      <c r="H113" s="28">
        <v>10</v>
      </c>
      <c r="I113" s="31">
        <v>26</v>
      </c>
      <c r="J113" s="31">
        <v>50</v>
      </c>
      <c r="K113" s="29">
        <v>86</v>
      </c>
      <c r="L113" s="32">
        <v>36.22</v>
      </c>
      <c r="M113" s="33"/>
      <c r="N113" s="20" t="s">
        <v>25</v>
      </c>
      <c r="O113" s="20" t="s">
        <v>33</v>
      </c>
      <c r="P113" s="20" t="s">
        <v>27</v>
      </c>
    </row>
    <row r="114" spans="1:16" ht="24.75" customHeight="1" x14ac:dyDescent="0.25">
      <c r="A114" s="18" t="s">
        <v>960</v>
      </c>
      <c r="B114" s="19" t="s">
        <v>961</v>
      </c>
      <c r="C114" s="70" t="str">
        <f t="shared" si="1"/>
        <v>Cargo and Freight Agents (SOC 43-5011)</v>
      </c>
      <c r="D114" s="28">
        <v>2364</v>
      </c>
      <c r="E114" s="29">
        <v>2588</v>
      </c>
      <c r="F114" s="28">
        <v>224</v>
      </c>
      <c r="G114" s="30">
        <v>9.475465313028765E-2</v>
      </c>
      <c r="H114" s="28">
        <v>22</v>
      </c>
      <c r="I114" s="31">
        <v>94</v>
      </c>
      <c r="J114" s="31">
        <v>147</v>
      </c>
      <c r="K114" s="29">
        <v>263</v>
      </c>
      <c r="L114" s="32">
        <v>18.010000000000002</v>
      </c>
      <c r="M114" s="33"/>
      <c r="N114" s="20" t="s">
        <v>55</v>
      </c>
      <c r="O114" s="20" t="s">
        <v>27</v>
      </c>
      <c r="P114" s="20" t="s">
        <v>353</v>
      </c>
    </row>
    <row r="115" spans="1:16" ht="24.75" customHeight="1" x14ac:dyDescent="0.25">
      <c r="A115" s="18" t="s">
        <v>112</v>
      </c>
      <c r="B115" s="19" t="s">
        <v>113</v>
      </c>
      <c r="C115" s="70" t="str">
        <f t="shared" si="1"/>
        <v>Human Resources Specialists (SOC 13-1071)</v>
      </c>
      <c r="D115" s="28">
        <v>30109</v>
      </c>
      <c r="E115" s="29">
        <v>32944</v>
      </c>
      <c r="F115" s="28">
        <v>2835</v>
      </c>
      <c r="G115" s="30">
        <v>9.4157892988807335E-2</v>
      </c>
      <c r="H115" s="28">
        <v>284</v>
      </c>
      <c r="I115" s="31">
        <v>854</v>
      </c>
      <c r="J115" s="31">
        <v>2095</v>
      </c>
      <c r="K115" s="29">
        <v>3233</v>
      </c>
      <c r="L115" s="32">
        <v>28.91</v>
      </c>
      <c r="M115" s="33"/>
      <c r="N115" s="20" t="s">
        <v>25</v>
      </c>
      <c r="O115" s="20" t="s">
        <v>27</v>
      </c>
      <c r="P115" s="20" t="s">
        <v>27</v>
      </c>
    </row>
    <row r="116" spans="1:16" ht="24.75" customHeight="1" x14ac:dyDescent="0.25">
      <c r="A116" s="18" t="s">
        <v>1169</v>
      </c>
      <c r="B116" s="19" t="s">
        <v>1170</v>
      </c>
      <c r="C116" s="70" t="str">
        <f t="shared" si="1"/>
        <v>Motorcycle Mechanics (SOC 49-3052)</v>
      </c>
      <c r="D116" s="28">
        <v>661</v>
      </c>
      <c r="E116" s="29">
        <v>723</v>
      </c>
      <c r="F116" s="28">
        <v>62</v>
      </c>
      <c r="G116" s="30">
        <v>9.3797276853252648E-2</v>
      </c>
      <c r="H116" s="28">
        <v>6</v>
      </c>
      <c r="I116" s="31">
        <v>30</v>
      </c>
      <c r="J116" s="31">
        <v>46</v>
      </c>
      <c r="K116" s="29">
        <v>82</v>
      </c>
      <c r="L116" s="32">
        <v>17.95</v>
      </c>
      <c r="M116" s="33"/>
      <c r="N116" s="20" t="s">
        <v>107</v>
      </c>
      <c r="O116" s="20" t="s">
        <v>27</v>
      </c>
      <c r="P116" s="20" t="s">
        <v>353</v>
      </c>
    </row>
    <row r="117" spans="1:16" ht="24.75" customHeight="1" x14ac:dyDescent="0.25">
      <c r="A117" s="18" t="s">
        <v>122</v>
      </c>
      <c r="B117" s="19" t="s">
        <v>123</v>
      </c>
      <c r="C117" s="70" t="str">
        <f t="shared" si="1"/>
        <v>Fundraisers (SOC 13-1131)</v>
      </c>
      <c r="D117" s="28">
        <v>5103</v>
      </c>
      <c r="E117" s="29">
        <v>5574</v>
      </c>
      <c r="F117" s="28">
        <v>471</v>
      </c>
      <c r="G117" s="30">
        <v>9.2298647854203414E-2</v>
      </c>
      <c r="H117" s="28">
        <v>47</v>
      </c>
      <c r="I117" s="31">
        <v>166</v>
      </c>
      <c r="J117" s="31">
        <v>339</v>
      </c>
      <c r="K117" s="29">
        <v>552</v>
      </c>
      <c r="L117" s="32">
        <v>28.91</v>
      </c>
      <c r="M117" s="33"/>
      <c r="N117" s="20" t="s">
        <v>25</v>
      </c>
      <c r="O117" s="20" t="s">
        <v>27</v>
      </c>
      <c r="P117" s="20" t="s">
        <v>27</v>
      </c>
    </row>
    <row r="118" spans="1:16" ht="24.75" customHeight="1" x14ac:dyDescent="0.25">
      <c r="A118" s="18" t="s">
        <v>1109</v>
      </c>
      <c r="B118" s="19" t="s">
        <v>1110</v>
      </c>
      <c r="C118" s="70" t="str">
        <f t="shared" si="1"/>
        <v>Septic Tank Servicers and Sewer Pipe Cleaners (SOC 47-4071)</v>
      </c>
      <c r="D118" s="28">
        <v>1684</v>
      </c>
      <c r="E118" s="29">
        <v>1839</v>
      </c>
      <c r="F118" s="28">
        <v>155</v>
      </c>
      <c r="G118" s="30">
        <v>9.2042755344418054E-2</v>
      </c>
      <c r="H118" s="28">
        <v>16</v>
      </c>
      <c r="I118" s="31">
        <v>56</v>
      </c>
      <c r="J118" s="31">
        <v>146</v>
      </c>
      <c r="K118" s="29">
        <v>218</v>
      </c>
      <c r="L118" s="32">
        <v>22.62</v>
      </c>
      <c r="M118" s="33"/>
      <c r="N118" s="20" t="s">
        <v>55</v>
      </c>
      <c r="O118" s="20" t="s">
        <v>27</v>
      </c>
      <c r="P118" s="20" t="s">
        <v>66</v>
      </c>
    </row>
    <row r="119" spans="1:16" ht="24.75" customHeight="1" x14ac:dyDescent="0.25">
      <c r="A119" s="18" t="s">
        <v>343</v>
      </c>
      <c r="B119" s="19" t="s">
        <v>344</v>
      </c>
      <c r="C119" s="70" t="str">
        <f t="shared" si="1"/>
        <v>Healthcare Social Workers (SOC 21-1022)</v>
      </c>
      <c r="D119" s="28">
        <v>7124</v>
      </c>
      <c r="E119" s="29">
        <v>7779</v>
      </c>
      <c r="F119" s="28">
        <v>655</v>
      </c>
      <c r="G119" s="30">
        <v>9.1942728804042667E-2</v>
      </c>
      <c r="H119" s="28">
        <v>66</v>
      </c>
      <c r="I119" s="31">
        <v>209</v>
      </c>
      <c r="J119" s="31">
        <v>471</v>
      </c>
      <c r="K119" s="29">
        <v>746</v>
      </c>
      <c r="L119" s="32">
        <v>29.07</v>
      </c>
      <c r="M119" s="33"/>
      <c r="N119" s="20" t="s">
        <v>71</v>
      </c>
      <c r="O119" s="20" t="s">
        <v>27</v>
      </c>
      <c r="P119" s="20" t="s">
        <v>195</v>
      </c>
    </row>
    <row r="120" spans="1:16" ht="24.75" customHeight="1" x14ac:dyDescent="0.25">
      <c r="A120" s="18" t="s">
        <v>1297</v>
      </c>
      <c r="B120" s="19" t="s">
        <v>1298</v>
      </c>
      <c r="C120" s="70" t="str">
        <f t="shared" si="1"/>
        <v>Laundry and Dry-Cleaning Workers (SOC 51-6011)</v>
      </c>
      <c r="D120" s="28">
        <v>6827</v>
      </c>
      <c r="E120" s="29">
        <v>7454</v>
      </c>
      <c r="F120" s="28">
        <v>627</v>
      </c>
      <c r="G120" s="30">
        <v>9.1841218690493623E-2</v>
      </c>
      <c r="H120" s="28">
        <v>63</v>
      </c>
      <c r="I120" s="31">
        <v>462</v>
      </c>
      <c r="J120" s="31">
        <v>479</v>
      </c>
      <c r="K120" s="29">
        <v>1004</v>
      </c>
      <c r="L120" s="32">
        <v>11.46</v>
      </c>
      <c r="M120" s="33"/>
      <c r="N120" s="20" t="s">
        <v>502</v>
      </c>
      <c r="O120" s="20" t="s">
        <v>27</v>
      </c>
      <c r="P120" s="20" t="s">
        <v>353</v>
      </c>
    </row>
    <row r="121" spans="1:16" ht="24.75" customHeight="1" x14ac:dyDescent="0.25">
      <c r="A121" s="18" t="s">
        <v>1111</v>
      </c>
      <c r="B121" s="19" t="s">
        <v>1112</v>
      </c>
      <c r="C121" s="70" t="str">
        <f t="shared" si="1"/>
        <v>Miscellaneous Construction and Related Workers (SOC 47-4090)</v>
      </c>
      <c r="D121" s="28">
        <v>647</v>
      </c>
      <c r="E121" s="29">
        <v>706</v>
      </c>
      <c r="F121" s="28">
        <v>59</v>
      </c>
      <c r="G121" s="30">
        <v>9.1190108191653782E-2</v>
      </c>
      <c r="H121" s="28">
        <v>6</v>
      </c>
      <c r="I121" s="31">
        <v>22</v>
      </c>
      <c r="J121" s="31">
        <v>56</v>
      </c>
      <c r="K121" s="29">
        <v>84</v>
      </c>
      <c r="L121" s="32">
        <v>17.75</v>
      </c>
      <c r="M121" s="33"/>
      <c r="N121" s="20" t="s">
        <v>55</v>
      </c>
      <c r="O121" s="20" t="s">
        <v>27</v>
      </c>
      <c r="P121" s="20" t="s">
        <v>66</v>
      </c>
    </row>
    <row r="122" spans="1:16" ht="24.75" customHeight="1" x14ac:dyDescent="0.25">
      <c r="A122" s="18" t="s">
        <v>124</v>
      </c>
      <c r="B122" s="19" t="s">
        <v>125</v>
      </c>
      <c r="C122" s="70" t="str">
        <f t="shared" si="1"/>
        <v>Compensation, Benefits, and Job Analysis Specialists (SOC 13-1141)</v>
      </c>
      <c r="D122" s="28">
        <v>2840</v>
      </c>
      <c r="E122" s="29">
        <v>3095</v>
      </c>
      <c r="F122" s="28">
        <v>255</v>
      </c>
      <c r="G122" s="30">
        <v>8.9788732394366202E-2</v>
      </c>
      <c r="H122" s="28">
        <v>26</v>
      </c>
      <c r="I122" s="31">
        <v>89</v>
      </c>
      <c r="J122" s="31">
        <v>174</v>
      </c>
      <c r="K122" s="29">
        <v>289</v>
      </c>
      <c r="L122" s="32">
        <v>29.49</v>
      </c>
      <c r="M122" s="33"/>
      <c r="N122" s="20" t="s">
        <v>25</v>
      </c>
      <c r="O122" s="20" t="s">
        <v>33</v>
      </c>
      <c r="P122" s="20" t="s">
        <v>27</v>
      </c>
    </row>
    <row r="123" spans="1:16" ht="24.75" customHeight="1" x14ac:dyDescent="0.25">
      <c r="A123" s="18" t="s">
        <v>331</v>
      </c>
      <c r="B123" s="19" t="s">
        <v>332</v>
      </c>
      <c r="C123" s="70" t="str">
        <f t="shared" si="1"/>
        <v>Educational, Guidance, School, and Vocational Counselors (SOC 21-1012)</v>
      </c>
      <c r="D123" s="28">
        <v>10795</v>
      </c>
      <c r="E123" s="29">
        <v>11761</v>
      </c>
      <c r="F123" s="28">
        <v>966</v>
      </c>
      <c r="G123" s="30">
        <v>8.9485873089393236E-2</v>
      </c>
      <c r="H123" s="28">
        <v>97</v>
      </c>
      <c r="I123" s="31">
        <v>367</v>
      </c>
      <c r="J123" s="31">
        <v>668</v>
      </c>
      <c r="K123" s="29">
        <v>1132</v>
      </c>
      <c r="L123" s="32">
        <v>29.39</v>
      </c>
      <c r="M123" s="33"/>
      <c r="N123" s="20" t="s">
        <v>71</v>
      </c>
      <c r="O123" s="20" t="s">
        <v>27</v>
      </c>
      <c r="P123" s="20" t="s">
        <v>27</v>
      </c>
    </row>
    <row r="124" spans="1:16" ht="24.75" customHeight="1" x14ac:dyDescent="0.25">
      <c r="A124" s="18" t="s">
        <v>494</v>
      </c>
      <c r="B124" s="19" t="s">
        <v>495</v>
      </c>
      <c r="C124" s="70" t="str">
        <f t="shared" si="1"/>
        <v>Teaching Assistants, Except Postsecondary (SOC 25-9045)</v>
      </c>
      <c r="D124" s="28">
        <v>40773</v>
      </c>
      <c r="E124" s="29">
        <v>44419</v>
      </c>
      <c r="F124" s="28">
        <v>3646</v>
      </c>
      <c r="G124" s="30">
        <v>8.9421921369533766E-2</v>
      </c>
      <c r="H124" s="28">
        <v>365</v>
      </c>
      <c r="I124" s="31">
        <v>1905</v>
      </c>
      <c r="J124" s="31">
        <v>1990</v>
      </c>
      <c r="K124" s="29">
        <v>4260</v>
      </c>
      <c r="L124" s="34">
        <v>28820</v>
      </c>
      <c r="M124" s="33" t="s">
        <v>32</v>
      </c>
      <c r="N124" s="20" t="s">
        <v>168</v>
      </c>
      <c r="O124" s="20" t="s">
        <v>27</v>
      </c>
      <c r="P124" s="20" t="s">
        <v>27</v>
      </c>
    </row>
    <row r="125" spans="1:16" ht="24.75" customHeight="1" x14ac:dyDescent="0.25">
      <c r="A125" s="18" t="s">
        <v>547</v>
      </c>
      <c r="B125" s="19" t="s">
        <v>548</v>
      </c>
      <c r="C125" s="70" t="str">
        <f t="shared" si="1"/>
        <v>Technical Writers (SOC 27-3042)</v>
      </c>
      <c r="D125" s="28">
        <v>1405</v>
      </c>
      <c r="E125" s="29">
        <v>1530</v>
      </c>
      <c r="F125" s="28">
        <v>125</v>
      </c>
      <c r="G125" s="30">
        <v>8.8967971530249115E-2</v>
      </c>
      <c r="H125" s="28">
        <v>12</v>
      </c>
      <c r="I125" s="31">
        <v>38</v>
      </c>
      <c r="J125" s="31">
        <v>91</v>
      </c>
      <c r="K125" s="29">
        <v>141</v>
      </c>
      <c r="L125" s="32">
        <v>30.43</v>
      </c>
      <c r="M125" s="33"/>
      <c r="N125" s="20" t="s">
        <v>25</v>
      </c>
      <c r="O125" s="20" t="s">
        <v>33</v>
      </c>
      <c r="P125" s="20" t="s">
        <v>353</v>
      </c>
    </row>
    <row r="126" spans="1:16" ht="24.75" customHeight="1" x14ac:dyDescent="0.25">
      <c r="A126" s="18" t="s">
        <v>126</v>
      </c>
      <c r="B126" s="19" t="s">
        <v>127</v>
      </c>
      <c r="C126" s="70" t="str">
        <f t="shared" si="1"/>
        <v>Training and Development Specialists (SOC 13-1151)</v>
      </c>
      <c r="D126" s="28">
        <v>13125</v>
      </c>
      <c r="E126" s="29">
        <v>14292</v>
      </c>
      <c r="F126" s="28">
        <v>1167</v>
      </c>
      <c r="G126" s="30">
        <v>8.891428571428571E-2</v>
      </c>
      <c r="H126" s="28">
        <v>117</v>
      </c>
      <c r="I126" s="31">
        <v>413</v>
      </c>
      <c r="J126" s="31">
        <v>840</v>
      </c>
      <c r="K126" s="29">
        <v>1370</v>
      </c>
      <c r="L126" s="32">
        <v>23.76</v>
      </c>
      <c r="M126" s="33"/>
      <c r="N126" s="20" t="s">
        <v>25</v>
      </c>
      <c r="O126" s="20" t="s">
        <v>33</v>
      </c>
      <c r="P126" s="20" t="s">
        <v>27</v>
      </c>
    </row>
    <row r="127" spans="1:16" ht="24.75" customHeight="1" x14ac:dyDescent="0.25">
      <c r="A127" s="18" t="s">
        <v>374</v>
      </c>
      <c r="B127" s="19" t="s">
        <v>375</v>
      </c>
      <c r="C127" s="70" t="str">
        <f t="shared" si="1"/>
        <v>Paralegals and Legal Assistants (SOC 23-2011)</v>
      </c>
      <c r="D127" s="28">
        <v>11156</v>
      </c>
      <c r="E127" s="29">
        <v>12145</v>
      </c>
      <c r="F127" s="28">
        <v>989</v>
      </c>
      <c r="G127" s="30">
        <v>8.8651846539978485E-2</v>
      </c>
      <c r="H127" s="28">
        <v>99</v>
      </c>
      <c r="I127" s="31">
        <v>451</v>
      </c>
      <c r="J127" s="31">
        <v>786</v>
      </c>
      <c r="K127" s="29">
        <v>1336</v>
      </c>
      <c r="L127" s="32">
        <v>22.57</v>
      </c>
      <c r="M127" s="33"/>
      <c r="N127" s="20" t="s">
        <v>94</v>
      </c>
      <c r="O127" s="20" t="s">
        <v>27</v>
      </c>
      <c r="P127" s="20" t="s">
        <v>27</v>
      </c>
    </row>
    <row r="128" spans="1:16" ht="24.75" customHeight="1" x14ac:dyDescent="0.25">
      <c r="A128" s="18" t="s">
        <v>60</v>
      </c>
      <c r="B128" s="19" t="s">
        <v>61</v>
      </c>
      <c r="C128" s="70" t="str">
        <f t="shared" si="1"/>
        <v>Training and Development Managers (SOC 11-3131)</v>
      </c>
      <c r="D128" s="28">
        <v>903</v>
      </c>
      <c r="E128" s="29">
        <v>983</v>
      </c>
      <c r="F128" s="28">
        <v>80</v>
      </c>
      <c r="G128" s="30">
        <v>8.8593576965669996E-2</v>
      </c>
      <c r="H128" s="28">
        <v>8</v>
      </c>
      <c r="I128" s="31">
        <v>20</v>
      </c>
      <c r="J128" s="31">
        <v>62</v>
      </c>
      <c r="K128" s="29">
        <v>90</v>
      </c>
      <c r="L128" s="32">
        <v>55.57</v>
      </c>
      <c r="M128" s="33"/>
      <c r="N128" s="20" t="s">
        <v>25</v>
      </c>
      <c r="O128" s="20" t="s">
        <v>26</v>
      </c>
      <c r="P128" s="20" t="s">
        <v>27</v>
      </c>
    </row>
    <row r="129" spans="1:16" ht="24.75" customHeight="1" x14ac:dyDescent="0.25">
      <c r="A129" s="18" t="s">
        <v>758</v>
      </c>
      <c r="B129" s="19" t="s">
        <v>759</v>
      </c>
      <c r="C129" s="70" t="str">
        <f t="shared" si="1"/>
        <v>School Bus Monitors and Protective Service Workers, All Other (SOC 33-9098)</v>
      </c>
      <c r="D129" s="28">
        <v>4016</v>
      </c>
      <c r="E129" s="29">
        <v>4359</v>
      </c>
      <c r="F129" s="28">
        <v>343</v>
      </c>
      <c r="G129" s="30">
        <v>8.5408366533864535E-2</v>
      </c>
      <c r="H129" s="28">
        <v>34</v>
      </c>
      <c r="I129" s="31">
        <v>577</v>
      </c>
      <c r="J129" s="31">
        <v>465</v>
      </c>
      <c r="K129" s="29">
        <v>1076</v>
      </c>
      <c r="L129" s="32">
        <v>15.11</v>
      </c>
      <c r="M129" s="33" t="s">
        <v>97</v>
      </c>
      <c r="N129" s="20" t="s">
        <v>55</v>
      </c>
      <c r="O129" s="20" t="s">
        <v>27</v>
      </c>
      <c r="P129" s="20" t="s">
        <v>353</v>
      </c>
    </row>
    <row r="130" spans="1:16" ht="24.75" customHeight="1" x14ac:dyDescent="0.25">
      <c r="A130" s="18" t="s">
        <v>1059</v>
      </c>
      <c r="B130" s="19" t="s">
        <v>1060</v>
      </c>
      <c r="C130" s="70" t="str">
        <f t="shared" si="1"/>
        <v>Electricians (SOC 47-2111)</v>
      </c>
      <c r="D130" s="28">
        <v>25572</v>
      </c>
      <c r="E130" s="29">
        <v>27727</v>
      </c>
      <c r="F130" s="28">
        <v>2155</v>
      </c>
      <c r="G130" s="30">
        <v>8.4271859846707334E-2</v>
      </c>
      <c r="H130" s="28">
        <v>216</v>
      </c>
      <c r="I130" s="31">
        <v>774</v>
      </c>
      <c r="J130" s="31">
        <v>1957</v>
      </c>
      <c r="K130" s="29">
        <v>2947</v>
      </c>
      <c r="L130" s="32">
        <v>28.55</v>
      </c>
      <c r="M130" s="33"/>
      <c r="N130" s="20" t="s">
        <v>55</v>
      </c>
      <c r="O130" s="20" t="s">
        <v>27</v>
      </c>
      <c r="P130" s="20" t="s">
        <v>1034</v>
      </c>
    </row>
    <row r="131" spans="1:16" ht="24.75" customHeight="1" x14ac:dyDescent="0.25">
      <c r="A131" s="18" t="s">
        <v>40</v>
      </c>
      <c r="B131" s="19" t="s">
        <v>41</v>
      </c>
      <c r="C131" s="70" t="str">
        <f t="shared" si="1"/>
        <v>Public Relations and Fundraising Managers (SOC 11-2030)</v>
      </c>
      <c r="D131" s="28">
        <v>1811</v>
      </c>
      <c r="E131" s="29">
        <v>1962</v>
      </c>
      <c r="F131" s="28">
        <v>151</v>
      </c>
      <c r="G131" s="30">
        <v>8.337934842628382E-2</v>
      </c>
      <c r="H131" s="28">
        <v>15</v>
      </c>
      <c r="I131" s="31">
        <v>49</v>
      </c>
      <c r="J131" s="31">
        <v>107</v>
      </c>
      <c r="K131" s="29">
        <v>171</v>
      </c>
      <c r="L131" s="32">
        <v>57.62</v>
      </c>
      <c r="M131" s="33" t="s">
        <v>42</v>
      </c>
      <c r="N131" s="20" t="s">
        <v>25</v>
      </c>
      <c r="O131" s="20" t="s">
        <v>26</v>
      </c>
      <c r="P131" s="20" t="s">
        <v>27</v>
      </c>
    </row>
    <row r="132" spans="1:16" ht="24.75" customHeight="1" x14ac:dyDescent="0.25">
      <c r="A132" s="18" t="s">
        <v>602</v>
      </c>
      <c r="B132" s="19" t="s">
        <v>603</v>
      </c>
      <c r="C132" s="70" t="str">
        <f t="shared" ref="C132:C195" si="2">CONCATENATE(B132," (SOC ",A132,")")</f>
        <v>Exercise Physiologists (SOC 29-1128)</v>
      </c>
      <c r="D132" s="28">
        <v>554</v>
      </c>
      <c r="E132" s="29">
        <v>600</v>
      </c>
      <c r="F132" s="28">
        <v>46</v>
      </c>
      <c r="G132" s="30">
        <v>8.3032490974729242E-2</v>
      </c>
      <c r="H132" s="28">
        <v>5</v>
      </c>
      <c r="I132" s="31">
        <v>18</v>
      </c>
      <c r="J132" s="31">
        <v>20</v>
      </c>
      <c r="K132" s="29">
        <v>43</v>
      </c>
      <c r="L132" s="32">
        <v>22.6</v>
      </c>
      <c r="M132" s="33"/>
      <c r="N132" s="20" t="s">
        <v>25</v>
      </c>
      <c r="O132" s="20" t="s">
        <v>27</v>
      </c>
      <c r="P132" s="20" t="s">
        <v>27</v>
      </c>
    </row>
    <row r="133" spans="1:16" ht="24.75" customHeight="1" x14ac:dyDescent="0.25">
      <c r="A133" s="18" t="s">
        <v>616</v>
      </c>
      <c r="B133" s="19" t="s">
        <v>617</v>
      </c>
      <c r="C133" s="70" t="str">
        <f t="shared" si="2"/>
        <v>Audiologists (SOC 29-1181)</v>
      </c>
      <c r="D133" s="28">
        <v>966</v>
      </c>
      <c r="E133" s="29">
        <v>1046</v>
      </c>
      <c r="F133" s="28">
        <v>80</v>
      </c>
      <c r="G133" s="30">
        <v>8.2815734989648032E-2</v>
      </c>
      <c r="H133" s="28">
        <v>8</v>
      </c>
      <c r="I133" s="31">
        <v>22</v>
      </c>
      <c r="J133" s="31">
        <v>20</v>
      </c>
      <c r="K133" s="29">
        <v>50</v>
      </c>
      <c r="L133" s="32">
        <v>31.52</v>
      </c>
      <c r="M133" s="33"/>
      <c r="N133" s="20" t="s">
        <v>274</v>
      </c>
      <c r="O133" s="20" t="s">
        <v>27</v>
      </c>
      <c r="P133" s="20" t="s">
        <v>27</v>
      </c>
    </row>
    <row r="134" spans="1:16" ht="24.75" customHeight="1" x14ac:dyDescent="0.25">
      <c r="A134" s="18" t="s">
        <v>490</v>
      </c>
      <c r="B134" s="19" t="s">
        <v>491</v>
      </c>
      <c r="C134" s="70" t="str">
        <f t="shared" si="2"/>
        <v>Instructional Coordinators (SOC 25-9031)</v>
      </c>
      <c r="D134" s="28">
        <v>4710</v>
      </c>
      <c r="E134" s="29">
        <v>5099</v>
      </c>
      <c r="F134" s="28">
        <v>389</v>
      </c>
      <c r="G134" s="30">
        <v>8.2590233545647554E-2</v>
      </c>
      <c r="H134" s="28">
        <v>39</v>
      </c>
      <c r="I134" s="31">
        <v>242</v>
      </c>
      <c r="J134" s="31">
        <v>214</v>
      </c>
      <c r="K134" s="29">
        <v>495</v>
      </c>
      <c r="L134" s="32">
        <v>29.83</v>
      </c>
      <c r="M134" s="33"/>
      <c r="N134" s="20" t="s">
        <v>71</v>
      </c>
      <c r="O134" s="20" t="s">
        <v>26</v>
      </c>
      <c r="P134" s="20" t="s">
        <v>27</v>
      </c>
    </row>
    <row r="135" spans="1:16" ht="24.75" customHeight="1" x14ac:dyDescent="0.25">
      <c r="A135" s="18" t="s">
        <v>678</v>
      </c>
      <c r="B135" s="19" t="s">
        <v>679</v>
      </c>
      <c r="C135" s="70" t="str">
        <f t="shared" si="2"/>
        <v>Health Information Technologists, Medical Registrars, Surgical Assistants, &amp; Healthcare Practitioners, AO (SOC 29-9098)</v>
      </c>
      <c r="D135" s="28">
        <v>2046</v>
      </c>
      <c r="E135" s="29">
        <v>2214</v>
      </c>
      <c r="F135" s="28">
        <v>168</v>
      </c>
      <c r="G135" s="30">
        <v>8.2111436950146624E-2</v>
      </c>
      <c r="H135" s="28">
        <v>17</v>
      </c>
      <c r="I135" s="31">
        <v>58</v>
      </c>
      <c r="J135" s="31">
        <v>92</v>
      </c>
      <c r="K135" s="29">
        <v>167</v>
      </c>
      <c r="L135" s="32">
        <v>26.19</v>
      </c>
      <c r="M135" s="33" t="s">
        <v>97</v>
      </c>
      <c r="N135" s="20" t="s">
        <v>107</v>
      </c>
      <c r="O135" s="20" t="s">
        <v>27</v>
      </c>
      <c r="P135" s="20" t="s">
        <v>27</v>
      </c>
    </row>
    <row r="136" spans="1:16" ht="24.75" customHeight="1" x14ac:dyDescent="0.25">
      <c r="A136" s="18" t="s">
        <v>295</v>
      </c>
      <c r="B136" s="19" t="s">
        <v>296</v>
      </c>
      <c r="C136" s="70" t="str">
        <f t="shared" si="2"/>
        <v>Clinical, Counseling, and School Psychologists (SOC 19-3031)</v>
      </c>
      <c r="D136" s="28">
        <v>4013</v>
      </c>
      <c r="E136" s="29">
        <v>4342</v>
      </c>
      <c r="F136" s="28">
        <v>329</v>
      </c>
      <c r="G136" s="30">
        <v>8.1983553451283331E-2</v>
      </c>
      <c r="H136" s="28">
        <v>33</v>
      </c>
      <c r="I136" s="31">
        <v>109</v>
      </c>
      <c r="J136" s="31">
        <v>163</v>
      </c>
      <c r="K136" s="29">
        <v>305</v>
      </c>
      <c r="L136" s="32">
        <v>38.96</v>
      </c>
      <c r="M136" s="33" t="s">
        <v>97</v>
      </c>
      <c r="N136" s="20" t="s">
        <v>274</v>
      </c>
      <c r="O136" s="20" t="s">
        <v>27</v>
      </c>
      <c r="P136" s="20" t="s">
        <v>195</v>
      </c>
    </row>
    <row r="137" spans="1:16" ht="24.75" customHeight="1" x14ac:dyDescent="0.25">
      <c r="A137" s="18" t="s">
        <v>358</v>
      </c>
      <c r="B137" s="19" t="s">
        <v>359</v>
      </c>
      <c r="C137" s="70" t="str">
        <f t="shared" si="2"/>
        <v>Community and Social Service Specialists, All Other (SOC 21-1099)</v>
      </c>
      <c r="D137" s="28">
        <v>2109</v>
      </c>
      <c r="E137" s="29">
        <v>2281</v>
      </c>
      <c r="F137" s="28">
        <v>172</v>
      </c>
      <c r="G137" s="30">
        <v>8.1555239449976294E-2</v>
      </c>
      <c r="H137" s="28">
        <v>17</v>
      </c>
      <c r="I137" s="31">
        <v>75</v>
      </c>
      <c r="J137" s="31">
        <v>151</v>
      </c>
      <c r="K137" s="29">
        <v>243</v>
      </c>
      <c r="L137" s="32">
        <v>22.82</v>
      </c>
      <c r="M137" s="33"/>
      <c r="N137" s="20" t="s">
        <v>25</v>
      </c>
      <c r="O137" s="20" t="s">
        <v>27</v>
      </c>
      <c r="P137" s="20" t="s">
        <v>27</v>
      </c>
    </row>
    <row r="138" spans="1:16" ht="24.75" customHeight="1" x14ac:dyDescent="0.25">
      <c r="A138" s="18" t="s">
        <v>1049</v>
      </c>
      <c r="B138" s="19" t="s">
        <v>1050</v>
      </c>
      <c r="C138" s="70" t="str">
        <f t="shared" si="2"/>
        <v>Construction Laborers (SOC 47-2061)</v>
      </c>
      <c r="D138" s="28">
        <v>43962</v>
      </c>
      <c r="E138" s="29">
        <v>47485</v>
      </c>
      <c r="F138" s="28">
        <v>3523</v>
      </c>
      <c r="G138" s="30">
        <v>8.0137391383467538E-2</v>
      </c>
      <c r="H138" s="28">
        <v>352</v>
      </c>
      <c r="I138" s="31">
        <v>1352</v>
      </c>
      <c r="J138" s="31">
        <v>3088</v>
      </c>
      <c r="K138" s="29">
        <v>4792</v>
      </c>
      <c r="L138" s="32">
        <v>22.22</v>
      </c>
      <c r="M138" s="33"/>
      <c r="N138" s="20" t="s">
        <v>502</v>
      </c>
      <c r="O138" s="20" t="s">
        <v>27</v>
      </c>
      <c r="P138" s="20" t="s">
        <v>353</v>
      </c>
    </row>
    <row r="139" spans="1:16" ht="24.75" customHeight="1" x14ac:dyDescent="0.25">
      <c r="A139" s="18" t="s">
        <v>206</v>
      </c>
      <c r="B139" s="19" t="s">
        <v>207</v>
      </c>
      <c r="C139" s="70" t="str">
        <f t="shared" si="2"/>
        <v>Chemical Engineers (SOC 17-2041)</v>
      </c>
      <c r="D139" s="28">
        <v>1093</v>
      </c>
      <c r="E139" s="29">
        <v>1179</v>
      </c>
      <c r="F139" s="28">
        <v>86</v>
      </c>
      <c r="G139" s="30">
        <v>7.868252516010979E-2</v>
      </c>
      <c r="H139" s="28">
        <v>9</v>
      </c>
      <c r="I139" s="31">
        <v>22</v>
      </c>
      <c r="J139" s="31">
        <v>42</v>
      </c>
      <c r="K139" s="29">
        <v>73</v>
      </c>
      <c r="L139" s="32">
        <v>46.88</v>
      </c>
      <c r="M139" s="33"/>
      <c r="N139" s="20" t="s">
        <v>25</v>
      </c>
      <c r="O139" s="20" t="s">
        <v>27</v>
      </c>
      <c r="P139" s="20" t="s">
        <v>27</v>
      </c>
    </row>
    <row r="140" spans="1:16" ht="24.75" customHeight="1" x14ac:dyDescent="0.25">
      <c r="A140" s="18" t="s">
        <v>1279</v>
      </c>
      <c r="B140" s="19" t="s">
        <v>1280</v>
      </c>
      <c r="C140" s="70" t="str">
        <f t="shared" si="2"/>
        <v>Welders, Cutters, Solderers, and Brazers (SOC 51-4121)</v>
      </c>
      <c r="D140" s="28">
        <v>17610</v>
      </c>
      <c r="E140" s="29">
        <v>18994</v>
      </c>
      <c r="F140" s="28">
        <v>1384</v>
      </c>
      <c r="G140" s="30">
        <v>7.8591709256104481E-2</v>
      </c>
      <c r="H140" s="28">
        <v>138</v>
      </c>
      <c r="I140" s="31">
        <v>481</v>
      </c>
      <c r="J140" s="31">
        <v>1444</v>
      </c>
      <c r="K140" s="29">
        <v>2063</v>
      </c>
      <c r="L140" s="32">
        <v>21.64</v>
      </c>
      <c r="M140" s="33"/>
      <c r="N140" s="20" t="s">
        <v>55</v>
      </c>
      <c r="O140" s="20" t="s">
        <v>27</v>
      </c>
      <c r="P140" s="20" t="s">
        <v>66</v>
      </c>
    </row>
    <row r="141" spans="1:16" ht="24.75" customHeight="1" x14ac:dyDescent="0.25">
      <c r="A141" s="18" t="s">
        <v>1441</v>
      </c>
      <c r="B141" s="19" t="s">
        <v>1442</v>
      </c>
      <c r="C141" s="70" t="str">
        <f t="shared" si="2"/>
        <v>Parking Lot Attendants (SOC 53-6021)</v>
      </c>
      <c r="D141" s="28">
        <v>3478</v>
      </c>
      <c r="E141" s="29">
        <v>3751</v>
      </c>
      <c r="F141" s="28">
        <v>273</v>
      </c>
      <c r="G141" s="30">
        <v>7.8493387004025306E-2</v>
      </c>
      <c r="H141" s="28">
        <v>27</v>
      </c>
      <c r="I141" s="31">
        <v>175</v>
      </c>
      <c r="J141" s="31">
        <v>374</v>
      </c>
      <c r="K141" s="29">
        <v>576</v>
      </c>
      <c r="L141" s="32">
        <v>11.54</v>
      </c>
      <c r="M141" s="33"/>
      <c r="N141" s="20" t="s">
        <v>502</v>
      </c>
      <c r="O141" s="20" t="s">
        <v>27</v>
      </c>
      <c r="P141" s="20" t="s">
        <v>353</v>
      </c>
    </row>
    <row r="142" spans="1:16" ht="24.75" customHeight="1" x14ac:dyDescent="0.25">
      <c r="A142" s="18" t="s">
        <v>610</v>
      </c>
      <c r="B142" s="19" t="s">
        <v>611</v>
      </c>
      <c r="C142" s="70" t="str">
        <f t="shared" si="2"/>
        <v>Nurse Anesthetists (SOC 29-1151)</v>
      </c>
      <c r="D142" s="28">
        <v>3007</v>
      </c>
      <c r="E142" s="29">
        <v>3243</v>
      </c>
      <c r="F142" s="28">
        <v>236</v>
      </c>
      <c r="G142" s="30">
        <v>7.8483538410375794E-2</v>
      </c>
      <c r="H142" s="28">
        <v>24</v>
      </c>
      <c r="I142" s="31">
        <v>61</v>
      </c>
      <c r="J142" s="31">
        <v>94</v>
      </c>
      <c r="K142" s="29">
        <v>179</v>
      </c>
      <c r="L142" s="32">
        <v>80.98</v>
      </c>
      <c r="M142" s="33"/>
      <c r="N142" s="20" t="s">
        <v>71</v>
      </c>
      <c r="O142" s="20" t="s">
        <v>27</v>
      </c>
      <c r="P142" s="20" t="s">
        <v>27</v>
      </c>
    </row>
    <row r="143" spans="1:16" ht="24.75" customHeight="1" x14ac:dyDescent="0.25">
      <c r="A143" s="18" t="s">
        <v>662</v>
      </c>
      <c r="B143" s="19" t="s">
        <v>663</v>
      </c>
      <c r="C143" s="70" t="str">
        <f t="shared" si="2"/>
        <v>Ophthalmic Medical Technicians (SOC 29-2057)</v>
      </c>
      <c r="D143" s="28">
        <v>2500</v>
      </c>
      <c r="E143" s="29">
        <v>2696</v>
      </c>
      <c r="F143" s="28">
        <v>196</v>
      </c>
      <c r="G143" s="30">
        <v>7.8399999999999997E-2</v>
      </c>
      <c r="H143" s="28">
        <v>20</v>
      </c>
      <c r="I143" s="31">
        <v>71</v>
      </c>
      <c r="J143" s="31">
        <v>112</v>
      </c>
      <c r="K143" s="29">
        <v>203</v>
      </c>
      <c r="L143" s="32">
        <v>17.62</v>
      </c>
      <c r="M143" s="33"/>
      <c r="N143" s="20" t="s">
        <v>107</v>
      </c>
      <c r="O143" s="20" t="s">
        <v>27</v>
      </c>
      <c r="P143" s="20" t="s">
        <v>27</v>
      </c>
    </row>
    <row r="144" spans="1:16" ht="24.75" customHeight="1" x14ac:dyDescent="0.25">
      <c r="A144" s="18" t="s">
        <v>317</v>
      </c>
      <c r="B144" s="19" t="s">
        <v>318</v>
      </c>
      <c r="C144" s="70" t="str">
        <f t="shared" si="2"/>
        <v>Social Science Research Assistants (SOC 19-4061)</v>
      </c>
      <c r="D144" s="28">
        <v>562</v>
      </c>
      <c r="E144" s="29">
        <v>606</v>
      </c>
      <c r="F144" s="28">
        <v>44</v>
      </c>
      <c r="G144" s="30">
        <v>7.8291814946619215E-2</v>
      </c>
      <c r="H144" s="28">
        <v>4</v>
      </c>
      <c r="I144" s="31">
        <v>16</v>
      </c>
      <c r="J144" s="31">
        <v>55</v>
      </c>
      <c r="K144" s="29">
        <v>75</v>
      </c>
      <c r="L144" s="32">
        <v>23.59</v>
      </c>
      <c r="M144" s="33"/>
      <c r="N144" s="20" t="s">
        <v>25</v>
      </c>
      <c r="O144" s="20" t="s">
        <v>27</v>
      </c>
      <c r="P144" s="20" t="s">
        <v>27</v>
      </c>
    </row>
    <row r="145" spans="1:16" ht="24.75" customHeight="1" x14ac:dyDescent="0.25">
      <c r="A145" s="18" t="s">
        <v>1153</v>
      </c>
      <c r="B145" s="19" t="s">
        <v>1154</v>
      </c>
      <c r="C145" s="70" t="str">
        <f t="shared" si="2"/>
        <v>Aircraft Mechanics and Service Technicians (SOC 49-3011)</v>
      </c>
      <c r="D145" s="28">
        <v>3591</v>
      </c>
      <c r="E145" s="29">
        <v>3872</v>
      </c>
      <c r="F145" s="28">
        <v>281</v>
      </c>
      <c r="G145" s="30">
        <v>7.8251183514341405E-2</v>
      </c>
      <c r="H145" s="28">
        <v>28</v>
      </c>
      <c r="I145" s="31">
        <v>107</v>
      </c>
      <c r="J145" s="31">
        <v>195</v>
      </c>
      <c r="K145" s="29">
        <v>330</v>
      </c>
      <c r="L145" s="32">
        <v>30.27</v>
      </c>
      <c r="M145" s="33"/>
      <c r="N145" s="20" t="s">
        <v>107</v>
      </c>
      <c r="O145" s="20" t="s">
        <v>27</v>
      </c>
      <c r="P145" s="20" t="s">
        <v>27</v>
      </c>
    </row>
    <row r="146" spans="1:16" ht="24.75" customHeight="1" x14ac:dyDescent="0.25">
      <c r="A146" s="18" t="s">
        <v>1165</v>
      </c>
      <c r="B146" s="19" t="s">
        <v>1166</v>
      </c>
      <c r="C146" s="70" t="str">
        <f t="shared" si="2"/>
        <v>Mobile Heavy Equipment Mechanics, Except Engines (SOC 49-3042)</v>
      </c>
      <c r="D146" s="28">
        <v>4027</v>
      </c>
      <c r="E146" s="29">
        <v>4342</v>
      </c>
      <c r="F146" s="28">
        <v>315</v>
      </c>
      <c r="G146" s="30">
        <v>7.8222001489942891E-2</v>
      </c>
      <c r="H146" s="28">
        <v>32</v>
      </c>
      <c r="I146" s="31">
        <v>125</v>
      </c>
      <c r="J146" s="31">
        <v>283</v>
      </c>
      <c r="K146" s="29">
        <v>440</v>
      </c>
      <c r="L146" s="32">
        <v>24.97</v>
      </c>
      <c r="M146" s="33"/>
      <c r="N146" s="20" t="s">
        <v>55</v>
      </c>
      <c r="O146" s="20" t="s">
        <v>27</v>
      </c>
      <c r="P146" s="20" t="s">
        <v>104</v>
      </c>
    </row>
    <row r="147" spans="1:16" ht="24.75" customHeight="1" x14ac:dyDescent="0.25">
      <c r="A147" s="18" t="s">
        <v>1275</v>
      </c>
      <c r="B147" s="19" t="s">
        <v>1276</v>
      </c>
      <c r="C147" s="70" t="str">
        <f t="shared" si="2"/>
        <v>Multiple Machine Tool Setters, Operators, and Tenders, Metal and Plastic (SOC 51-4081)</v>
      </c>
      <c r="D147" s="28">
        <v>13774</v>
      </c>
      <c r="E147" s="29">
        <v>14844</v>
      </c>
      <c r="F147" s="28">
        <v>1070</v>
      </c>
      <c r="G147" s="30">
        <v>7.7682590387686948E-2</v>
      </c>
      <c r="H147" s="28">
        <v>107</v>
      </c>
      <c r="I147" s="31">
        <v>465</v>
      </c>
      <c r="J147" s="31">
        <v>969</v>
      </c>
      <c r="K147" s="29">
        <v>1541</v>
      </c>
      <c r="L147" s="32">
        <v>18.309999999999999</v>
      </c>
      <c r="M147" s="33"/>
      <c r="N147" s="20" t="s">
        <v>55</v>
      </c>
      <c r="O147" s="20" t="s">
        <v>27</v>
      </c>
      <c r="P147" s="20" t="s">
        <v>66</v>
      </c>
    </row>
    <row r="148" spans="1:16" ht="24.75" customHeight="1" x14ac:dyDescent="0.25">
      <c r="A148" s="18" t="s">
        <v>349</v>
      </c>
      <c r="B148" s="19" t="s">
        <v>350</v>
      </c>
      <c r="C148" s="70" t="str">
        <f t="shared" si="2"/>
        <v>Health Educators (SOC 21-1091)</v>
      </c>
      <c r="D148" s="28">
        <v>2417</v>
      </c>
      <c r="E148" s="29">
        <v>2603</v>
      </c>
      <c r="F148" s="28">
        <v>186</v>
      </c>
      <c r="G148" s="30">
        <v>7.6954902772031444E-2</v>
      </c>
      <c r="H148" s="28">
        <v>19</v>
      </c>
      <c r="I148" s="31">
        <v>85</v>
      </c>
      <c r="J148" s="31">
        <v>173</v>
      </c>
      <c r="K148" s="29">
        <v>277</v>
      </c>
      <c r="L148" s="32">
        <v>29.15</v>
      </c>
      <c r="M148" s="33"/>
      <c r="N148" s="20" t="s">
        <v>25</v>
      </c>
      <c r="O148" s="20" t="s">
        <v>27</v>
      </c>
      <c r="P148" s="20" t="s">
        <v>27</v>
      </c>
    </row>
    <row r="149" spans="1:16" ht="24.75" customHeight="1" x14ac:dyDescent="0.25">
      <c r="A149" s="18" t="s">
        <v>468</v>
      </c>
      <c r="B149" s="19" t="s">
        <v>469</v>
      </c>
      <c r="C149" s="70" t="str">
        <f t="shared" si="2"/>
        <v>Special Education Teachers, Secondary School (SOC 25-2058)</v>
      </c>
      <c r="D149" s="28">
        <v>7962</v>
      </c>
      <c r="E149" s="29">
        <v>8571</v>
      </c>
      <c r="F149" s="28">
        <v>609</v>
      </c>
      <c r="G149" s="30">
        <v>7.6488319517709125E-2</v>
      </c>
      <c r="H149" s="28">
        <v>61</v>
      </c>
      <c r="I149" s="31">
        <v>269</v>
      </c>
      <c r="J149" s="31">
        <v>329</v>
      </c>
      <c r="K149" s="29">
        <v>659</v>
      </c>
      <c r="L149" s="34">
        <v>62010</v>
      </c>
      <c r="M149" s="33" t="s">
        <v>32</v>
      </c>
      <c r="N149" s="20" t="s">
        <v>25</v>
      </c>
      <c r="O149" s="20" t="s">
        <v>27</v>
      </c>
      <c r="P149" s="20" t="s">
        <v>27</v>
      </c>
    </row>
    <row r="150" spans="1:16" ht="24.75" customHeight="1" x14ac:dyDescent="0.25">
      <c r="A150" s="18" t="s">
        <v>202</v>
      </c>
      <c r="B150" s="19" t="s">
        <v>203</v>
      </c>
      <c r="C150" s="70" t="str">
        <f t="shared" si="2"/>
        <v>Aerospace Engineers (SOC 17-2011)</v>
      </c>
      <c r="D150" s="28">
        <v>3623</v>
      </c>
      <c r="E150" s="29">
        <v>3900</v>
      </c>
      <c r="F150" s="28">
        <v>277</v>
      </c>
      <c r="G150" s="30">
        <v>7.6455975710736965E-2</v>
      </c>
      <c r="H150" s="28">
        <v>28</v>
      </c>
      <c r="I150" s="31">
        <v>77</v>
      </c>
      <c r="J150" s="31">
        <v>130</v>
      </c>
      <c r="K150" s="29">
        <v>235</v>
      </c>
      <c r="L150" s="32">
        <v>58.46</v>
      </c>
      <c r="M150" s="33"/>
      <c r="N150" s="20" t="s">
        <v>25</v>
      </c>
      <c r="O150" s="20" t="s">
        <v>27</v>
      </c>
      <c r="P150" s="20" t="s">
        <v>27</v>
      </c>
    </row>
    <row r="151" spans="1:16" ht="24.75" customHeight="1" x14ac:dyDescent="0.25">
      <c r="A151" s="18" t="s">
        <v>1143</v>
      </c>
      <c r="B151" s="19" t="s">
        <v>1144</v>
      </c>
      <c r="C151" s="70" t="str">
        <f t="shared" si="2"/>
        <v>Electrical and Electronics Repairers, Commercial and Industrial Equipment (SOC 49-2094)</v>
      </c>
      <c r="D151" s="28">
        <v>1544</v>
      </c>
      <c r="E151" s="29">
        <v>1662</v>
      </c>
      <c r="F151" s="28">
        <v>118</v>
      </c>
      <c r="G151" s="30">
        <v>7.6424870466321237E-2</v>
      </c>
      <c r="H151" s="28">
        <v>12</v>
      </c>
      <c r="I151" s="31">
        <v>44</v>
      </c>
      <c r="J151" s="31">
        <v>80</v>
      </c>
      <c r="K151" s="29">
        <v>136</v>
      </c>
      <c r="L151" s="32">
        <v>29.07</v>
      </c>
      <c r="M151" s="33"/>
      <c r="N151" s="20" t="s">
        <v>107</v>
      </c>
      <c r="O151" s="20" t="s">
        <v>27</v>
      </c>
      <c r="P151" s="20" t="s">
        <v>104</v>
      </c>
    </row>
    <row r="152" spans="1:16" ht="24.75" customHeight="1" x14ac:dyDescent="0.25">
      <c r="A152" s="18" t="s">
        <v>1163</v>
      </c>
      <c r="B152" s="19" t="s">
        <v>1164</v>
      </c>
      <c r="C152" s="70" t="str">
        <f t="shared" si="2"/>
        <v>Farm Equipment Mechanics and Service Technicians (SOC 49-3041)</v>
      </c>
      <c r="D152" s="28">
        <v>1443</v>
      </c>
      <c r="E152" s="29">
        <v>1553</v>
      </c>
      <c r="F152" s="28">
        <v>110</v>
      </c>
      <c r="G152" s="30">
        <v>7.623007623007623E-2</v>
      </c>
      <c r="H152" s="28">
        <v>11</v>
      </c>
      <c r="I152" s="31">
        <v>45</v>
      </c>
      <c r="J152" s="31">
        <v>101</v>
      </c>
      <c r="K152" s="29">
        <v>157</v>
      </c>
      <c r="L152" s="32">
        <v>21.72</v>
      </c>
      <c r="M152" s="33"/>
      <c r="N152" s="20" t="s">
        <v>55</v>
      </c>
      <c r="O152" s="20" t="s">
        <v>27</v>
      </c>
      <c r="P152" s="20" t="s">
        <v>104</v>
      </c>
    </row>
    <row r="153" spans="1:16" ht="24.75" customHeight="1" x14ac:dyDescent="0.25">
      <c r="A153" s="18" t="s">
        <v>852</v>
      </c>
      <c r="B153" s="19" t="s">
        <v>853</v>
      </c>
      <c r="C153" s="70" t="str">
        <f t="shared" si="2"/>
        <v>Recreation Workers (SOC 39-9032)</v>
      </c>
      <c r="D153" s="28">
        <v>13060</v>
      </c>
      <c r="E153" s="29">
        <v>14048</v>
      </c>
      <c r="F153" s="28">
        <v>988</v>
      </c>
      <c r="G153" s="30">
        <v>7.5650842266462487E-2</v>
      </c>
      <c r="H153" s="28">
        <v>99</v>
      </c>
      <c r="I153" s="31">
        <v>794</v>
      </c>
      <c r="J153" s="31">
        <v>1287</v>
      </c>
      <c r="K153" s="29">
        <v>2180</v>
      </c>
      <c r="L153" s="32">
        <v>11.91</v>
      </c>
      <c r="M153" s="33"/>
      <c r="N153" s="20" t="s">
        <v>55</v>
      </c>
      <c r="O153" s="20" t="s">
        <v>27</v>
      </c>
      <c r="P153" s="20" t="s">
        <v>353</v>
      </c>
    </row>
    <row r="154" spans="1:16" ht="24.75" customHeight="1" x14ac:dyDescent="0.25">
      <c r="A154" s="18" t="s">
        <v>224</v>
      </c>
      <c r="B154" s="19" t="s">
        <v>225</v>
      </c>
      <c r="C154" s="70" t="str">
        <f t="shared" si="2"/>
        <v>Mechanical Engineers (SOC 17-2141)</v>
      </c>
      <c r="D154" s="28">
        <v>14172</v>
      </c>
      <c r="E154" s="29">
        <v>15243</v>
      </c>
      <c r="F154" s="28">
        <v>1071</v>
      </c>
      <c r="G154" s="30">
        <v>7.5571549534292973E-2</v>
      </c>
      <c r="H154" s="28">
        <v>107</v>
      </c>
      <c r="I154" s="31">
        <v>253</v>
      </c>
      <c r="J154" s="31">
        <v>605</v>
      </c>
      <c r="K154" s="29">
        <v>965</v>
      </c>
      <c r="L154" s="32">
        <v>37.96</v>
      </c>
      <c r="M154" s="33"/>
      <c r="N154" s="20" t="s">
        <v>25</v>
      </c>
      <c r="O154" s="20" t="s">
        <v>27</v>
      </c>
      <c r="P154" s="20" t="s">
        <v>27</v>
      </c>
    </row>
    <row r="155" spans="1:16" ht="24.75" customHeight="1" x14ac:dyDescent="0.25">
      <c r="A155" s="18" t="s">
        <v>838</v>
      </c>
      <c r="B155" s="19" t="s">
        <v>839</v>
      </c>
      <c r="C155" s="70" t="str">
        <f t="shared" si="2"/>
        <v>Manicurists and Pedicurists (SOC 39-5092)</v>
      </c>
      <c r="D155" s="28">
        <v>3717</v>
      </c>
      <c r="E155" s="29">
        <v>3996</v>
      </c>
      <c r="F155" s="28">
        <v>279</v>
      </c>
      <c r="G155" s="30">
        <v>7.5060532687651338E-2</v>
      </c>
      <c r="H155" s="28">
        <v>28</v>
      </c>
      <c r="I155" s="31">
        <v>196</v>
      </c>
      <c r="J155" s="31">
        <v>204</v>
      </c>
      <c r="K155" s="29">
        <v>428</v>
      </c>
      <c r="L155" s="32">
        <v>11.04</v>
      </c>
      <c r="M155" s="33"/>
      <c r="N155" s="20" t="s">
        <v>107</v>
      </c>
      <c r="O155" s="20" t="s">
        <v>27</v>
      </c>
      <c r="P155" s="20" t="s">
        <v>27</v>
      </c>
    </row>
    <row r="156" spans="1:16" ht="24.75" customHeight="1" x14ac:dyDescent="0.25">
      <c r="A156" s="18" t="s">
        <v>347</v>
      </c>
      <c r="B156" s="19" t="s">
        <v>348</v>
      </c>
      <c r="C156" s="70" t="str">
        <f t="shared" si="2"/>
        <v>Social Workers, All Other (SOC 21-1029)</v>
      </c>
      <c r="D156" s="28">
        <v>3239</v>
      </c>
      <c r="E156" s="29">
        <v>3482</v>
      </c>
      <c r="F156" s="28">
        <v>243</v>
      </c>
      <c r="G156" s="30">
        <v>7.5023155294844088E-2</v>
      </c>
      <c r="H156" s="28">
        <v>24</v>
      </c>
      <c r="I156" s="31">
        <v>94</v>
      </c>
      <c r="J156" s="31">
        <v>212</v>
      </c>
      <c r="K156" s="29">
        <v>330</v>
      </c>
      <c r="L156" s="32">
        <v>27.59</v>
      </c>
      <c r="M156" s="33"/>
      <c r="N156" s="20" t="s">
        <v>25</v>
      </c>
      <c r="O156" s="20" t="s">
        <v>27</v>
      </c>
      <c r="P156" s="20" t="s">
        <v>27</v>
      </c>
    </row>
    <row r="157" spans="1:16" ht="24.75" customHeight="1" x14ac:dyDescent="0.25">
      <c r="A157" s="18" t="s">
        <v>140</v>
      </c>
      <c r="B157" s="19" t="s">
        <v>141</v>
      </c>
      <c r="C157" s="70" t="str">
        <f t="shared" si="2"/>
        <v>Personal Financial Advisors (SOC 13-2052)</v>
      </c>
      <c r="D157" s="28">
        <v>9185</v>
      </c>
      <c r="E157" s="29">
        <v>9874</v>
      </c>
      <c r="F157" s="28">
        <v>689</v>
      </c>
      <c r="G157" s="30">
        <v>7.5013609145345675E-2</v>
      </c>
      <c r="H157" s="28">
        <v>69</v>
      </c>
      <c r="I157" s="31">
        <v>216</v>
      </c>
      <c r="J157" s="31">
        <v>468</v>
      </c>
      <c r="K157" s="29">
        <v>753</v>
      </c>
      <c r="L157" s="32">
        <v>39.22</v>
      </c>
      <c r="M157" s="33"/>
      <c r="N157" s="20" t="s">
        <v>25</v>
      </c>
      <c r="O157" s="20" t="s">
        <v>27</v>
      </c>
      <c r="P157" s="20" t="s">
        <v>104</v>
      </c>
    </row>
    <row r="158" spans="1:16" ht="24.75" customHeight="1" x14ac:dyDescent="0.25">
      <c r="A158" s="18" t="s">
        <v>80</v>
      </c>
      <c r="B158" s="19" t="s">
        <v>81</v>
      </c>
      <c r="C158" s="70" t="str">
        <f t="shared" si="2"/>
        <v>Lodging Managers (SOC 11-9081)</v>
      </c>
      <c r="D158" s="28">
        <v>1336</v>
      </c>
      <c r="E158" s="29">
        <v>1436</v>
      </c>
      <c r="F158" s="28">
        <v>100</v>
      </c>
      <c r="G158" s="30">
        <v>7.4850299401197598E-2</v>
      </c>
      <c r="H158" s="28">
        <v>10</v>
      </c>
      <c r="I158" s="31">
        <v>54</v>
      </c>
      <c r="J158" s="31">
        <v>96</v>
      </c>
      <c r="K158" s="29">
        <v>160</v>
      </c>
      <c r="L158" s="32">
        <v>28.9</v>
      </c>
      <c r="M158" s="33"/>
      <c r="N158" s="20" t="s">
        <v>55</v>
      </c>
      <c r="O158" s="20" t="s">
        <v>33</v>
      </c>
      <c r="P158" s="20" t="s">
        <v>27</v>
      </c>
    </row>
    <row r="159" spans="1:16" ht="24.75" customHeight="1" x14ac:dyDescent="0.25">
      <c r="A159" s="18" t="s">
        <v>1321</v>
      </c>
      <c r="B159" s="19" t="s">
        <v>1322</v>
      </c>
      <c r="C159" s="70" t="str">
        <f t="shared" si="2"/>
        <v>Cabinetmakers and Bench Carpenters (SOC 51-7011)</v>
      </c>
      <c r="D159" s="28">
        <v>4843</v>
      </c>
      <c r="E159" s="29">
        <v>5205</v>
      </c>
      <c r="F159" s="28">
        <v>362</v>
      </c>
      <c r="G159" s="30">
        <v>7.4747057608920087E-2</v>
      </c>
      <c r="H159" s="28">
        <v>36</v>
      </c>
      <c r="I159" s="31">
        <v>189</v>
      </c>
      <c r="J159" s="31">
        <v>278</v>
      </c>
      <c r="K159" s="29">
        <v>503</v>
      </c>
      <c r="L159" s="32">
        <v>18.05</v>
      </c>
      <c r="M159" s="33"/>
      <c r="N159" s="20" t="s">
        <v>55</v>
      </c>
      <c r="O159" s="20" t="s">
        <v>27</v>
      </c>
      <c r="P159" s="20" t="s">
        <v>66</v>
      </c>
    </row>
    <row r="160" spans="1:16" ht="24.75" customHeight="1" x14ac:dyDescent="0.25">
      <c r="A160" s="18" t="s">
        <v>238</v>
      </c>
      <c r="B160" s="19" t="s">
        <v>239</v>
      </c>
      <c r="C160" s="70" t="str">
        <f t="shared" si="2"/>
        <v>Aerospace Engineering and Operations Technicians (SOC 17-3021)</v>
      </c>
      <c r="D160" s="28">
        <v>753</v>
      </c>
      <c r="E160" s="29">
        <v>809</v>
      </c>
      <c r="F160" s="28">
        <v>56</v>
      </c>
      <c r="G160" s="30">
        <v>7.4369189907038516E-2</v>
      </c>
      <c r="H160" s="28">
        <v>6</v>
      </c>
      <c r="I160" s="31">
        <v>24</v>
      </c>
      <c r="J160" s="31">
        <v>48</v>
      </c>
      <c r="K160" s="29">
        <v>78</v>
      </c>
      <c r="L160" s="32">
        <v>29.76</v>
      </c>
      <c r="M160" s="33"/>
      <c r="N160" s="20" t="s">
        <v>94</v>
      </c>
      <c r="O160" s="20" t="s">
        <v>27</v>
      </c>
      <c r="P160" s="20" t="s">
        <v>27</v>
      </c>
    </row>
    <row r="161" spans="1:16" ht="24.75" customHeight="1" x14ac:dyDescent="0.25">
      <c r="A161" s="18" t="s">
        <v>307</v>
      </c>
      <c r="B161" s="19" t="s">
        <v>308</v>
      </c>
      <c r="C161" s="70" t="str">
        <f t="shared" si="2"/>
        <v>Biological Technicians (SOC 19-4021)</v>
      </c>
      <c r="D161" s="28">
        <v>4174</v>
      </c>
      <c r="E161" s="29">
        <v>4484</v>
      </c>
      <c r="F161" s="28">
        <v>310</v>
      </c>
      <c r="G161" s="30">
        <v>7.4269286056540484E-2</v>
      </c>
      <c r="H161" s="28">
        <v>31</v>
      </c>
      <c r="I161" s="31">
        <v>103</v>
      </c>
      <c r="J161" s="31">
        <v>433</v>
      </c>
      <c r="K161" s="29">
        <v>567</v>
      </c>
      <c r="L161" s="32">
        <v>23.99</v>
      </c>
      <c r="M161" s="33"/>
      <c r="N161" s="20" t="s">
        <v>25</v>
      </c>
      <c r="O161" s="20" t="s">
        <v>27</v>
      </c>
      <c r="P161" s="20" t="s">
        <v>27</v>
      </c>
    </row>
    <row r="162" spans="1:16" ht="24.75" customHeight="1" x14ac:dyDescent="0.25">
      <c r="A162" s="18" t="s">
        <v>1157</v>
      </c>
      <c r="B162" s="19" t="s">
        <v>1158</v>
      </c>
      <c r="C162" s="70" t="str">
        <f t="shared" si="2"/>
        <v>Automotive Glass Installers and Repairers (SOC 49-3022)</v>
      </c>
      <c r="D162" s="28">
        <v>919</v>
      </c>
      <c r="E162" s="29">
        <v>987</v>
      </c>
      <c r="F162" s="28">
        <v>68</v>
      </c>
      <c r="G162" s="30">
        <v>7.399347116430903E-2</v>
      </c>
      <c r="H162" s="28">
        <v>7</v>
      </c>
      <c r="I162" s="31">
        <v>31</v>
      </c>
      <c r="J162" s="31">
        <v>68</v>
      </c>
      <c r="K162" s="29">
        <v>106</v>
      </c>
      <c r="L162" s="32">
        <v>22.45</v>
      </c>
      <c r="M162" s="33"/>
      <c r="N162" s="20" t="s">
        <v>55</v>
      </c>
      <c r="O162" s="20" t="s">
        <v>27</v>
      </c>
      <c r="P162" s="20" t="s">
        <v>66</v>
      </c>
    </row>
    <row r="163" spans="1:16" ht="24.75" customHeight="1" x14ac:dyDescent="0.25">
      <c r="A163" s="18" t="s">
        <v>1151</v>
      </c>
      <c r="B163" s="19" t="s">
        <v>1152</v>
      </c>
      <c r="C163" s="70" t="str">
        <f t="shared" si="2"/>
        <v>Security and Fire Alarm Systems Installers (SOC 49-2098)</v>
      </c>
      <c r="D163" s="28">
        <v>2502</v>
      </c>
      <c r="E163" s="29">
        <v>2685</v>
      </c>
      <c r="F163" s="28">
        <v>183</v>
      </c>
      <c r="G163" s="30">
        <v>7.3141486810551562E-2</v>
      </c>
      <c r="H163" s="28">
        <v>18</v>
      </c>
      <c r="I163" s="31">
        <v>61</v>
      </c>
      <c r="J163" s="31">
        <v>199</v>
      </c>
      <c r="K163" s="29">
        <v>278</v>
      </c>
      <c r="L163" s="32">
        <v>22.96</v>
      </c>
      <c r="M163" s="33"/>
      <c r="N163" s="20" t="s">
        <v>55</v>
      </c>
      <c r="O163" s="20" t="s">
        <v>27</v>
      </c>
      <c r="P163" s="20" t="s">
        <v>66</v>
      </c>
    </row>
    <row r="164" spans="1:16" ht="24.75" customHeight="1" x14ac:dyDescent="0.25">
      <c r="A164" s="18" t="s">
        <v>1213</v>
      </c>
      <c r="B164" s="19" t="s">
        <v>1214</v>
      </c>
      <c r="C164" s="70" t="str">
        <f t="shared" si="2"/>
        <v>Installation, Maintenance, and Repair Workers, All Other (SOC 49-9099)</v>
      </c>
      <c r="D164" s="28">
        <v>7337</v>
      </c>
      <c r="E164" s="29">
        <v>7872</v>
      </c>
      <c r="F164" s="28">
        <v>535</v>
      </c>
      <c r="G164" s="30">
        <v>7.2918086411339789E-2</v>
      </c>
      <c r="H164" s="28">
        <v>54</v>
      </c>
      <c r="I164" s="31">
        <v>268</v>
      </c>
      <c r="J164" s="31">
        <v>508</v>
      </c>
      <c r="K164" s="29">
        <v>830</v>
      </c>
      <c r="L164" s="32">
        <v>18.399999999999999</v>
      </c>
      <c r="M164" s="33"/>
      <c r="N164" s="20" t="s">
        <v>55</v>
      </c>
      <c r="O164" s="20" t="s">
        <v>27</v>
      </c>
      <c r="P164" s="20" t="s">
        <v>66</v>
      </c>
    </row>
    <row r="165" spans="1:16" ht="24.75" customHeight="1" x14ac:dyDescent="0.25">
      <c r="A165" s="18" t="s">
        <v>658</v>
      </c>
      <c r="B165" s="19" t="s">
        <v>659</v>
      </c>
      <c r="C165" s="70" t="str">
        <f t="shared" si="2"/>
        <v>Surgical Technologists (SOC 29-2055)</v>
      </c>
      <c r="D165" s="28">
        <v>3824</v>
      </c>
      <c r="E165" s="29">
        <v>4102</v>
      </c>
      <c r="F165" s="28">
        <v>278</v>
      </c>
      <c r="G165" s="30">
        <v>7.2698744769874479E-2</v>
      </c>
      <c r="H165" s="28">
        <v>28</v>
      </c>
      <c r="I165" s="31">
        <v>108</v>
      </c>
      <c r="J165" s="31">
        <v>170</v>
      </c>
      <c r="K165" s="29">
        <v>306</v>
      </c>
      <c r="L165" s="32">
        <v>23.01</v>
      </c>
      <c r="M165" s="33"/>
      <c r="N165" s="20" t="s">
        <v>107</v>
      </c>
      <c r="O165" s="20" t="s">
        <v>27</v>
      </c>
      <c r="P165" s="20" t="s">
        <v>27</v>
      </c>
    </row>
    <row r="166" spans="1:16" ht="24.75" customHeight="1" x14ac:dyDescent="0.25">
      <c r="A166" s="18" t="s">
        <v>1327</v>
      </c>
      <c r="B166" s="19" t="s">
        <v>1328</v>
      </c>
      <c r="C166" s="70" t="str">
        <f t="shared" si="2"/>
        <v>Woodworking Machine Setters, Operators, and Tenders, Except Sawing (SOC 51-7042)</v>
      </c>
      <c r="D166" s="28">
        <v>3416</v>
      </c>
      <c r="E166" s="29">
        <v>3664</v>
      </c>
      <c r="F166" s="28">
        <v>248</v>
      </c>
      <c r="G166" s="30">
        <v>7.2599531615925056E-2</v>
      </c>
      <c r="H166" s="28">
        <v>25</v>
      </c>
      <c r="I166" s="31">
        <v>105</v>
      </c>
      <c r="J166" s="31">
        <v>256</v>
      </c>
      <c r="K166" s="29">
        <v>386</v>
      </c>
      <c r="L166" s="32">
        <v>17.48</v>
      </c>
      <c r="M166" s="33"/>
      <c r="N166" s="20" t="s">
        <v>55</v>
      </c>
      <c r="O166" s="20" t="s">
        <v>27</v>
      </c>
      <c r="P166" s="20" t="s">
        <v>66</v>
      </c>
    </row>
    <row r="167" spans="1:16" ht="24.75" customHeight="1" x14ac:dyDescent="0.25">
      <c r="A167" s="18" t="s">
        <v>608</v>
      </c>
      <c r="B167" s="19" t="s">
        <v>609</v>
      </c>
      <c r="C167" s="70" t="str">
        <f t="shared" si="2"/>
        <v>Registered Nurses (SOC 29-1141)</v>
      </c>
      <c r="D167" s="28">
        <v>131398</v>
      </c>
      <c r="E167" s="29">
        <v>140783</v>
      </c>
      <c r="F167" s="28">
        <v>9385</v>
      </c>
      <c r="G167" s="30">
        <v>7.1424222590907013E-2</v>
      </c>
      <c r="H167" s="28">
        <v>938</v>
      </c>
      <c r="I167" s="31">
        <v>3631</v>
      </c>
      <c r="J167" s="31">
        <v>3424</v>
      </c>
      <c r="K167" s="29">
        <v>7993</v>
      </c>
      <c r="L167" s="32">
        <v>35.619999999999997</v>
      </c>
      <c r="M167" s="33"/>
      <c r="N167" s="20" t="s">
        <v>25</v>
      </c>
      <c r="O167" s="20" t="s">
        <v>27</v>
      </c>
      <c r="P167" s="20" t="s">
        <v>27</v>
      </c>
    </row>
    <row r="168" spans="1:16" ht="24.75" customHeight="1" x14ac:dyDescent="0.25">
      <c r="A168" s="18" t="s">
        <v>454</v>
      </c>
      <c r="B168" s="19" t="s">
        <v>455</v>
      </c>
      <c r="C168" s="70" t="str">
        <f t="shared" si="2"/>
        <v>Kindergarten Teachers, Except Special Education (SOC 25-2012)</v>
      </c>
      <c r="D168" s="28">
        <v>2815</v>
      </c>
      <c r="E168" s="29">
        <v>3016</v>
      </c>
      <c r="F168" s="28">
        <v>201</v>
      </c>
      <c r="G168" s="30">
        <v>7.1403197158081702E-2</v>
      </c>
      <c r="H168" s="28">
        <v>20</v>
      </c>
      <c r="I168" s="31">
        <v>120</v>
      </c>
      <c r="J168" s="31">
        <v>170</v>
      </c>
      <c r="K168" s="29">
        <v>310</v>
      </c>
      <c r="L168" s="34">
        <v>60670</v>
      </c>
      <c r="M168" s="33" t="s">
        <v>32</v>
      </c>
      <c r="N168" s="20" t="s">
        <v>25</v>
      </c>
      <c r="O168" s="20" t="s">
        <v>27</v>
      </c>
      <c r="P168" s="20" t="s">
        <v>27</v>
      </c>
    </row>
    <row r="169" spans="1:16" ht="24.75" customHeight="1" x14ac:dyDescent="0.25">
      <c r="A169" s="18" t="s">
        <v>392</v>
      </c>
      <c r="B169" s="19" t="s">
        <v>393</v>
      </c>
      <c r="C169" s="70" t="str">
        <f t="shared" si="2"/>
        <v>Biological Science Teachers, Postsecondary (SOC 25-1042)</v>
      </c>
      <c r="D169" s="28">
        <v>1902</v>
      </c>
      <c r="E169" s="29">
        <v>2037</v>
      </c>
      <c r="F169" s="28">
        <v>135</v>
      </c>
      <c r="G169" s="30">
        <v>7.0977917981072558E-2</v>
      </c>
      <c r="H169" s="28">
        <v>14</v>
      </c>
      <c r="I169" s="31">
        <v>88</v>
      </c>
      <c r="J169" s="31">
        <v>92</v>
      </c>
      <c r="K169" s="29">
        <v>194</v>
      </c>
      <c r="L169" s="34">
        <v>79410</v>
      </c>
      <c r="M169" s="33" t="s">
        <v>32</v>
      </c>
      <c r="N169" s="20" t="s">
        <v>274</v>
      </c>
      <c r="O169" s="20" t="s">
        <v>27</v>
      </c>
      <c r="P169" s="20" t="s">
        <v>27</v>
      </c>
    </row>
    <row r="170" spans="1:16" ht="24.75" customHeight="1" x14ac:dyDescent="0.25">
      <c r="A170" s="18" t="s">
        <v>208</v>
      </c>
      <c r="B170" s="19" t="s">
        <v>209</v>
      </c>
      <c r="C170" s="70" t="str">
        <f t="shared" si="2"/>
        <v>Civil Engineers (SOC 17-2051)</v>
      </c>
      <c r="D170" s="28">
        <v>7013</v>
      </c>
      <c r="E170" s="29">
        <v>7510</v>
      </c>
      <c r="F170" s="28">
        <v>497</v>
      </c>
      <c r="G170" s="30">
        <v>7.0868387280764292E-2</v>
      </c>
      <c r="H170" s="28">
        <v>50</v>
      </c>
      <c r="I170" s="31">
        <v>144</v>
      </c>
      <c r="J170" s="31">
        <v>362</v>
      </c>
      <c r="K170" s="29">
        <v>556</v>
      </c>
      <c r="L170" s="32">
        <v>38.03</v>
      </c>
      <c r="M170" s="33"/>
      <c r="N170" s="20" t="s">
        <v>25</v>
      </c>
      <c r="O170" s="20" t="s">
        <v>27</v>
      </c>
      <c r="P170" s="20" t="s">
        <v>27</v>
      </c>
    </row>
    <row r="171" spans="1:16" ht="24.75" customHeight="1" x14ac:dyDescent="0.25">
      <c r="A171" s="18" t="s">
        <v>58</v>
      </c>
      <c r="B171" s="19" t="s">
        <v>59</v>
      </c>
      <c r="C171" s="70" t="str">
        <f t="shared" si="2"/>
        <v>Human Resources Managers (SOC 11-3121)</v>
      </c>
      <c r="D171" s="28">
        <v>4017</v>
      </c>
      <c r="E171" s="29">
        <v>4298</v>
      </c>
      <c r="F171" s="28">
        <v>281</v>
      </c>
      <c r="G171" s="30">
        <v>6.9952701020662186E-2</v>
      </c>
      <c r="H171" s="28">
        <v>28</v>
      </c>
      <c r="I171" s="31">
        <v>96</v>
      </c>
      <c r="J171" s="31">
        <v>232</v>
      </c>
      <c r="K171" s="29">
        <v>356</v>
      </c>
      <c r="L171" s="32">
        <v>59.27</v>
      </c>
      <c r="M171" s="33"/>
      <c r="N171" s="20" t="s">
        <v>25</v>
      </c>
      <c r="O171" s="20" t="s">
        <v>26</v>
      </c>
      <c r="P171" s="20" t="s">
        <v>27</v>
      </c>
    </row>
    <row r="172" spans="1:16" ht="24.75" customHeight="1" x14ac:dyDescent="0.25">
      <c r="A172" s="18" t="s">
        <v>686</v>
      </c>
      <c r="B172" s="19" t="s">
        <v>687</v>
      </c>
      <c r="C172" s="70" t="str">
        <f t="shared" si="2"/>
        <v>Orderlies (SOC 31-1132)</v>
      </c>
      <c r="D172" s="28">
        <v>2410</v>
      </c>
      <c r="E172" s="29">
        <v>2578</v>
      </c>
      <c r="F172" s="28">
        <v>168</v>
      </c>
      <c r="G172" s="30">
        <v>6.9709543568464732E-2</v>
      </c>
      <c r="H172" s="28">
        <v>17</v>
      </c>
      <c r="I172" s="31">
        <v>160</v>
      </c>
      <c r="J172" s="31">
        <v>141</v>
      </c>
      <c r="K172" s="29">
        <v>318</v>
      </c>
      <c r="L172" s="32">
        <v>14.25</v>
      </c>
      <c r="M172" s="33"/>
      <c r="N172" s="20" t="s">
        <v>55</v>
      </c>
      <c r="O172" s="20" t="s">
        <v>27</v>
      </c>
      <c r="P172" s="20" t="s">
        <v>353</v>
      </c>
    </row>
    <row r="173" spans="1:16" ht="24.75" customHeight="1" x14ac:dyDescent="0.25">
      <c r="A173" s="18" t="s">
        <v>222</v>
      </c>
      <c r="B173" s="19" t="s">
        <v>223</v>
      </c>
      <c r="C173" s="70" t="str">
        <f t="shared" si="2"/>
        <v>Materials Engineers (SOC 17-2131)</v>
      </c>
      <c r="D173" s="28">
        <v>2145</v>
      </c>
      <c r="E173" s="29">
        <v>2294</v>
      </c>
      <c r="F173" s="28">
        <v>149</v>
      </c>
      <c r="G173" s="30">
        <v>6.9463869463869468E-2</v>
      </c>
      <c r="H173" s="28">
        <v>15</v>
      </c>
      <c r="I173" s="31">
        <v>45</v>
      </c>
      <c r="J173" s="31">
        <v>87</v>
      </c>
      <c r="K173" s="29">
        <v>147</v>
      </c>
      <c r="L173" s="32">
        <v>42.11</v>
      </c>
      <c r="M173" s="33"/>
      <c r="N173" s="20" t="s">
        <v>25</v>
      </c>
      <c r="O173" s="20" t="s">
        <v>27</v>
      </c>
      <c r="P173" s="20" t="s">
        <v>27</v>
      </c>
    </row>
    <row r="174" spans="1:16" ht="24.75" customHeight="1" x14ac:dyDescent="0.25">
      <c r="A174" s="18" t="s">
        <v>69</v>
      </c>
      <c r="B174" s="19" t="s">
        <v>70</v>
      </c>
      <c r="C174" s="70" t="str">
        <f t="shared" si="2"/>
        <v>Education Administrators, Elementary and Secondary School (SOC 11-9032)</v>
      </c>
      <c r="D174" s="28">
        <v>9371</v>
      </c>
      <c r="E174" s="29">
        <v>10017</v>
      </c>
      <c r="F174" s="28">
        <v>646</v>
      </c>
      <c r="G174" s="30">
        <v>6.8936079393874722E-2</v>
      </c>
      <c r="H174" s="28">
        <v>65</v>
      </c>
      <c r="I174" s="31">
        <v>240</v>
      </c>
      <c r="J174" s="31">
        <v>450</v>
      </c>
      <c r="K174" s="29">
        <v>755</v>
      </c>
      <c r="L174" s="34">
        <v>97320</v>
      </c>
      <c r="M174" s="33" t="s">
        <v>32</v>
      </c>
      <c r="N174" s="20" t="s">
        <v>71</v>
      </c>
      <c r="O174" s="20" t="s">
        <v>26</v>
      </c>
      <c r="P174" s="20" t="s">
        <v>27</v>
      </c>
    </row>
    <row r="175" spans="1:16" ht="24.75" customHeight="1" x14ac:dyDescent="0.25">
      <c r="A175" s="18" t="s">
        <v>311</v>
      </c>
      <c r="B175" s="19" t="s">
        <v>312</v>
      </c>
      <c r="C175" s="70" t="str">
        <f t="shared" si="2"/>
        <v>Environmental Science and Protection Technicians, Including Health (SOC 19-4042)</v>
      </c>
      <c r="D175" s="28">
        <v>1394</v>
      </c>
      <c r="E175" s="29">
        <v>1489</v>
      </c>
      <c r="F175" s="28">
        <v>95</v>
      </c>
      <c r="G175" s="30">
        <v>6.8149210903873741E-2</v>
      </c>
      <c r="H175" s="28">
        <v>10</v>
      </c>
      <c r="I175" s="31">
        <v>39</v>
      </c>
      <c r="J175" s="31">
        <v>135</v>
      </c>
      <c r="K175" s="29">
        <v>184</v>
      </c>
      <c r="L175" s="32">
        <v>21.85</v>
      </c>
      <c r="M175" s="33"/>
      <c r="N175" s="20" t="s">
        <v>94</v>
      </c>
      <c r="O175" s="20" t="s">
        <v>27</v>
      </c>
      <c r="P175" s="20" t="s">
        <v>27</v>
      </c>
    </row>
    <row r="176" spans="1:16" ht="24.75" customHeight="1" x14ac:dyDescent="0.25">
      <c r="A176" s="18" t="s">
        <v>876</v>
      </c>
      <c r="B176" s="19" t="s">
        <v>877</v>
      </c>
      <c r="C176" s="70" t="str">
        <f t="shared" si="2"/>
        <v>Insurance Sales Agents (SOC 41-3021)</v>
      </c>
      <c r="D176" s="28">
        <v>18707</v>
      </c>
      <c r="E176" s="29">
        <v>19979</v>
      </c>
      <c r="F176" s="28">
        <v>1272</v>
      </c>
      <c r="G176" s="30">
        <v>6.7995937349655214E-2</v>
      </c>
      <c r="H176" s="28">
        <v>127</v>
      </c>
      <c r="I176" s="31">
        <v>644</v>
      </c>
      <c r="J176" s="31">
        <v>1082</v>
      </c>
      <c r="K176" s="29">
        <v>1853</v>
      </c>
      <c r="L176" s="32">
        <v>28.43</v>
      </c>
      <c r="M176" s="33"/>
      <c r="N176" s="20" t="s">
        <v>55</v>
      </c>
      <c r="O176" s="20" t="s">
        <v>27</v>
      </c>
      <c r="P176" s="20" t="s">
        <v>66</v>
      </c>
    </row>
    <row r="177" spans="1:16" ht="24.75" customHeight="1" x14ac:dyDescent="0.25">
      <c r="A177" s="18" t="s">
        <v>704</v>
      </c>
      <c r="B177" s="19" t="s">
        <v>705</v>
      </c>
      <c r="C177" s="70" t="str">
        <f t="shared" si="2"/>
        <v>Medical Equipment Preparers (SOC 31-9093)</v>
      </c>
      <c r="D177" s="28">
        <v>2387</v>
      </c>
      <c r="E177" s="29">
        <v>2549</v>
      </c>
      <c r="F177" s="28">
        <v>162</v>
      </c>
      <c r="G177" s="30">
        <v>6.7867616254713034E-2</v>
      </c>
      <c r="H177" s="28">
        <v>16</v>
      </c>
      <c r="I177" s="31">
        <v>137</v>
      </c>
      <c r="J177" s="31">
        <v>163</v>
      </c>
      <c r="K177" s="29">
        <v>316</v>
      </c>
      <c r="L177" s="32">
        <v>18</v>
      </c>
      <c r="M177" s="33"/>
      <c r="N177" s="20" t="s">
        <v>55</v>
      </c>
      <c r="O177" s="20" t="s">
        <v>27</v>
      </c>
      <c r="P177" s="20" t="s">
        <v>66</v>
      </c>
    </row>
    <row r="178" spans="1:16" ht="24.75" customHeight="1" x14ac:dyDescent="0.25">
      <c r="A178" s="18" t="s">
        <v>638</v>
      </c>
      <c r="B178" s="19" t="s">
        <v>639</v>
      </c>
      <c r="C178" s="70" t="str">
        <f t="shared" si="2"/>
        <v>Clinical Laboratory Technologists and Technicians (SOC 29-2010)</v>
      </c>
      <c r="D178" s="28">
        <v>11967</v>
      </c>
      <c r="E178" s="29">
        <v>12776</v>
      </c>
      <c r="F178" s="28">
        <v>809</v>
      </c>
      <c r="G178" s="30">
        <v>6.7602573744463948E-2</v>
      </c>
      <c r="H178" s="28">
        <v>81</v>
      </c>
      <c r="I178" s="31">
        <v>319</v>
      </c>
      <c r="J178" s="31">
        <v>459</v>
      </c>
      <c r="K178" s="29">
        <v>859</v>
      </c>
      <c r="L178" s="32">
        <v>25.9</v>
      </c>
      <c r="M178" s="33"/>
      <c r="N178" s="20" t="s">
        <v>25</v>
      </c>
      <c r="O178" s="20" t="s">
        <v>27</v>
      </c>
      <c r="P178" s="20" t="s">
        <v>27</v>
      </c>
    </row>
    <row r="179" spans="1:16" ht="24.75" customHeight="1" x14ac:dyDescent="0.25">
      <c r="A179" s="18" t="s">
        <v>640</v>
      </c>
      <c r="B179" s="19" t="s">
        <v>641</v>
      </c>
      <c r="C179" s="70" t="str">
        <f t="shared" si="2"/>
        <v>Cardiovascular Technologists and Technicians (SOC 29-2031)</v>
      </c>
      <c r="D179" s="28">
        <v>1998</v>
      </c>
      <c r="E179" s="29">
        <v>2133</v>
      </c>
      <c r="F179" s="28">
        <v>135</v>
      </c>
      <c r="G179" s="30">
        <v>6.7567567567567571E-2</v>
      </c>
      <c r="H179" s="28">
        <v>14</v>
      </c>
      <c r="I179" s="31">
        <v>56</v>
      </c>
      <c r="J179" s="31">
        <v>89</v>
      </c>
      <c r="K179" s="29">
        <v>159</v>
      </c>
      <c r="L179" s="32">
        <v>29.47</v>
      </c>
      <c r="M179" s="33"/>
      <c r="N179" s="20" t="s">
        <v>94</v>
      </c>
      <c r="O179" s="20" t="s">
        <v>27</v>
      </c>
      <c r="P179" s="20" t="s">
        <v>27</v>
      </c>
    </row>
    <row r="180" spans="1:16" ht="24.75" customHeight="1" x14ac:dyDescent="0.25">
      <c r="A180" s="18" t="s">
        <v>212</v>
      </c>
      <c r="B180" s="19" t="s">
        <v>213</v>
      </c>
      <c r="C180" s="70" t="str">
        <f t="shared" si="2"/>
        <v>Electrical Engineers (SOC 17-2071)</v>
      </c>
      <c r="D180" s="28">
        <v>6565</v>
      </c>
      <c r="E180" s="29">
        <v>7008</v>
      </c>
      <c r="F180" s="28">
        <v>443</v>
      </c>
      <c r="G180" s="30">
        <v>6.7479055597867474E-2</v>
      </c>
      <c r="H180" s="28">
        <v>44</v>
      </c>
      <c r="I180" s="31">
        <v>161</v>
      </c>
      <c r="J180" s="31">
        <v>272</v>
      </c>
      <c r="K180" s="29">
        <v>477</v>
      </c>
      <c r="L180" s="32">
        <v>45.89</v>
      </c>
      <c r="M180" s="33"/>
      <c r="N180" s="20" t="s">
        <v>25</v>
      </c>
      <c r="O180" s="20" t="s">
        <v>27</v>
      </c>
      <c r="P180" s="20" t="s">
        <v>27</v>
      </c>
    </row>
    <row r="181" spans="1:16" ht="24.75" customHeight="1" x14ac:dyDescent="0.25">
      <c r="A181" s="18" t="s">
        <v>986</v>
      </c>
      <c r="B181" s="19" t="s">
        <v>987</v>
      </c>
      <c r="C181" s="70" t="str">
        <f t="shared" si="2"/>
        <v>Medical Secretaries (SOC 43-6013)</v>
      </c>
      <c r="D181" s="28">
        <v>31953</v>
      </c>
      <c r="E181" s="29">
        <v>34108</v>
      </c>
      <c r="F181" s="28">
        <v>2155</v>
      </c>
      <c r="G181" s="30">
        <v>6.7442806622226389E-2</v>
      </c>
      <c r="H181" s="28">
        <v>216</v>
      </c>
      <c r="I181" s="31">
        <v>1681</v>
      </c>
      <c r="J181" s="31">
        <v>1844</v>
      </c>
      <c r="K181" s="29">
        <v>3741</v>
      </c>
      <c r="L181" s="32">
        <v>17.68</v>
      </c>
      <c r="M181" s="33"/>
      <c r="N181" s="20" t="s">
        <v>55</v>
      </c>
      <c r="O181" s="20" t="s">
        <v>27</v>
      </c>
      <c r="P181" s="20" t="s">
        <v>66</v>
      </c>
    </row>
    <row r="182" spans="1:16" ht="24.75" customHeight="1" x14ac:dyDescent="0.25">
      <c r="A182" s="18" t="s">
        <v>460</v>
      </c>
      <c r="B182" s="19" t="s">
        <v>461</v>
      </c>
      <c r="C182" s="70" t="str">
        <f t="shared" si="2"/>
        <v>Secondary School Teachers, Except Special and Career/Technical Education (SOC 25-2031)</v>
      </c>
      <c r="D182" s="28">
        <v>48036</v>
      </c>
      <c r="E182" s="29">
        <v>51273</v>
      </c>
      <c r="F182" s="28">
        <v>3237</v>
      </c>
      <c r="G182" s="30">
        <v>6.7386959780164873E-2</v>
      </c>
      <c r="H182" s="28">
        <v>324</v>
      </c>
      <c r="I182" s="31">
        <v>1317</v>
      </c>
      <c r="J182" s="31">
        <v>2014</v>
      </c>
      <c r="K182" s="29">
        <v>3655</v>
      </c>
      <c r="L182" s="34">
        <v>75330</v>
      </c>
      <c r="M182" s="33" t="s">
        <v>32</v>
      </c>
      <c r="N182" s="20" t="s">
        <v>25</v>
      </c>
      <c r="O182" s="20" t="s">
        <v>27</v>
      </c>
      <c r="P182" s="20" t="s">
        <v>27</v>
      </c>
    </row>
    <row r="183" spans="1:16" ht="24.75" customHeight="1" x14ac:dyDescent="0.25">
      <c r="A183" s="18" t="s">
        <v>1411</v>
      </c>
      <c r="B183" s="19" t="s">
        <v>1412</v>
      </c>
      <c r="C183" s="70" t="str">
        <f t="shared" si="2"/>
        <v>Air Traffic Controllers (SOC 53-2021)</v>
      </c>
      <c r="D183" s="28">
        <v>772</v>
      </c>
      <c r="E183" s="29">
        <v>824</v>
      </c>
      <c r="F183" s="28">
        <v>52</v>
      </c>
      <c r="G183" s="30">
        <v>6.7357512953367879E-2</v>
      </c>
      <c r="H183" s="28">
        <v>5</v>
      </c>
      <c r="I183" s="31">
        <v>21</v>
      </c>
      <c r="J183" s="31">
        <v>55</v>
      </c>
      <c r="K183" s="29">
        <v>81</v>
      </c>
      <c r="L183" s="32">
        <v>67.83</v>
      </c>
      <c r="M183" s="33"/>
      <c r="N183" s="20" t="s">
        <v>94</v>
      </c>
      <c r="O183" s="20" t="s">
        <v>27</v>
      </c>
      <c r="P183" s="20" t="s">
        <v>104</v>
      </c>
    </row>
    <row r="184" spans="1:16" ht="24.75" customHeight="1" x14ac:dyDescent="0.25">
      <c r="A184" s="18" t="s">
        <v>1167</v>
      </c>
      <c r="B184" s="19" t="s">
        <v>1168</v>
      </c>
      <c r="C184" s="70" t="str">
        <f t="shared" si="2"/>
        <v>Rail Car Repairers (SOC 49-3043)</v>
      </c>
      <c r="D184" s="28">
        <v>924</v>
      </c>
      <c r="E184" s="29">
        <v>986</v>
      </c>
      <c r="F184" s="28">
        <v>62</v>
      </c>
      <c r="G184" s="30">
        <v>6.7099567099567103E-2</v>
      </c>
      <c r="H184" s="28">
        <v>6</v>
      </c>
      <c r="I184" s="31">
        <v>28</v>
      </c>
      <c r="J184" s="31">
        <v>64</v>
      </c>
      <c r="K184" s="29">
        <v>98</v>
      </c>
      <c r="L184" s="32">
        <v>22.86</v>
      </c>
      <c r="M184" s="33"/>
      <c r="N184" s="20" t="s">
        <v>55</v>
      </c>
      <c r="O184" s="20" t="s">
        <v>27</v>
      </c>
      <c r="P184" s="20" t="s">
        <v>104</v>
      </c>
    </row>
    <row r="185" spans="1:16" ht="24.75" customHeight="1" x14ac:dyDescent="0.25">
      <c r="A185" s="18" t="s">
        <v>1221</v>
      </c>
      <c r="B185" s="19" t="s">
        <v>1222</v>
      </c>
      <c r="C185" s="70" t="str">
        <f t="shared" si="2"/>
        <v>Electrical, Electronic, and Electromechanical Assemblers, Except Coil Winders, Tapers, and Finishers (SOC 51-2028)</v>
      </c>
      <c r="D185" s="28">
        <v>10354</v>
      </c>
      <c r="E185" s="29">
        <v>11043</v>
      </c>
      <c r="F185" s="28">
        <v>689</v>
      </c>
      <c r="G185" s="30">
        <v>6.6544330693451809E-2</v>
      </c>
      <c r="H185" s="28">
        <v>69</v>
      </c>
      <c r="I185" s="31">
        <v>430</v>
      </c>
      <c r="J185" s="31">
        <v>685</v>
      </c>
      <c r="K185" s="29">
        <v>1184</v>
      </c>
      <c r="L185" s="32">
        <v>17.510000000000002</v>
      </c>
      <c r="M185" s="33"/>
      <c r="N185" s="20" t="s">
        <v>55</v>
      </c>
      <c r="O185" s="20" t="s">
        <v>27</v>
      </c>
      <c r="P185" s="20" t="s">
        <v>66</v>
      </c>
    </row>
    <row r="186" spans="1:16" ht="24.75" customHeight="1" x14ac:dyDescent="0.25">
      <c r="A186" s="18" t="s">
        <v>604</v>
      </c>
      <c r="B186" s="19" t="s">
        <v>605</v>
      </c>
      <c r="C186" s="70" t="str">
        <f t="shared" si="2"/>
        <v>Therapists, All Other (SOC 29-1129)</v>
      </c>
      <c r="D186" s="28">
        <v>1236</v>
      </c>
      <c r="E186" s="29">
        <v>1318</v>
      </c>
      <c r="F186" s="28">
        <v>82</v>
      </c>
      <c r="G186" s="30">
        <v>6.6343042071197414E-2</v>
      </c>
      <c r="H186" s="28">
        <v>8</v>
      </c>
      <c r="I186" s="31">
        <v>39</v>
      </c>
      <c r="J186" s="31">
        <v>44</v>
      </c>
      <c r="K186" s="29">
        <v>91</v>
      </c>
      <c r="L186" s="32">
        <v>36.159999999999997</v>
      </c>
      <c r="M186" s="33"/>
      <c r="N186" s="20" t="s">
        <v>25</v>
      </c>
      <c r="O186" s="20" t="s">
        <v>27</v>
      </c>
      <c r="P186" s="20" t="s">
        <v>27</v>
      </c>
    </row>
    <row r="187" spans="1:16" ht="24.75" customHeight="1" x14ac:dyDescent="0.25">
      <c r="A187" s="18" t="s">
        <v>1367</v>
      </c>
      <c r="B187" s="19" t="s">
        <v>1368</v>
      </c>
      <c r="C187" s="70" t="str">
        <f t="shared" si="2"/>
        <v>Medical Appliance Technicians (SOC 51-9082)</v>
      </c>
      <c r="D187" s="28">
        <v>742</v>
      </c>
      <c r="E187" s="29">
        <v>791</v>
      </c>
      <c r="F187" s="28">
        <v>49</v>
      </c>
      <c r="G187" s="30">
        <v>6.6037735849056603E-2</v>
      </c>
      <c r="H187" s="28">
        <v>5</v>
      </c>
      <c r="I187" s="31">
        <v>34</v>
      </c>
      <c r="J187" s="31">
        <v>63</v>
      </c>
      <c r="K187" s="29">
        <v>102</v>
      </c>
      <c r="L187" s="32">
        <v>17.87</v>
      </c>
      <c r="M187" s="33"/>
      <c r="N187" s="20" t="s">
        <v>55</v>
      </c>
      <c r="O187" s="20" t="s">
        <v>27</v>
      </c>
      <c r="P187" s="20" t="s">
        <v>66</v>
      </c>
    </row>
    <row r="188" spans="1:16" ht="24.75" customHeight="1" x14ac:dyDescent="0.25">
      <c r="A188" s="18" t="s">
        <v>364</v>
      </c>
      <c r="B188" s="19" t="s">
        <v>365</v>
      </c>
      <c r="C188" s="70" t="str">
        <f t="shared" si="2"/>
        <v>Lawyers (SOC 23-1011)</v>
      </c>
      <c r="D188" s="28">
        <v>21274</v>
      </c>
      <c r="E188" s="29">
        <v>22673</v>
      </c>
      <c r="F188" s="28">
        <v>1399</v>
      </c>
      <c r="G188" s="30">
        <v>6.5761022844787062E-2</v>
      </c>
      <c r="H188" s="28">
        <v>140</v>
      </c>
      <c r="I188" s="31">
        <v>475</v>
      </c>
      <c r="J188" s="31">
        <v>541</v>
      </c>
      <c r="K188" s="29">
        <v>1156</v>
      </c>
      <c r="L188" s="32">
        <v>49.18</v>
      </c>
      <c r="M188" s="33"/>
      <c r="N188" s="20" t="s">
        <v>274</v>
      </c>
      <c r="O188" s="20" t="s">
        <v>27</v>
      </c>
      <c r="P188" s="20" t="s">
        <v>27</v>
      </c>
    </row>
    <row r="189" spans="1:16" ht="24.75" customHeight="1" x14ac:dyDescent="0.25">
      <c r="A189" s="18" t="s">
        <v>464</v>
      </c>
      <c r="B189" s="19" t="s">
        <v>465</v>
      </c>
      <c r="C189" s="70" t="str">
        <f t="shared" si="2"/>
        <v>Special Education Teachers, Kindergarten and Elementary School (SOC 25-2052)</v>
      </c>
      <c r="D189" s="28">
        <v>6341</v>
      </c>
      <c r="E189" s="29">
        <v>6757</v>
      </c>
      <c r="F189" s="28">
        <v>416</v>
      </c>
      <c r="G189" s="30">
        <v>6.5604794196498978E-2</v>
      </c>
      <c r="H189" s="28">
        <v>42</v>
      </c>
      <c r="I189" s="31">
        <v>213</v>
      </c>
      <c r="J189" s="31">
        <v>260</v>
      </c>
      <c r="K189" s="29">
        <v>515</v>
      </c>
      <c r="L189" s="34">
        <v>70900</v>
      </c>
      <c r="M189" s="33" t="s">
        <v>32</v>
      </c>
      <c r="N189" s="20" t="s">
        <v>25</v>
      </c>
      <c r="O189" s="20" t="s">
        <v>27</v>
      </c>
      <c r="P189" s="20" t="s">
        <v>27</v>
      </c>
    </row>
    <row r="190" spans="1:16" ht="24.75" customHeight="1" x14ac:dyDescent="0.25">
      <c r="A190" s="18" t="s">
        <v>1463</v>
      </c>
      <c r="B190" s="19" t="s">
        <v>1464</v>
      </c>
      <c r="C190" s="70" t="str">
        <f t="shared" si="2"/>
        <v>Machine Feeders and Offbearers (SOC 53-7063)</v>
      </c>
      <c r="D190" s="28">
        <v>1605</v>
      </c>
      <c r="E190" s="29">
        <v>1710</v>
      </c>
      <c r="F190" s="28">
        <v>105</v>
      </c>
      <c r="G190" s="30">
        <v>6.5420560747663545E-2</v>
      </c>
      <c r="H190" s="28">
        <v>10</v>
      </c>
      <c r="I190" s="31">
        <v>94</v>
      </c>
      <c r="J190" s="31">
        <v>121</v>
      </c>
      <c r="K190" s="29">
        <v>225</v>
      </c>
      <c r="L190" s="32">
        <v>20.86</v>
      </c>
      <c r="M190" s="33"/>
      <c r="N190" s="20" t="s">
        <v>502</v>
      </c>
      <c r="O190" s="20" t="s">
        <v>27</v>
      </c>
      <c r="P190" s="20" t="s">
        <v>353</v>
      </c>
    </row>
    <row r="191" spans="1:16" ht="24.75" customHeight="1" x14ac:dyDescent="0.25">
      <c r="A191" s="18" t="s">
        <v>179</v>
      </c>
      <c r="B191" s="19" t="s">
        <v>180</v>
      </c>
      <c r="C191" s="70" t="str">
        <f t="shared" si="2"/>
        <v>Web Developers and Digital Interface Designers (SOC 15-1257)</v>
      </c>
      <c r="D191" s="28">
        <v>5639</v>
      </c>
      <c r="E191" s="29">
        <v>6005</v>
      </c>
      <c r="F191" s="28">
        <v>366</v>
      </c>
      <c r="G191" s="30">
        <v>6.4905125022167054E-2</v>
      </c>
      <c r="H191" s="28">
        <v>37</v>
      </c>
      <c r="I191" s="31">
        <v>135</v>
      </c>
      <c r="J191" s="31">
        <v>286</v>
      </c>
      <c r="K191" s="29">
        <v>458</v>
      </c>
      <c r="L191" s="32">
        <v>49.49</v>
      </c>
      <c r="M191" s="33" t="s">
        <v>97</v>
      </c>
      <c r="N191" s="20" t="s">
        <v>25</v>
      </c>
      <c r="O191" s="20" t="s">
        <v>27</v>
      </c>
      <c r="P191" s="20" t="s">
        <v>27</v>
      </c>
    </row>
    <row r="192" spans="1:16" ht="24.75" customHeight="1" x14ac:dyDescent="0.25">
      <c r="A192" s="18" t="s">
        <v>644</v>
      </c>
      <c r="B192" s="19" t="s">
        <v>645</v>
      </c>
      <c r="C192" s="70" t="str">
        <f t="shared" si="2"/>
        <v>Nuclear Medicine Technologists (SOC 29-2033)</v>
      </c>
      <c r="D192" s="28">
        <v>945</v>
      </c>
      <c r="E192" s="29">
        <v>1006</v>
      </c>
      <c r="F192" s="28">
        <v>61</v>
      </c>
      <c r="G192" s="30">
        <v>6.4550264550264552E-2</v>
      </c>
      <c r="H192" s="28">
        <v>6</v>
      </c>
      <c r="I192" s="31">
        <v>27</v>
      </c>
      <c r="J192" s="31">
        <v>42</v>
      </c>
      <c r="K192" s="29">
        <v>75</v>
      </c>
      <c r="L192" s="32">
        <v>37.159999999999997</v>
      </c>
      <c r="M192" s="33"/>
      <c r="N192" s="20" t="s">
        <v>94</v>
      </c>
      <c r="O192" s="20" t="s">
        <v>27</v>
      </c>
      <c r="P192" s="20" t="s">
        <v>27</v>
      </c>
    </row>
    <row r="193" spans="1:16" ht="24.75" customHeight="1" x14ac:dyDescent="0.25">
      <c r="A193" s="18" t="s">
        <v>1161</v>
      </c>
      <c r="B193" s="19" t="s">
        <v>1162</v>
      </c>
      <c r="C193" s="70" t="str">
        <f t="shared" si="2"/>
        <v>Bus and Truck Mechanics and Diesel Engine Specialists (SOC 49-3031)</v>
      </c>
      <c r="D193" s="28">
        <v>9883</v>
      </c>
      <c r="E193" s="29">
        <v>10520</v>
      </c>
      <c r="F193" s="28">
        <v>637</v>
      </c>
      <c r="G193" s="30">
        <v>6.4454113123545487E-2</v>
      </c>
      <c r="H193" s="28">
        <v>64</v>
      </c>
      <c r="I193" s="31">
        <v>289</v>
      </c>
      <c r="J193" s="31">
        <v>636</v>
      </c>
      <c r="K193" s="29">
        <v>989</v>
      </c>
      <c r="L193" s="32">
        <v>23</v>
      </c>
      <c r="M193" s="33"/>
      <c r="N193" s="20" t="s">
        <v>55</v>
      </c>
      <c r="O193" s="20" t="s">
        <v>27</v>
      </c>
      <c r="P193" s="20" t="s">
        <v>104</v>
      </c>
    </row>
    <row r="194" spans="1:16" ht="24.75" customHeight="1" x14ac:dyDescent="0.25">
      <c r="A194" s="18" t="s">
        <v>28</v>
      </c>
      <c r="B194" s="19" t="s">
        <v>29</v>
      </c>
      <c r="C194" s="70" t="str">
        <f t="shared" si="2"/>
        <v>General and Operations Managers (SOC 11-1021)</v>
      </c>
      <c r="D194" s="28">
        <v>66139</v>
      </c>
      <c r="E194" s="29">
        <v>70391</v>
      </c>
      <c r="F194" s="28">
        <v>4252</v>
      </c>
      <c r="G194" s="30">
        <v>6.4288846217814E-2</v>
      </c>
      <c r="H194" s="28">
        <v>425</v>
      </c>
      <c r="I194" s="31">
        <v>1363</v>
      </c>
      <c r="J194" s="31">
        <v>4232</v>
      </c>
      <c r="K194" s="29">
        <v>6020</v>
      </c>
      <c r="L194" s="32">
        <v>45.6</v>
      </c>
      <c r="M194" s="33"/>
      <c r="N194" s="20" t="s">
        <v>25</v>
      </c>
      <c r="O194" s="20" t="s">
        <v>26</v>
      </c>
      <c r="P194" s="20" t="s">
        <v>27</v>
      </c>
    </row>
    <row r="195" spans="1:16" ht="24.75" customHeight="1" x14ac:dyDescent="0.25">
      <c r="A195" s="18" t="s">
        <v>543</v>
      </c>
      <c r="B195" s="19" t="s">
        <v>544</v>
      </c>
      <c r="C195" s="70" t="str">
        <f t="shared" si="2"/>
        <v>Public Relations Specialists (SOC 27-3031)</v>
      </c>
      <c r="D195" s="28">
        <v>8026</v>
      </c>
      <c r="E195" s="29">
        <v>8538</v>
      </c>
      <c r="F195" s="28">
        <v>512</v>
      </c>
      <c r="G195" s="30">
        <v>6.379267381011712E-2</v>
      </c>
      <c r="H195" s="28">
        <v>51</v>
      </c>
      <c r="I195" s="31">
        <v>207</v>
      </c>
      <c r="J195" s="31">
        <v>544</v>
      </c>
      <c r="K195" s="29">
        <v>802</v>
      </c>
      <c r="L195" s="32">
        <v>29.79</v>
      </c>
      <c r="M195" s="33"/>
      <c r="N195" s="20" t="s">
        <v>25</v>
      </c>
      <c r="O195" s="20" t="s">
        <v>27</v>
      </c>
      <c r="P195" s="20" t="s">
        <v>27</v>
      </c>
    </row>
    <row r="196" spans="1:16" ht="24.75" customHeight="1" x14ac:dyDescent="0.25">
      <c r="A196" s="18" t="s">
        <v>746</v>
      </c>
      <c r="B196" s="19" t="s">
        <v>747</v>
      </c>
      <c r="C196" s="70" t="str">
        <f t="shared" ref="C196:C259" si="3">CONCATENATE(B196," (SOC ",A196,")")</f>
        <v>Private Detectives and Investigators (SOC 33-9021)</v>
      </c>
      <c r="D196" s="28">
        <v>1352</v>
      </c>
      <c r="E196" s="29">
        <v>1438</v>
      </c>
      <c r="F196" s="28">
        <v>86</v>
      </c>
      <c r="G196" s="30">
        <v>6.3609467455621307E-2</v>
      </c>
      <c r="H196" s="28">
        <v>9</v>
      </c>
      <c r="I196" s="31">
        <v>38</v>
      </c>
      <c r="J196" s="31">
        <v>82</v>
      </c>
      <c r="K196" s="29">
        <v>129</v>
      </c>
      <c r="L196" s="32">
        <v>23.45</v>
      </c>
      <c r="M196" s="33"/>
      <c r="N196" s="20" t="s">
        <v>55</v>
      </c>
      <c r="O196" s="20" t="s">
        <v>33</v>
      </c>
      <c r="P196" s="20" t="s">
        <v>66</v>
      </c>
    </row>
    <row r="197" spans="1:16" ht="24.75" customHeight="1" x14ac:dyDescent="0.25">
      <c r="A197" s="18" t="s">
        <v>646</v>
      </c>
      <c r="B197" s="19" t="s">
        <v>647</v>
      </c>
      <c r="C197" s="70" t="str">
        <f t="shared" si="3"/>
        <v>Radiologic Technologists (SOC 29-2034)</v>
      </c>
      <c r="D197" s="28">
        <v>9034</v>
      </c>
      <c r="E197" s="29">
        <v>9608</v>
      </c>
      <c r="F197" s="28">
        <v>574</v>
      </c>
      <c r="G197" s="30">
        <v>6.3537746291786587E-2</v>
      </c>
      <c r="H197" s="28">
        <v>57</v>
      </c>
      <c r="I197" s="31">
        <v>254</v>
      </c>
      <c r="J197" s="31">
        <v>401</v>
      </c>
      <c r="K197" s="29">
        <v>712</v>
      </c>
      <c r="L197" s="32">
        <v>28.9</v>
      </c>
      <c r="M197" s="33"/>
      <c r="N197" s="20" t="s">
        <v>94</v>
      </c>
      <c r="O197" s="20" t="s">
        <v>27</v>
      </c>
      <c r="P197" s="20" t="s">
        <v>27</v>
      </c>
    </row>
    <row r="198" spans="1:16" ht="24.75" customHeight="1" x14ac:dyDescent="0.25">
      <c r="A198" s="18" t="s">
        <v>580</v>
      </c>
      <c r="B198" s="19" t="s">
        <v>581</v>
      </c>
      <c r="C198" s="70" t="str">
        <f t="shared" si="3"/>
        <v>Dietitians and Nutritionists (SOC 29-1031)</v>
      </c>
      <c r="D198" s="28">
        <v>2492</v>
      </c>
      <c r="E198" s="29">
        <v>2650</v>
      </c>
      <c r="F198" s="28">
        <v>158</v>
      </c>
      <c r="G198" s="30">
        <v>6.3402889245585875E-2</v>
      </c>
      <c r="H198" s="28">
        <v>16</v>
      </c>
      <c r="I198" s="31">
        <v>83</v>
      </c>
      <c r="J198" s="31">
        <v>89</v>
      </c>
      <c r="K198" s="29">
        <v>188</v>
      </c>
      <c r="L198" s="32">
        <v>29.26</v>
      </c>
      <c r="M198" s="33"/>
      <c r="N198" s="20" t="s">
        <v>25</v>
      </c>
      <c r="O198" s="20" t="s">
        <v>27</v>
      </c>
      <c r="P198" s="20" t="s">
        <v>195</v>
      </c>
    </row>
    <row r="199" spans="1:16" ht="24.75" customHeight="1" x14ac:dyDescent="0.25">
      <c r="A199" s="18" t="s">
        <v>1061</v>
      </c>
      <c r="B199" s="19" t="s">
        <v>1062</v>
      </c>
      <c r="C199" s="70" t="str">
        <f t="shared" si="3"/>
        <v>Glaziers (SOC 47-2121)</v>
      </c>
      <c r="D199" s="28">
        <v>1540</v>
      </c>
      <c r="E199" s="29">
        <v>1637</v>
      </c>
      <c r="F199" s="28">
        <v>97</v>
      </c>
      <c r="G199" s="30">
        <v>6.298701298701298E-2</v>
      </c>
      <c r="H199" s="28">
        <v>10</v>
      </c>
      <c r="I199" s="31">
        <v>43</v>
      </c>
      <c r="J199" s="31">
        <v>123</v>
      </c>
      <c r="K199" s="29">
        <v>176</v>
      </c>
      <c r="L199" s="32">
        <v>23.92</v>
      </c>
      <c r="M199" s="33"/>
      <c r="N199" s="20" t="s">
        <v>55</v>
      </c>
      <c r="O199" s="20" t="s">
        <v>27</v>
      </c>
      <c r="P199" s="20" t="s">
        <v>1034</v>
      </c>
    </row>
    <row r="200" spans="1:16" ht="24.75" customHeight="1" x14ac:dyDescent="0.25">
      <c r="A200" s="18" t="s">
        <v>1197</v>
      </c>
      <c r="B200" s="19" t="s">
        <v>1198</v>
      </c>
      <c r="C200" s="70" t="str">
        <f t="shared" si="3"/>
        <v>Medical Equipment Repairers (SOC 49-9062)</v>
      </c>
      <c r="D200" s="28">
        <v>2553</v>
      </c>
      <c r="E200" s="29">
        <v>2713</v>
      </c>
      <c r="F200" s="28">
        <v>160</v>
      </c>
      <c r="G200" s="30">
        <v>6.2671367019193111E-2</v>
      </c>
      <c r="H200" s="28">
        <v>16</v>
      </c>
      <c r="I200" s="31">
        <v>115</v>
      </c>
      <c r="J200" s="31">
        <v>157</v>
      </c>
      <c r="K200" s="29">
        <v>288</v>
      </c>
      <c r="L200" s="32">
        <v>28.82</v>
      </c>
      <c r="M200" s="33"/>
      <c r="N200" s="20" t="s">
        <v>94</v>
      </c>
      <c r="O200" s="20" t="s">
        <v>27</v>
      </c>
      <c r="P200" s="20" t="s">
        <v>66</v>
      </c>
    </row>
    <row r="201" spans="1:16" ht="24.75" customHeight="1" x14ac:dyDescent="0.25">
      <c r="A201" s="18" t="s">
        <v>509</v>
      </c>
      <c r="B201" s="19" t="s">
        <v>510</v>
      </c>
      <c r="C201" s="70" t="str">
        <f t="shared" si="3"/>
        <v>Commercial and Industrial Designers (SOC 27-1021)</v>
      </c>
      <c r="D201" s="28">
        <v>1150</v>
      </c>
      <c r="E201" s="29">
        <v>1222</v>
      </c>
      <c r="F201" s="28">
        <v>72</v>
      </c>
      <c r="G201" s="30">
        <v>6.2608695652173918E-2</v>
      </c>
      <c r="H201" s="28">
        <v>7</v>
      </c>
      <c r="I201" s="31">
        <v>36</v>
      </c>
      <c r="J201" s="31">
        <v>70</v>
      </c>
      <c r="K201" s="29">
        <v>113</v>
      </c>
      <c r="L201" s="32">
        <v>30.43</v>
      </c>
      <c r="M201" s="33"/>
      <c r="N201" s="20" t="s">
        <v>25</v>
      </c>
      <c r="O201" s="20" t="s">
        <v>27</v>
      </c>
      <c r="P201" s="20" t="s">
        <v>27</v>
      </c>
    </row>
    <row r="202" spans="1:16" ht="24.75" customHeight="1" x14ac:dyDescent="0.25">
      <c r="A202" s="18" t="s">
        <v>36</v>
      </c>
      <c r="B202" s="19" t="s">
        <v>37</v>
      </c>
      <c r="C202" s="70" t="str">
        <f t="shared" si="3"/>
        <v>Marketing Managers (SOC 11-2021)</v>
      </c>
      <c r="D202" s="28">
        <v>6744</v>
      </c>
      <c r="E202" s="29">
        <v>7164</v>
      </c>
      <c r="F202" s="28">
        <v>420</v>
      </c>
      <c r="G202" s="30">
        <v>6.2277580071174378E-2</v>
      </c>
      <c r="H202" s="28">
        <v>42</v>
      </c>
      <c r="I202" s="31">
        <v>139</v>
      </c>
      <c r="J202" s="31">
        <v>438</v>
      </c>
      <c r="K202" s="29">
        <v>619</v>
      </c>
      <c r="L202" s="32">
        <v>61.47</v>
      </c>
      <c r="M202" s="33"/>
      <c r="N202" s="20" t="s">
        <v>25</v>
      </c>
      <c r="O202" s="20" t="s">
        <v>26</v>
      </c>
      <c r="P202" s="20" t="s">
        <v>27</v>
      </c>
    </row>
    <row r="203" spans="1:16" ht="24.75" customHeight="1" x14ac:dyDescent="0.25">
      <c r="A203" s="18" t="s">
        <v>1083</v>
      </c>
      <c r="B203" s="19" t="s">
        <v>1084</v>
      </c>
      <c r="C203" s="70" t="str">
        <f t="shared" si="3"/>
        <v>Structural Iron and Steel Workers (SOC 47-2221)</v>
      </c>
      <c r="D203" s="28">
        <v>2787</v>
      </c>
      <c r="E203" s="29">
        <v>2960</v>
      </c>
      <c r="F203" s="28">
        <v>173</v>
      </c>
      <c r="G203" s="30">
        <v>6.2073914603516328E-2</v>
      </c>
      <c r="H203" s="28">
        <v>17</v>
      </c>
      <c r="I203" s="31">
        <v>74</v>
      </c>
      <c r="J203" s="31">
        <v>220</v>
      </c>
      <c r="K203" s="29">
        <v>311</v>
      </c>
      <c r="L203" s="32">
        <v>29.44</v>
      </c>
      <c r="M203" s="33"/>
      <c r="N203" s="20" t="s">
        <v>55</v>
      </c>
      <c r="O203" s="20" t="s">
        <v>27</v>
      </c>
      <c r="P203" s="20" t="s">
        <v>1034</v>
      </c>
    </row>
    <row r="204" spans="1:16" ht="24.75" customHeight="1" x14ac:dyDescent="0.25">
      <c r="A204" s="18" t="s">
        <v>466</v>
      </c>
      <c r="B204" s="19" t="s">
        <v>467</v>
      </c>
      <c r="C204" s="70" t="str">
        <f t="shared" si="3"/>
        <v>Special Education Teachers, Middle School (SOC 25-2057)</v>
      </c>
      <c r="D204" s="28">
        <v>3459</v>
      </c>
      <c r="E204" s="29">
        <v>3673</v>
      </c>
      <c r="F204" s="28">
        <v>214</v>
      </c>
      <c r="G204" s="30">
        <v>6.1867591789534548E-2</v>
      </c>
      <c r="H204" s="28">
        <v>21</v>
      </c>
      <c r="I204" s="31">
        <v>116</v>
      </c>
      <c r="J204" s="31">
        <v>142</v>
      </c>
      <c r="K204" s="29">
        <v>279</v>
      </c>
      <c r="L204" s="34">
        <v>58220</v>
      </c>
      <c r="M204" s="33" t="s">
        <v>32</v>
      </c>
      <c r="N204" s="20" t="s">
        <v>25</v>
      </c>
      <c r="O204" s="20" t="s">
        <v>27</v>
      </c>
      <c r="P204" s="20" t="s">
        <v>27</v>
      </c>
    </row>
    <row r="205" spans="1:16" ht="24.75" customHeight="1" x14ac:dyDescent="0.25">
      <c r="A205" s="18" t="s">
        <v>458</v>
      </c>
      <c r="B205" s="19" t="s">
        <v>459</v>
      </c>
      <c r="C205" s="70" t="str">
        <f t="shared" si="3"/>
        <v>Middle School Teachers, Except Special and Career/Technical Education (SOC 25-2022)</v>
      </c>
      <c r="D205" s="28">
        <v>27599</v>
      </c>
      <c r="E205" s="29">
        <v>29291</v>
      </c>
      <c r="F205" s="28">
        <v>1692</v>
      </c>
      <c r="G205" s="30">
        <v>6.1306569078589807E-2</v>
      </c>
      <c r="H205" s="28">
        <v>169</v>
      </c>
      <c r="I205" s="31">
        <v>873</v>
      </c>
      <c r="J205" s="31">
        <v>1140</v>
      </c>
      <c r="K205" s="29">
        <v>2182</v>
      </c>
      <c r="L205" s="34">
        <v>63670</v>
      </c>
      <c r="M205" s="33" t="s">
        <v>32</v>
      </c>
      <c r="N205" s="20" t="s">
        <v>25</v>
      </c>
      <c r="O205" s="20" t="s">
        <v>27</v>
      </c>
      <c r="P205" s="20" t="s">
        <v>27</v>
      </c>
    </row>
    <row r="206" spans="1:16" ht="24.75" customHeight="1" x14ac:dyDescent="0.25">
      <c r="A206" s="18" t="s">
        <v>1231</v>
      </c>
      <c r="B206" s="19" t="s">
        <v>1232</v>
      </c>
      <c r="C206" s="70" t="str">
        <f t="shared" si="3"/>
        <v>Bakers (SOC 51-3011)</v>
      </c>
      <c r="D206" s="28">
        <v>7299</v>
      </c>
      <c r="E206" s="29">
        <v>7745</v>
      </c>
      <c r="F206" s="28">
        <v>446</v>
      </c>
      <c r="G206" s="30">
        <v>6.1104260857651735E-2</v>
      </c>
      <c r="H206" s="28">
        <v>45</v>
      </c>
      <c r="I206" s="31">
        <v>419</v>
      </c>
      <c r="J206" s="31">
        <v>562</v>
      </c>
      <c r="K206" s="29">
        <v>1026</v>
      </c>
      <c r="L206" s="32">
        <v>13.95</v>
      </c>
      <c r="M206" s="33"/>
      <c r="N206" s="20" t="s">
        <v>502</v>
      </c>
      <c r="O206" s="20" t="s">
        <v>27</v>
      </c>
      <c r="P206" s="20" t="s">
        <v>104</v>
      </c>
    </row>
    <row r="207" spans="1:16" ht="24.75" customHeight="1" x14ac:dyDescent="0.25">
      <c r="A207" s="18" t="s">
        <v>503</v>
      </c>
      <c r="B207" s="19" t="s">
        <v>504</v>
      </c>
      <c r="C207" s="70" t="str">
        <f t="shared" si="3"/>
        <v>Fine Artists, Including Painters, Sculptors, and Illustrators (SOC 27-1013)</v>
      </c>
      <c r="D207" s="28">
        <v>982</v>
      </c>
      <c r="E207" s="29">
        <v>1042</v>
      </c>
      <c r="F207" s="28">
        <v>60</v>
      </c>
      <c r="G207" s="30">
        <v>6.1099796334012219E-2</v>
      </c>
      <c r="H207" s="28">
        <v>6</v>
      </c>
      <c r="I207" s="31">
        <v>49</v>
      </c>
      <c r="J207" s="31">
        <v>53</v>
      </c>
      <c r="K207" s="29">
        <v>108</v>
      </c>
      <c r="L207" s="32">
        <v>22.28</v>
      </c>
      <c r="M207" s="33"/>
      <c r="N207" s="20" t="s">
        <v>25</v>
      </c>
      <c r="O207" s="20" t="s">
        <v>27</v>
      </c>
      <c r="P207" s="20" t="s">
        <v>104</v>
      </c>
    </row>
    <row r="208" spans="1:16" ht="24.75" customHeight="1" x14ac:dyDescent="0.25">
      <c r="A208" s="18" t="s">
        <v>181</v>
      </c>
      <c r="B208" s="19" t="s">
        <v>182</v>
      </c>
      <c r="C208" s="70" t="str">
        <f t="shared" si="3"/>
        <v>Computer Occupations, All Other (SOC 15-1299)</v>
      </c>
      <c r="D208" s="28">
        <v>12457</v>
      </c>
      <c r="E208" s="29">
        <v>13217</v>
      </c>
      <c r="F208" s="28">
        <v>760</v>
      </c>
      <c r="G208" s="30">
        <v>6.1009873966444569E-2</v>
      </c>
      <c r="H208" s="28">
        <v>76</v>
      </c>
      <c r="I208" s="31">
        <v>298</v>
      </c>
      <c r="J208" s="31">
        <v>630</v>
      </c>
      <c r="K208" s="29">
        <v>1004</v>
      </c>
      <c r="L208" s="32">
        <v>46.05</v>
      </c>
      <c r="M208" s="33"/>
      <c r="N208" s="20" t="s">
        <v>25</v>
      </c>
      <c r="O208" s="20" t="s">
        <v>27</v>
      </c>
      <c r="P208" s="20" t="s">
        <v>27</v>
      </c>
    </row>
    <row r="209" spans="1:16" ht="24.75" customHeight="1" x14ac:dyDescent="0.25">
      <c r="A209" s="18" t="s">
        <v>456</v>
      </c>
      <c r="B209" s="19" t="s">
        <v>457</v>
      </c>
      <c r="C209" s="70" t="str">
        <f t="shared" si="3"/>
        <v>Elementary School Teachers, Except Special Education (SOC 25-2021)</v>
      </c>
      <c r="D209" s="28">
        <v>51045</v>
      </c>
      <c r="E209" s="29">
        <v>54158</v>
      </c>
      <c r="F209" s="28">
        <v>3113</v>
      </c>
      <c r="G209" s="30">
        <v>6.0985405034773239E-2</v>
      </c>
      <c r="H209" s="28">
        <v>311</v>
      </c>
      <c r="I209" s="31">
        <v>1614</v>
      </c>
      <c r="J209" s="31">
        <v>2108</v>
      </c>
      <c r="K209" s="29">
        <v>4033</v>
      </c>
      <c r="L209" s="34">
        <v>64410</v>
      </c>
      <c r="M209" s="33" t="s">
        <v>32</v>
      </c>
      <c r="N209" s="20" t="s">
        <v>25</v>
      </c>
      <c r="O209" s="20" t="s">
        <v>27</v>
      </c>
      <c r="P209" s="20" t="s">
        <v>27</v>
      </c>
    </row>
    <row r="210" spans="1:16" ht="24.75" customHeight="1" x14ac:dyDescent="0.25">
      <c r="A210" s="18" t="s">
        <v>1421</v>
      </c>
      <c r="B210" s="19" t="s">
        <v>1422</v>
      </c>
      <c r="C210" s="70" t="str">
        <f t="shared" si="3"/>
        <v>Heavy and Tractor-Trailer Truck Drivers (SOC 53-3032)</v>
      </c>
      <c r="D210" s="28">
        <v>78801</v>
      </c>
      <c r="E210" s="29">
        <v>83606</v>
      </c>
      <c r="F210" s="28">
        <v>4805</v>
      </c>
      <c r="G210" s="30">
        <v>6.0976383548432128E-2</v>
      </c>
      <c r="H210" s="28">
        <v>480</v>
      </c>
      <c r="I210" s="31">
        <v>3325</v>
      </c>
      <c r="J210" s="31">
        <v>5506</v>
      </c>
      <c r="K210" s="29">
        <v>9311</v>
      </c>
      <c r="L210" s="32">
        <v>23.17</v>
      </c>
      <c r="M210" s="33"/>
      <c r="N210" s="20" t="s">
        <v>107</v>
      </c>
      <c r="O210" s="20" t="s">
        <v>27</v>
      </c>
      <c r="P210" s="20" t="s">
        <v>353</v>
      </c>
    </row>
    <row r="211" spans="1:16" ht="24.75" customHeight="1" x14ac:dyDescent="0.25">
      <c r="A211" s="18" t="s">
        <v>43</v>
      </c>
      <c r="B211" s="19" t="s">
        <v>44</v>
      </c>
      <c r="C211" s="70" t="str">
        <f t="shared" si="3"/>
        <v>Administrative Services and Facilities Managers (SOC 11-3010)</v>
      </c>
      <c r="D211" s="28">
        <v>11065</v>
      </c>
      <c r="E211" s="29">
        <v>11739</v>
      </c>
      <c r="F211" s="28">
        <v>674</v>
      </c>
      <c r="G211" s="30">
        <v>6.0912788070492545E-2</v>
      </c>
      <c r="H211" s="28">
        <v>67</v>
      </c>
      <c r="I211" s="31">
        <v>324</v>
      </c>
      <c r="J211" s="31">
        <v>570</v>
      </c>
      <c r="K211" s="29">
        <v>961</v>
      </c>
      <c r="L211" s="32">
        <v>47.73</v>
      </c>
      <c r="M211" s="33" t="s">
        <v>42</v>
      </c>
      <c r="N211" s="20" t="s">
        <v>25</v>
      </c>
      <c r="O211" s="20" t="s">
        <v>33</v>
      </c>
      <c r="P211" s="20" t="s">
        <v>27</v>
      </c>
    </row>
    <row r="212" spans="1:16" ht="24.75" customHeight="1" x14ac:dyDescent="0.25">
      <c r="A212" s="18" t="s">
        <v>844</v>
      </c>
      <c r="B212" s="19" t="s">
        <v>845</v>
      </c>
      <c r="C212" s="70" t="str">
        <f t="shared" si="3"/>
        <v>Concierges (SOC 39-6012)</v>
      </c>
      <c r="D212" s="28">
        <v>858</v>
      </c>
      <c r="E212" s="29">
        <v>910</v>
      </c>
      <c r="F212" s="28">
        <v>52</v>
      </c>
      <c r="G212" s="30">
        <v>6.0606060606060608E-2</v>
      </c>
      <c r="H212" s="28">
        <v>5</v>
      </c>
      <c r="I212" s="31">
        <v>46</v>
      </c>
      <c r="J212" s="31">
        <v>68</v>
      </c>
      <c r="K212" s="29">
        <v>119</v>
      </c>
      <c r="L212" s="32">
        <v>14.08</v>
      </c>
      <c r="M212" s="33"/>
      <c r="N212" s="20" t="s">
        <v>55</v>
      </c>
      <c r="O212" s="20" t="s">
        <v>27</v>
      </c>
      <c r="P212" s="20" t="s">
        <v>66</v>
      </c>
    </row>
    <row r="213" spans="1:16" ht="24.75" customHeight="1" x14ac:dyDescent="0.25">
      <c r="A213" s="18" t="s">
        <v>323</v>
      </c>
      <c r="B213" s="19" t="s">
        <v>324</v>
      </c>
      <c r="C213" s="70" t="str">
        <f t="shared" si="3"/>
        <v>Life, Physical, and Social Science Technicians, All Other (SOC 19-4099)</v>
      </c>
      <c r="D213" s="28">
        <v>1026</v>
      </c>
      <c r="E213" s="29">
        <v>1088</v>
      </c>
      <c r="F213" s="28">
        <v>62</v>
      </c>
      <c r="G213" s="30">
        <v>6.042884990253411E-2</v>
      </c>
      <c r="H213" s="28">
        <v>6</v>
      </c>
      <c r="I213" s="31">
        <v>28</v>
      </c>
      <c r="J213" s="31">
        <v>99</v>
      </c>
      <c r="K213" s="29">
        <v>133</v>
      </c>
      <c r="L213" s="32">
        <v>23.66</v>
      </c>
      <c r="M213" s="33"/>
      <c r="N213" s="20" t="s">
        <v>94</v>
      </c>
      <c r="O213" s="20" t="s">
        <v>27</v>
      </c>
      <c r="P213" s="20" t="s">
        <v>27</v>
      </c>
    </row>
    <row r="214" spans="1:16" ht="24.75" customHeight="1" x14ac:dyDescent="0.25">
      <c r="A214" s="18" t="s">
        <v>279</v>
      </c>
      <c r="B214" s="19" t="s">
        <v>280</v>
      </c>
      <c r="C214" s="70" t="str">
        <f t="shared" si="3"/>
        <v>Chemists (SOC 19-2031)</v>
      </c>
      <c r="D214" s="28">
        <v>3336</v>
      </c>
      <c r="E214" s="29">
        <v>3537</v>
      </c>
      <c r="F214" s="28">
        <v>201</v>
      </c>
      <c r="G214" s="30">
        <v>6.0251798561151079E-2</v>
      </c>
      <c r="H214" s="28">
        <v>20</v>
      </c>
      <c r="I214" s="31">
        <v>50</v>
      </c>
      <c r="J214" s="31">
        <v>255</v>
      </c>
      <c r="K214" s="29">
        <v>325</v>
      </c>
      <c r="L214" s="32">
        <v>36.46</v>
      </c>
      <c r="M214" s="33"/>
      <c r="N214" s="20" t="s">
        <v>25</v>
      </c>
      <c r="O214" s="20" t="s">
        <v>27</v>
      </c>
      <c r="P214" s="20" t="s">
        <v>27</v>
      </c>
    </row>
    <row r="215" spans="1:16" ht="24.75" customHeight="1" x14ac:dyDescent="0.25">
      <c r="A215" s="18" t="s">
        <v>672</v>
      </c>
      <c r="B215" s="19" t="s">
        <v>673</v>
      </c>
      <c r="C215" s="70" t="str">
        <f t="shared" si="3"/>
        <v>Medical Dosimetrists, Medical Records Specialists, and Health Technologists and Technicians, All Other (SOC 29-2098)</v>
      </c>
      <c r="D215" s="28">
        <v>15580</v>
      </c>
      <c r="E215" s="29">
        <v>16512</v>
      </c>
      <c r="F215" s="28">
        <v>932</v>
      </c>
      <c r="G215" s="30">
        <v>5.9820282413350447E-2</v>
      </c>
      <c r="H215" s="28">
        <v>93</v>
      </c>
      <c r="I215" s="31">
        <v>438</v>
      </c>
      <c r="J215" s="31">
        <v>690</v>
      </c>
      <c r="K215" s="29">
        <v>1221</v>
      </c>
      <c r="L215" s="32">
        <v>22.55</v>
      </c>
      <c r="M215" s="33" t="s">
        <v>97</v>
      </c>
      <c r="N215" s="20" t="s">
        <v>107</v>
      </c>
      <c r="O215" s="20" t="s">
        <v>27</v>
      </c>
      <c r="P215" s="20" t="s">
        <v>27</v>
      </c>
    </row>
    <row r="216" spans="1:16" ht="24.75" customHeight="1" x14ac:dyDescent="0.25">
      <c r="A216" s="18" t="s">
        <v>1263</v>
      </c>
      <c r="B216" s="19" t="s">
        <v>1264</v>
      </c>
      <c r="C216" s="70" t="str">
        <f t="shared" si="3"/>
        <v>Machinists (SOC 51-4041)</v>
      </c>
      <c r="D216" s="28">
        <v>23822</v>
      </c>
      <c r="E216" s="29">
        <v>25242</v>
      </c>
      <c r="F216" s="28">
        <v>1420</v>
      </c>
      <c r="G216" s="30">
        <v>5.9608765007136258E-2</v>
      </c>
      <c r="H216" s="28">
        <v>142</v>
      </c>
      <c r="I216" s="31">
        <v>820</v>
      </c>
      <c r="J216" s="31">
        <v>1668</v>
      </c>
      <c r="K216" s="29">
        <v>2630</v>
      </c>
      <c r="L216" s="32">
        <v>20.87</v>
      </c>
      <c r="M216" s="33"/>
      <c r="N216" s="20" t="s">
        <v>55</v>
      </c>
      <c r="O216" s="20" t="s">
        <v>27</v>
      </c>
      <c r="P216" s="20" t="s">
        <v>104</v>
      </c>
    </row>
    <row r="217" spans="1:16" ht="24.75" customHeight="1" x14ac:dyDescent="0.25">
      <c r="A217" s="18" t="s">
        <v>305</v>
      </c>
      <c r="B217" s="19" t="s">
        <v>306</v>
      </c>
      <c r="C217" s="70" t="str">
        <f t="shared" si="3"/>
        <v>Agricultural and Food Science Technicians (SOC 19-4010)</v>
      </c>
      <c r="D217" s="28">
        <v>525</v>
      </c>
      <c r="E217" s="29">
        <v>556</v>
      </c>
      <c r="F217" s="28">
        <v>31</v>
      </c>
      <c r="G217" s="30">
        <v>5.904761904761905E-2</v>
      </c>
      <c r="H217" s="28">
        <v>3</v>
      </c>
      <c r="I217" s="31">
        <v>12</v>
      </c>
      <c r="J217" s="31">
        <v>56</v>
      </c>
      <c r="K217" s="29">
        <v>71</v>
      </c>
      <c r="L217" s="32">
        <v>21.49</v>
      </c>
      <c r="M217" s="33" t="s">
        <v>42</v>
      </c>
      <c r="N217" s="20" t="s">
        <v>94</v>
      </c>
      <c r="O217" s="20" t="s">
        <v>27</v>
      </c>
      <c r="P217" s="20" t="s">
        <v>66</v>
      </c>
    </row>
    <row r="218" spans="1:16" ht="24.75" customHeight="1" x14ac:dyDescent="0.25">
      <c r="A218" s="18" t="s">
        <v>462</v>
      </c>
      <c r="B218" s="19" t="s">
        <v>463</v>
      </c>
      <c r="C218" s="70" t="str">
        <f t="shared" si="3"/>
        <v>Career/Technical Education Teachers, Secondary School (SOC 25-2032)</v>
      </c>
      <c r="D218" s="28">
        <v>5049</v>
      </c>
      <c r="E218" s="29">
        <v>5347</v>
      </c>
      <c r="F218" s="28">
        <v>298</v>
      </c>
      <c r="G218" s="30">
        <v>5.9021588433353138E-2</v>
      </c>
      <c r="H218" s="28">
        <v>30</v>
      </c>
      <c r="I218" s="31">
        <v>138</v>
      </c>
      <c r="J218" s="31">
        <v>211</v>
      </c>
      <c r="K218" s="29">
        <v>379</v>
      </c>
      <c r="L218" s="34">
        <v>76880</v>
      </c>
      <c r="M218" s="33" t="s">
        <v>32</v>
      </c>
      <c r="N218" s="20" t="s">
        <v>25</v>
      </c>
      <c r="O218" s="20" t="s">
        <v>33</v>
      </c>
      <c r="P218" s="20" t="s">
        <v>27</v>
      </c>
    </row>
    <row r="219" spans="1:16" ht="24.75" customHeight="1" x14ac:dyDescent="0.25">
      <c r="A219" s="18" t="s">
        <v>1453</v>
      </c>
      <c r="B219" s="19" t="s">
        <v>1454</v>
      </c>
      <c r="C219" s="70" t="str">
        <f t="shared" si="3"/>
        <v>Conveyor Operators and Tenders (SOC 53-7011)</v>
      </c>
      <c r="D219" s="28">
        <v>1073</v>
      </c>
      <c r="E219" s="29">
        <v>1136</v>
      </c>
      <c r="F219" s="28">
        <v>63</v>
      </c>
      <c r="G219" s="30">
        <v>5.8713886300093193E-2</v>
      </c>
      <c r="H219" s="28">
        <v>6</v>
      </c>
      <c r="I219" s="31">
        <v>34</v>
      </c>
      <c r="J219" s="31">
        <v>95</v>
      </c>
      <c r="K219" s="29">
        <v>135</v>
      </c>
      <c r="L219" s="32">
        <v>22.28</v>
      </c>
      <c r="M219" s="33"/>
      <c r="N219" s="20" t="s">
        <v>502</v>
      </c>
      <c r="O219" s="20" t="s">
        <v>27</v>
      </c>
      <c r="P219" s="20" t="s">
        <v>353</v>
      </c>
    </row>
    <row r="220" spans="1:16" ht="24.75" customHeight="1" x14ac:dyDescent="0.25">
      <c r="A220" s="18" t="s">
        <v>390</v>
      </c>
      <c r="B220" s="19" t="s">
        <v>391</v>
      </c>
      <c r="C220" s="70" t="str">
        <f t="shared" si="3"/>
        <v>Engineering Teachers, Postsecondary (SOC 25-1032)</v>
      </c>
      <c r="D220" s="28">
        <v>1553</v>
      </c>
      <c r="E220" s="29">
        <v>1644</v>
      </c>
      <c r="F220" s="28">
        <v>91</v>
      </c>
      <c r="G220" s="30">
        <v>5.8596265292981328E-2</v>
      </c>
      <c r="H220" s="28">
        <v>9</v>
      </c>
      <c r="I220" s="31">
        <v>72</v>
      </c>
      <c r="J220" s="31">
        <v>75</v>
      </c>
      <c r="K220" s="29">
        <v>156</v>
      </c>
      <c r="L220" s="34">
        <v>103340</v>
      </c>
      <c r="M220" s="33" t="s">
        <v>32</v>
      </c>
      <c r="N220" s="20" t="s">
        <v>274</v>
      </c>
      <c r="O220" s="20" t="s">
        <v>27</v>
      </c>
      <c r="P220" s="20" t="s">
        <v>27</v>
      </c>
    </row>
    <row r="221" spans="1:16" ht="24.75" customHeight="1" x14ac:dyDescent="0.25">
      <c r="A221" s="18" t="s">
        <v>634</v>
      </c>
      <c r="B221" s="19" t="s">
        <v>635</v>
      </c>
      <c r="C221" s="70" t="str">
        <f t="shared" si="3"/>
        <v>Dental Hygienists (SOC 29-1292)</v>
      </c>
      <c r="D221" s="28">
        <v>8667</v>
      </c>
      <c r="E221" s="29">
        <v>9174</v>
      </c>
      <c r="F221" s="28">
        <v>507</v>
      </c>
      <c r="G221" s="30">
        <v>5.8497750086535134E-2</v>
      </c>
      <c r="H221" s="28">
        <v>51</v>
      </c>
      <c r="I221" s="31">
        <v>320</v>
      </c>
      <c r="J221" s="31">
        <v>224</v>
      </c>
      <c r="K221" s="29">
        <v>595</v>
      </c>
      <c r="L221" s="32">
        <v>36.94</v>
      </c>
      <c r="M221" s="33"/>
      <c r="N221" s="20" t="s">
        <v>94</v>
      </c>
      <c r="O221" s="20" t="s">
        <v>27</v>
      </c>
      <c r="P221" s="20" t="s">
        <v>27</v>
      </c>
    </row>
    <row r="222" spans="1:16" ht="24.75" customHeight="1" x14ac:dyDescent="0.25">
      <c r="A222" s="18" t="s">
        <v>1063</v>
      </c>
      <c r="B222" s="19" t="s">
        <v>1064</v>
      </c>
      <c r="C222" s="70" t="str">
        <f t="shared" si="3"/>
        <v>Insulation Workers, Floor, Ceiling, and Wall (SOC 47-2131)</v>
      </c>
      <c r="D222" s="28">
        <v>754</v>
      </c>
      <c r="E222" s="29">
        <v>798</v>
      </c>
      <c r="F222" s="28">
        <v>44</v>
      </c>
      <c r="G222" s="30">
        <v>5.8355437665782495E-2</v>
      </c>
      <c r="H222" s="28">
        <v>4</v>
      </c>
      <c r="I222" s="31">
        <v>18</v>
      </c>
      <c r="J222" s="31">
        <v>53</v>
      </c>
      <c r="K222" s="29">
        <v>75</v>
      </c>
      <c r="L222" s="32">
        <v>22.04</v>
      </c>
      <c r="M222" s="33"/>
      <c r="N222" s="20" t="s">
        <v>502</v>
      </c>
      <c r="O222" s="20" t="s">
        <v>27</v>
      </c>
      <c r="P222" s="20" t="s">
        <v>353</v>
      </c>
    </row>
    <row r="223" spans="1:16" ht="24.75" customHeight="1" x14ac:dyDescent="0.25">
      <c r="A223" s="18" t="s">
        <v>1385</v>
      </c>
      <c r="B223" s="19" t="s">
        <v>1386</v>
      </c>
      <c r="C223" s="70" t="str">
        <f t="shared" si="3"/>
        <v>Cleaning, Washing, and Metal Pickling Equipment Operators and Tenders (SOC 51-9192)</v>
      </c>
      <c r="D223" s="28">
        <v>998</v>
      </c>
      <c r="E223" s="29">
        <v>1056</v>
      </c>
      <c r="F223" s="28">
        <v>58</v>
      </c>
      <c r="G223" s="30">
        <v>5.8116232464929862E-2</v>
      </c>
      <c r="H223" s="28">
        <v>6</v>
      </c>
      <c r="I223" s="31">
        <v>35</v>
      </c>
      <c r="J223" s="31">
        <v>76</v>
      </c>
      <c r="K223" s="29">
        <v>117</v>
      </c>
      <c r="L223" s="32">
        <v>17.48</v>
      </c>
      <c r="M223" s="33"/>
      <c r="N223" s="20" t="s">
        <v>55</v>
      </c>
      <c r="O223" s="20" t="s">
        <v>27</v>
      </c>
      <c r="P223" s="20" t="s">
        <v>66</v>
      </c>
    </row>
    <row r="224" spans="1:16" ht="24.75" customHeight="1" x14ac:dyDescent="0.25">
      <c r="A224" s="18" t="s">
        <v>1387</v>
      </c>
      <c r="B224" s="19" t="s">
        <v>1388</v>
      </c>
      <c r="C224" s="70" t="str">
        <f t="shared" si="3"/>
        <v>Cooling and Freezing Equipment Operators and Tenders (SOC 51-9193)</v>
      </c>
      <c r="D224" s="28">
        <v>1018</v>
      </c>
      <c r="E224" s="29">
        <v>1077</v>
      </c>
      <c r="F224" s="28">
        <v>59</v>
      </c>
      <c r="G224" s="30">
        <v>5.7956777996070727E-2</v>
      </c>
      <c r="H224" s="28">
        <v>6</v>
      </c>
      <c r="I224" s="31">
        <v>36</v>
      </c>
      <c r="J224" s="31">
        <v>77</v>
      </c>
      <c r="K224" s="29">
        <v>119</v>
      </c>
      <c r="L224" s="32">
        <v>22.81</v>
      </c>
      <c r="M224" s="33"/>
      <c r="N224" s="20" t="s">
        <v>55</v>
      </c>
      <c r="O224" s="20" t="s">
        <v>27</v>
      </c>
      <c r="P224" s="20" t="s">
        <v>66</v>
      </c>
    </row>
    <row r="225" spans="1:16" ht="24.75" customHeight="1" x14ac:dyDescent="0.25">
      <c r="A225" s="18" t="s">
        <v>882</v>
      </c>
      <c r="B225" s="19" t="s">
        <v>883</v>
      </c>
      <c r="C225" s="70" t="str">
        <f t="shared" si="3"/>
        <v>Sales Representatives of Services, Except Advertising, Insurance, Financial Services, and Travel (SOC 41-3091)</v>
      </c>
      <c r="D225" s="28">
        <v>29946</v>
      </c>
      <c r="E225" s="29">
        <v>31676</v>
      </c>
      <c r="F225" s="28">
        <v>1730</v>
      </c>
      <c r="G225" s="30">
        <v>5.7770653843585117E-2</v>
      </c>
      <c r="H225" s="28">
        <v>173</v>
      </c>
      <c r="I225" s="31">
        <v>774</v>
      </c>
      <c r="J225" s="31">
        <v>2709</v>
      </c>
      <c r="K225" s="29">
        <v>3656</v>
      </c>
      <c r="L225" s="32">
        <v>25.14</v>
      </c>
      <c r="M225" s="33"/>
      <c r="N225" s="20" t="s">
        <v>55</v>
      </c>
      <c r="O225" s="20" t="s">
        <v>27</v>
      </c>
      <c r="P225" s="20" t="s">
        <v>66</v>
      </c>
    </row>
    <row r="226" spans="1:16" ht="24.75" customHeight="1" x14ac:dyDescent="0.25">
      <c r="A226" s="18" t="s">
        <v>1079</v>
      </c>
      <c r="B226" s="19" t="s">
        <v>1080</v>
      </c>
      <c r="C226" s="70" t="str">
        <f t="shared" si="3"/>
        <v>Roofers (SOC 47-2181)</v>
      </c>
      <c r="D226" s="28">
        <v>5719</v>
      </c>
      <c r="E226" s="29">
        <v>6049</v>
      </c>
      <c r="F226" s="28">
        <v>330</v>
      </c>
      <c r="G226" s="30">
        <v>5.7702395523692954E-2</v>
      </c>
      <c r="H226" s="28">
        <v>33</v>
      </c>
      <c r="I226" s="31">
        <v>146</v>
      </c>
      <c r="J226" s="31">
        <v>411</v>
      </c>
      <c r="K226" s="29">
        <v>590</v>
      </c>
      <c r="L226" s="32">
        <v>22.53</v>
      </c>
      <c r="M226" s="33"/>
      <c r="N226" s="20" t="s">
        <v>502</v>
      </c>
      <c r="O226" s="20" t="s">
        <v>27</v>
      </c>
      <c r="P226" s="20" t="s">
        <v>66</v>
      </c>
    </row>
    <row r="227" spans="1:16" ht="24.75" customHeight="1" x14ac:dyDescent="0.25">
      <c r="A227" s="18" t="s">
        <v>714</v>
      </c>
      <c r="B227" s="19" t="s">
        <v>715</v>
      </c>
      <c r="C227" s="70" t="str">
        <f t="shared" si="3"/>
        <v>Healthcare Support Workers, All Other (SOC 31-9099)</v>
      </c>
      <c r="D227" s="28">
        <v>2328</v>
      </c>
      <c r="E227" s="29">
        <v>2462</v>
      </c>
      <c r="F227" s="28">
        <v>134</v>
      </c>
      <c r="G227" s="30">
        <v>5.756013745704467E-2</v>
      </c>
      <c r="H227" s="28">
        <v>13</v>
      </c>
      <c r="I227" s="31">
        <v>133</v>
      </c>
      <c r="J227" s="31">
        <v>158</v>
      </c>
      <c r="K227" s="29">
        <v>304</v>
      </c>
      <c r="L227" s="32">
        <v>18.11</v>
      </c>
      <c r="M227" s="33"/>
      <c r="N227" s="20" t="s">
        <v>55</v>
      </c>
      <c r="O227" s="20" t="s">
        <v>27</v>
      </c>
      <c r="P227" s="20" t="s">
        <v>27</v>
      </c>
    </row>
    <row r="228" spans="1:16" ht="24.75" customHeight="1" x14ac:dyDescent="0.25">
      <c r="A228" s="18" t="s">
        <v>1030</v>
      </c>
      <c r="B228" s="19" t="s">
        <v>1031</v>
      </c>
      <c r="C228" s="70" t="str">
        <f t="shared" si="3"/>
        <v>First-Line Supervisors of Construction Trades and Extraction Workers (SOC 47-1011)</v>
      </c>
      <c r="D228" s="28">
        <v>17008</v>
      </c>
      <c r="E228" s="29">
        <v>17986</v>
      </c>
      <c r="F228" s="28">
        <v>978</v>
      </c>
      <c r="G228" s="30">
        <v>5.7502351834430858E-2</v>
      </c>
      <c r="H228" s="28">
        <v>98</v>
      </c>
      <c r="I228" s="31">
        <v>495</v>
      </c>
      <c r="J228" s="31">
        <v>1133</v>
      </c>
      <c r="K228" s="29">
        <v>1726</v>
      </c>
      <c r="L228" s="32">
        <v>30.4</v>
      </c>
      <c r="M228" s="33"/>
      <c r="N228" s="20" t="s">
        <v>55</v>
      </c>
      <c r="O228" s="20" t="s">
        <v>26</v>
      </c>
      <c r="P228" s="20" t="s">
        <v>27</v>
      </c>
    </row>
    <row r="229" spans="1:16" ht="24.75" customHeight="1" x14ac:dyDescent="0.25">
      <c r="A229" s="18" t="s">
        <v>535</v>
      </c>
      <c r="B229" s="19" t="s">
        <v>536</v>
      </c>
      <c r="C229" s="70" t="str">
        <f t="shared" si="3"/>
        <v>Musicians and Singers (SOC 27-2042)</v>
      </c>
      <c r="D229" s="28">
        <v>5602</v>
      </c>
      <c r="E229" s="29">
        <v>5924</v>
      </c>
      <c r="F229" s="28">
        <v>322</v>
      </c>
      <c r="G229" s="30">
        <v>5.7479471617279544E-2</v>
      </c>
      <c r="H229" s="28">
        <v>32</v>
      </c>
      <c r="I229" s="31">
        <v>339</v>
      </c>
      <c r="J229" s="31">
        <v>323</v>
      </c>
      <c r="K229" s="29">
        <v>694</v>
      </c>
      <c r="L229" s="32">
        <v>47.38</v>
      </c>
      <c r="M229" s="33"/>
      <c r="N229" s="20" t="s">
        <v>502</v>
      </c>
      <c r="O229" s="20" t="s">
        <v>27</v>
      </c>
      <c r="P229" s="20" t="s">
        <v>104</v>
      </c>
    </row>
    <row r="230" spans="1:16" ht="24.75" customHeight="1" x14ac:dyDescent="0.25">
      <c r="A230" s="18" t="s">
        <v>228</v>
      </c>
      <c r="B230" s="19" t="s">
        <v>229</v>
      </c>
      <c r="C230" s="70" t="str">
        <f t="shared" si="3"/>
        <v>Petroleum Engineers (SOC 17-2171)</v>
      </c>
      <c r="D230" s="28">
        <v>854</v>
      </c>
      <c r="E230" s="29">
        <v>903</v>
      </c>
      <c r="F230" s="28">
        <v>49</v>
      </c>
      <c r="G230" s="30">
        <v>5.737704918032787E-2</v>
      </c>
      <c r="H230" s="28">
        <v>5</v>
      </c>
      <c r="I230" s="31">
        <v>17</v>
      </c>
      <c r="J230" s="31">
        <v>39</v>
      </c>
      <c r="K230" s="29">
        <v>61</v>
      </c>
      <c r="L230" s="32">
        <v>48.15</v>
      </c>
      <c r="M230" s="33"/>
      <c r="N230" s="20" t="s">
        <v>25</v>
      </c>
      <c r="O230" s="20" t="s">
        <v>27</v>
      </c>
      <c r="P230" s="20" t="s">
        <v>27</v>
      </c>
    </row>
    <row r="231" spans="1:16" ht="24.75" customHeight="1" x14ac:dyDescent="0.25">
      <c r="A231" s="18" t="s">
        <v>594</v>
      </c>
      <c r="B231" s="19" t="s">
        <v>595</v>
      </c>
      <c r="C231" s="70" t="str">
        <f t="shared" si="3"/>
        <v>Radiation Therapists (SOC 29-1124)</v>
      </c>
      <c r="D231" s="28">
        <v>524</v>
      </c>
      <c r="E231" s="29">
        <v>554</v>
      </c>
      <c r="F231" s="28">
        <v>30</v>
      </c>
      <c r="G231" s="30">
        <v>5.7251908396946563E-2</v>
      </c>
      <c r="H231" s="28">
        <v>3</v>
      </c>
      <c r="I231" s="31">
        <v>10</v>
      </c>
      <c r="J231" s="31">
        <v>17</v>
      </c>
      <c r="K231" s="29">
        <v>30</v>
      </c>
      <c r="L231" s="32">
        <v>38.130000000000003</v>
      </c>
      <c r="M231" s="33"/>
      <c r="N231" s="20" t="s">
        <v>94</v>
      </c>
      <c r="O231" s="20" t="s">
        <v>27</v>
      </c>
      <c r="P231" s="20" t="s">
        <v>27</v>
      </c>
    </row>
    <row r="232" spans="1:16" ht="24.75" customHeight="1" x14ac:dyDescent="0.25">
      <c r="A232" s="18" t="s">
        <v>218</v>
      </c>
      <c r="B232" s="19" t="s">
        <v>219</v>
      </c>
      <c r="C232" s="70" t="str">
        <f t="shared" si="3"/>
        <v>Health and Safety Engineers, Except Mining Safety Engineers and Inspectors (SOC 17-2111)</v>
      </c>
      <c r="D232" s="28">
        <v>507</v>
      </c>
      <c r="E232" s="29">
        <v>536</v>
      </c>
      <c r="F232" s="28">
        <v>29</v>
      </c>
      <c r="G232" s="30">
        <v>5.7199211045364892E-2</v>
      </c>
      <c r="H232" s="28">
        <v>3</v>
      </c>
      <c r="I232" s="31">
        <v>11</v>
      </c>
      <c r="J232" s="31">
        <v>21</v>
      </c>
      <c r="K232" s="29">
        <v>35</v>
      </c>
      <c r="L232" s="32">
        <v>39.869999999999997</v>
      </c>
      <c r="M232" s="33"/>
      <c r="N232" s="20" t="s">
        <v>25</v>
      </c>
      <c r="O232" s="20" t="s">
        <v>27</v>
      </c>
      <c r="P232" s="20" t="s">
        <v>27</v>
      </c>
    </row>
    <row r="233" spans="1:16" ht="24.75" customHeight="1" x14ac:dyDescent="0.25">
      <c r="A233" s="18" t="s">
        <v>95</v>
      </c>
      <c r="B233" s="19" t="s">
        <v>96</v>
      </c>
      <c r="C233" s="70" t="str">
        <f t="shared" si="3"/>
        <v>Personal Service Managers; Entertainment &amp; Recreation Managers, Except Gambling; and Managers, All Other (SOC 11-9198)</v>
      </c>
      <c r="D233" s="28">
        <v>14421</v>
      </c>
      <c r="E233" s="29">
        <v>15245</v>
      </c>
      <c r="F233" s="28">
        <v>824</v>
      </c>
      <c r="G233" s="30">
        <v>5.7138894667498788E-2</v>
      </c>
      <c r="H233" s="28">
        <v>82</v>
      </c>
      <c r="I233" s="31">
        <v>344</v>
      </c>
      <c r="J233" s="31">
        <v>727</v>
      </c>
      <c r="K233" s="29">
        <v>1153</v>
      </c>
      <c r="L233" s="32">
        <v>59.93</v>
      </c>
      <c r="M233" s="33" t="s">
        <v>97</v>
      </c>
      <c r="N233" s="20" t="s">
        <v>25</v>
      </c>
      <c r="O233" s="20" t="s">
        <v>33</v>
      </c>
      <c r="P233" s="20" t="s">
        <v>27</v>
      </c>
    </row>
    <row r="234" spans="1:16" ht="24.75" customHeight="1" x14ac:dyDescent="0.25">
      <c r="A234" s="18" t="s">
        <v>700</v>
      </c>
      <c r="B234" s="19" t="s">
        <v>701</v>
      </c>
      <c r="C234" s="70" t="str">
        <f t="shared" si="3"/>
        <v>Dental Assistants (SOC 31-9091)</v>
      </c>
      <c r="D234" s="28">
        <v>9760</v>
      </c>
      <c r="E234" s="29">
        <v>10316</v>
      </c>
      <c r="F234" s="28">
        <v>556</v>
      </c>
      <c r="G234" s="30">
        <v>5.6967213114754098E-2</v>
      </c>
      <c r="H234" s="28">
        <v>56</v>
      </c>
      <c r="I234" s="31">
        <v>457</v>
      </c>
      <c r="J234" s="31">
        <v>705</v>
      </c>
      <c r="K234" s="29">
        <v>1218</v>
      </c>
      <c r="L234" s="32">
        <v>18.77</v>
      </c>
      <c r="M234" s="33"/>
      <c r="N234" s="20" t="s">
        <v>107</v>
      </c>
      <c r="O234" s="20" t="s">
        <v>27</v>
      </c>
      <c r="P234" s="20" t="s">
        <v>27</v>
      </c>
    </row>
    <row r="235" spans="1:16" ht="24.75" customHeight="1" x14ac:dyDescent="0.25">
      <c r="A235" s="18" t="s">
        <v>45</v>
      </c>
      <c r="B235" s="19" t="s">
        <v>46</v>
      </c>
      <c r="C235" s="70" t="str">
        <f t="shared" si="3"/>
        <v>Computer and Information Systems Managers (SOC 11-3021)</v>
      </c>
      <c r="D235" s="28">
        <v>12414</v>
      </c>
      <c r="E235" s="29">
        <v>13113</v>
      </c>
      <c r="F235" s="28">
        <v>699</v>
      </c>
      <c r="G235" s="30">
        <v>5.6307394876752057E-2</v>
      </c>
      <c r="H235" s="28">
        <v>70</v>
      </c>
      <c r="I235" s="31">
        <v>207</v>
      </c>
      <c r="J235" s="31">
        <v>725</v>
      </c>
      <c r="K235" s="29">
        <v>1002</v>
      </c>
      <c r="L235" s="32">
        <v>62.43</v>
      </c>
      <c r="M235" s="33"/>
      <c r="N235" s="20" t="s">
        <v>25</v>
      </c>
      <c r="O235" s="20" t="s">
        <v>26</v>
      </c>
      <c r="P235" s="20" t="s">
        <v>27</v>
      </c>
    </row>
    <row r="236" spans="1:16" ht="24.75" customHeight="1" x14ac:dyDescent="0.25">
      <c r="A236" s="18" t="s">
        <v>1467</v>
      </c>
      <c r="B236" s="19" t="s">
        <v>1468</v>
      </c>
      <c r="C236" s="70" t="str">
        <f t="shared" si="3"/>
        <v>Stockers and Order Fillers (SOC 53-7065)</v>
      </c>
      <c r="D236" s="28">
        <v>95380</v>
      </c>
      <c r="E236" s="29">
        <v>100745</v>
      </c>
      <c r="F236" s="28">
        <v>5365</v>
      </c>
      <c r="G236" s="30">
        <v>5.6248689452715453E-2</v>
      </c>
      <c r="H236" s="28">
        <v>536</v>
      </c>
      <c r="I236" s="31">
        <v>5582</v>
      </c>
      <c r="J236" s="31">
        <v>9565</v>
      </c>
      <c r="K236" s="29">
        <v>15683</v>
      </c>
      <c r="L236" s="32">
        <v>14.39</v>
      </c>
      <c r="M236" s="33"/>
      <c r="N236" s="20" t="s">
        <v>55</v>
      </c>
      <c r="O236" s="20" t="s">
        <v>27</v>
      </c>
      <c r="P236" s="20" t="s">
        <v>353</v>
      </c>
    </row>
    <row r="237" spans="1:16" ht="24.75" customHeight="1" x14ac:dyDescent="0.25">
      <c r="A237" s="18" t="s">
        <v>1211</v>
      </c>
      <c r="B237" s="19" t="s">
        <v>1212</v>
      </c>
      <c r="C237" s="70" t="str">
        <f t="shared" si="3"/>
        <v>Helpers--Installation, Maintenance, and Repair Workers (SOC 49-9098)</v>
      </c>
      <c r="D237" s="28">
        <v>2200</v>
      </c>
      <c r="E237" s="29">
        <v>2322</v>
      </c>
      <c r="F237" s="28">
        <v>122</v>
      </c>
      <c r="G237" s="30">
        <v>5.5454545454545458E-2</v>
      </c>
      <c r="H237" s="28">
        <v>12</v>
      </c>
      <c r="I237" s="31">
        <v>97</v>
      </c>
      <c r="J237" s="31">
        <v>190</v>
      </c>
      <c r="K237" s="29">
        <v>299</v>
      </c>
      <c r="L237" s="32">
        <v>17.47</v>
      </c>
      <c r="M237" s="33"/>
      <c r="N237" s="20" t="s">
        <v>55</v>
      </c>
      <c r="O237" s="20" t="s">
        <v>27</v>
      </c>
      <c r="P237" s="20" t="s">
        <v>353</v>
      </c>
    </row>
    <row r="238" spans="1:16" ht="24.75" customHeight="1" x14ac:dyDescent="0.25">
      <c r="A238" s="18" t="s">
        <v>1375</v>
      </c>
      <c r="B238" s="19" t="s">
        <v>1376</v>
      </c>
      <c r="C238" s="70" t="str">
        <f t="shared" si="3"/>
        <v>Coating, Painting, and Spraying Machine Setters, Operators, and Tenders (SOC 51-9124)</v>
      </c>
      <c r="D238" s="28">
        <v>7417</v>
      </c>
      <c r="E238" s="29">
        <v>7824</v>
      </c>
      <c r="F238" s="28">
        <v>407</v>
      </c>
      <c r="G238" s="30">
        <v>5.4873938249966295E-2</v>
      </c>
      <c r="H238" s="28">
        <v>41</v>
      </c>
      <c r="I238" s="31">
        <v>210</v>
      </c>
      <c r="J238" s="31">
        <v>546</v>
      </c>
      <c r="K238" s="29">
        <v>797</v>
      </c>
      <c r="L238" s="32">
        <v>18.18</v>
      </c>
      <c r="M238" s="33"/>
      <c r="N238" s="20" t="s">
        <v>55</v>
      </c>
      <c r="O238" s="20" t="s">
        <v>27</v>
      </c>
      <c r="P238" s="20" t="s">
        <v>66</v>
      </c>
    </row>
    <row r="239" spans="1:16" ht="24.75" customHeight="1" x14ac:dyDescent="0.25">
      <c r="A239" s="18" t="s">
        <v>1323</v>
      </c>
      <c r="B239" s="19" t="s">
        <v>1324</v>
      </c>
      <c r="C239" s="70" t="str">
        <f t="shared" si="3"/>
        <v>Furniture Finishers (SOC 51-7021)</v>
      </c>
      <c r="D239" s="28">
        <v>948</v>
      </c>
      <c r="E239" s="29">
        <v>1000</v>
      </c>
      <c r="F239" s="28">
        <v>52</v>
      </c>
      <c r="G239" s="30">
        <v>5.4852320675105488E-2</v>
      </c>
      <c r="H239" s="28">
        <v>5</v>
      </c>
      <c r="I239" s="31">
        <v>57</v>
      </c>
      <c r="J239" s="31">
        <v>73</v>
      </c>
      <c r="K239" s="29">
        <v>135</v>
      </c>
      <c r="L239" s="32">
        <v>17.739999999999998</v>
      </c>
      <c r="M239" s="33"/>
      <c r="N239" s="20" t="s">
        <v>55</v>
      </c>
      <c r="O239" s="20" t="s">
        <v>27</v>
      </c>
      <c r="P239" s="20" t="s">
        <v>353</v>
      </c>
    </row>
    <row r="240" spans="1:16" ht="24.75" customHeight="1" x14ac:dyDescent="0.25">
      <c r="A240" s="18" t="s">
        <v>1203</v>
      </c>
      <c r="B240" s="19" t="s">
        <v>1204</v>
      </c>
      <c r="C240" s="70" t="str">
        <f t="shared" si="3"/>
        <v>Maintenance and Repair Workers, General (SOC 49-9071)</v>
      </c>
      <c r="D240" s="28">
        <v>59038</v>
      </c>
      <c r="E240" s="29">
        <v>62252</v>
      </c>
      <c r="F240" s="28">
        <v>3214</v>
      </c>
      <c r="G240" s="30">
        <v>5.4439513533656288E-2</v>
      </c>
      <c r="H240" s="28">
        <v>321</v>
      </c>
      <c r="I240" s="31">
        <v>2137</v>
      </c>
      <c r="J240" s="31">
        <v>3538</v>
      </c>
      <c r="K240" s="29">
        <v>5996</v>
      </c>
      <c r="L240" s="32">
        <v>22.36</v>
      </c>
      <c r="M240" s="33"/>
      <c r="N240" s="20" t="s">
        <v>55</v>
      </c>
      <c r="O240" s="20" t="s">
        <v>27</v>
      </c>
      <c r="P240" s="20" t="s">
        <v>66</v>
      </c>
    </row>
    <row r="241" spans="1:16" ht="24.75" customHeight="1" x14ac:dyDescent="0.25">
      <c r="A241" s="18" t="s">
        <v>108</v>
      </c>
      <c r="B241" s="19" t="s">
        <v>109</v>
      </c>
      <c r="C241" s="70" t="str">
        <f t="shared" si="3"/>
        <v>Compliance Officers (SOC 13-1041)</v>
      </c>
      <c r="D241" s="28">
        <v>8676</v>
      </c>
      <c r="E241" s="29">
        <v>9148</v>
      </c>
      <c r="F241" s="28">
        <v>472</v>
      </c>
      <c r="G241" s="30">
        <v>5.4402950668510835E-2</v>
      </c>
      <c r="H241" s="28">
        <v>47</v>
      </c>
      <c r="I241" s="31">
        <v>215</v>
      </c>
      <c r="J241" s="31">
        <v>474</v>
      </c>
      <c r="K241" s="29">
        <v>736</v>
      </c>
      <c r="L241" s="32">
        <v>30.51</v>
      </c>
      <c r="M241" s="33"/>
      <c r="N241" s="20" t="s">
        <v>25</v>
      </c>
      <c r="O241" s="20" t="s">
        <v>27</v>
      </c>
      <c r="P241" s="20" t="s">
        <v>66</v>
      </c>
    </row>
    <row r="242" spans="1:16" ht="24.75" customHeight="1" x14ac:dyDescent="0.25">
      <c r="A242" s="18" t="s">
        <v>1459</v>
      </c>
      <c r="B242" s="19" t="s">
        <v>1460</v>
      </c>
      <c r="C242" s="70" t="str">
        <f t="shared" si="3"/>
        <v>Cleaners of Vehicles and Equipment (SOC 53-7061)</v>
      </c>
      <c r="D242" s="28">
        <v>12685</v>
      </c>
      <c r="E242" s="29">
        <v>13372</v>
      </c>
      <c r="F242" s="28">
        <v>687</v>
      </c>
      <c r="G242" s="30">
        <v>5.415845486795428E-2</v>
      </c>
      <c r="H242" s="28">
        <v>69</v>
      </c>
      <c r="I242" s="31">
        <v>638</v>
      </c>
      <c r="J242" s="31">
        <v>1160</v>
      </c>
      <c r="K242" s="29">
        <v>1867</v>
      </c>
      <c r="L242" s="32">
        <v>14.06</v>
      </c>
      <c r="M242" s="33"/>
      <c r="N242" s="20" t="s">
        <v>502</v>
      </c>
      <c r="O242" s="20" t="s">
        <v>27</v>
      </c>
      <c r="P242" s="20" t="s">
        <v>353</v>
      </c>
    </row>
    <row r="243" spans="1:16" ht="24.75" customHeight="1" x14ac:dyDescent="0.25">
      <c r="A243" s="18" t="s">
        <v>772</v>
      </c>
      <c r="B243" s="19" t="s">
        <v>773</v>
      </c>
      <c r="C243" s="70" t="str">
        <f t="shared" si="3"/>
        <v>Cooks, Short Order (SOC 35-2015)</v>
      </c>
      <c r="D243" s="28">
        <v>4285</v>
      </c>
      <c r="E243" s="29">
        <v>4517</v>
      </c>
      <c r="F243" s="28">
        <v>232</v>
      </c>
      <c r="G243" s="30">
        <v>5.414235705950992E-2</v>
      </c>
      <c r="H243" s="28">
        <v>23</v>
      </c>
      <c r="I243" s="31">
        <v>259</v>
      </c>
      <c r="J243" s="31">
        <v>377</v>
      </c>
      <c r="K243" s="29">
        <v>659</v>
      </c>
      <c r="L243" s="32">
        <v>12.14</v>
      </c>
      <c r="M243" s="33"/>
      <c r="N243" s="20" t="s">
        <v>502</v>
      </c>
      <c r="O243" s="20" t="s">
        <v>27</v>
      </c>
      <c r="P243" s="20" t="s">
        <v>353</v>
      </c>
    </row>
    <row r="244" spans="1:16" ht="24.75" customHeight="1" x14ac:dyDescent="0.25">
      <c r="A244" s="18" t="s">
        <v>1475</v>
      </c>
      <c r="B244" s="19" t="s">
        <v>1476</v>
      </c>
      <c r="C244" s="70" t="str">
        <f t="shared" si="3"/>
        <v>Tank Car, Truck, and Ship Loaders (SOC 53-7121)</v>
      </c>
      <c r="D244" s="28">
        <v>687</v>
      </c>
      <c r="E244" s="29">
        <v>724</v>
      </c>
      <c r="F244" s="28">
        <v>37</v>
      </c>
      <c r="G244" s="30">
        <v>5.3857350800582245E-2</v>
      </c>
      <c r="H244" s="28">
        <v>4</v>
      </c>
      <c r="I244" s="31">
        <v>22</v>
      </c>
      <c r="J244" s="31">
        <v>61</v>
      </c>
      <c r="K244" s="29">
        <v>87</v>
      </c>
      <c r="L244" s="32">
        <v>21.75</v>
      </c>
      <c r="M244" s="33"/>
      <c r="N244" s="20" t="s">
        <v>502</v>
      </c>
      <c r="O244" s="20" t="s">
        <v>27</v>
      </c>
      <c r="P244" s="20" t="s">
        <v>353</v>
      </c>
    </row>
    <row r="245" spans="1:16" ht="24.75" customHeight="1" x14ac:dyDescent="0.25">
      <c r="A245" s="18" t="s">
        <v>51</v>
      </c>
      <c r="B245" s="19" t="s">
        <v>52</v>
      </c>
      <c r="C245" s="70" t="str">
        <f t="shared" si="3"/>
        <v>Purchasing Managers (SOC 11-3061)</v>
      </c>
      <c r="D245" s="28">
        <v>2233</v>
      </c>
      <c r="E245" s="29">
        <v>2353</v>
      </c>
      <c r="F245" s="28">
        <v>120</v>
      </c>
      <c r="G245" s="30">
        <v>5.3739364084191672E-2</v>
      </c>
      <c r="H245" s="28">
        <v>12</v>
      </c>
      <c r="I245" s="31">
        <v>50</v>
      </c>
      <c r="J245" s="31">
        <v>124</v>
      </c>
      <c r="K245" s="29">
        <v>186</v>
      </c>
      <c r="L245" s="32">
        <v>58.5</v>
      </c>
      <c r="M245" s="33"/>
      <c r="N245" s="20" t="s">
        <v>25</v>
      </c>
      <c r="O245" s="20" t="s">
        <v>26</v>
      </c>
      <c r="P245" s="20" t="s">
        <v>27</v>
      </c>
    </row>
    <row r="246" spans="1:16" ht="24.75" customHeight="1" x14ac:dyDescent="0.25">
      <c r="A246" s="18" t="s">
        <v>1065</v>
      </c>
      <c r="B246" s="19" t="s">
        <v>1066</v>
      </c>
      <c r="C246" s="70" t="str">
        <f t="shared" si="3"/>
        <v>Insulation Workers, Mechanical (SOC 47-2132)</v>
      </c>
      <c r="D246" s="28">
        <v>663</v>
      </c>
      <c r="E246" s="29">
        <v>698</v>
      </c>
      <c r="F246" s="28">
        <v>35</v>
      </c>
      <c r="G246" s="30">
        <v>5.2790346907993967E-2</v>
      </c>
      <c r="H246" s="28">
        <v>4</v>
      </c>
      <c r="I246" s="31">
        <v>16</v>
      </c>
      <c r="J246" s="31">
        <v>46</v>
      </c>
      <c r="K246" s="29">
        <v>66</v>
      </c>
      <c r="L246" s="32">
        <v>28.76</v>
      </c>
      <c r="M246" s="33"/>
      <c r="N246" s="20" t="s">
        <v>55</v>
      </c>
      <c r="O246" s="20" t="s">
        <v>27</v>
      </c>
      <c r="P246" s="20" t="s">
        <v>1034</v>
      </c>
    </row>
    <row r="247" spans="1:16" ht="24.75" customHeight="1" x14ac:dyDescent="0.25">
      <c r="A247" s="18" t="s">
        <v>1099</v>
      </c>
      <c r="B247" s="19" t="s">
        <v>1100</v>
      </c>
      <c r="C247" s="70" t="str">
        <f t="shared" si="3"/>
        <v>Elevator Installers and Repairers (SOC 47-4021)</v>
      </c>
      <c r="D247" s="28">
        <v>569</v>
      </c>
      <c r="E247" s="29">
        <v>599</v>
      </c>
      <c r="F247" s="28">
        <v>30</v>
      </c>
      <c r="G247" s="30">
        <v>5.272407732864675E-2</v>
      </c>
      <c r="H247" s="28">
        <v>3</v>
      </c>
      <c r="I247" s="31">
        <v>13</v>
      </c>
      <c r="J247" s="31">
        <v>40</v>
      </c>
      <c r="K247" s="29">
        <v>56</v>
      </c>
      <c r="L247" s="32">
        <v>47.24</v>
      </c>
      <c r="M247" s="33"/>
      <c r="N247" s="20" t="s">
        <v>55</v>
      </c>
      <c r="O247" s="20" t="s">
        <v>27</v>
      </c>
      <c r="P247" s="20" t="s">
        <v>1034</v>
      </c>
    </row>
    <row r="248" spans="1:16" ht="24.75" customHeight="1" x14ac:dyDescent="0.25">
      <c r="A248" s="18" t="s">
        <v>1008</v>
      </c>
      <c r="B248" s="19" t="s">
        <v>1009</v>
      </c>
      <c r="C248" s="70" t="str">
        <f t="shared" si="3"/>
        <v>Office and Administrative Support Workers, All Other (SOC 43-9199)</v>
      </c>
      <c r="D248" s="28">
        <v>3328</v>
      </c>
      <c r="E248" s="29">
        <v>3502</v>
      </c>
      <c r="F248" s="28">
        <v>174</v>
      </c>
      <c r="G248" s="30">
        <v>5.2283653846153848E-2</v>
      </c>
      <c r="H248" s="28">
        <v>17</v>
      </c>
      <c r="I248" s="31">
        <v>141</v>
      </c>
      <c r="J248" s="31">
        <v>236</v>
      </c>
      <c r="K248" s="29">
        <v>394</v>
      </c>
      <c r="L248" s="32">
        <v>21.55</v>
      </c>
      <c r="M248" s="33"/>
      <c r="N248" s="20" t="s">
        <v>55</v>
      </c>
      <c r="O248" s="20" t="s">
        <v>27</v>
      </c>
      <c r="P248" s="20" t="s">
        <v>353</v>
      </c>
    </row>
    <row r="249" spans="1:16" ht="24.75" customHeight="1" x14ac:dyDescent="0.25">
      <c r="A249" s="18" t="s">
        <v>1405</v>
      </c>
      <c r="B249" s="19" t="s">
        <v>1406</v>
      </c>
      <c r="C249" s="70" t="str">
        <f t="shared" si="3"/>
        <v>FirstLine Supervisors of Transportation &amp; Material Moving Workers, Exc Aircraft Cargo Handling Supervisor (SOC 53-1047)</v>
      </c>
      <c r="D249" s="28">
        <v>22321</v>
      </c>
      <c r="E249" s="29">
        <v>23485</v>
      </c>
      <c r="F249" s="28">
        <v>1164</v>
      </c>
      <c r="G249" s="30">
        <v>5.2148201245463911E-2</v>
      </c>
      <c r="H249" s="28">
        <v>116</v>
      </c>
      <c r="I249" s="31">
        <v>836</v>
      </c>
      <c r="J249" s="31">
        <v>1588</v>
      </c>
      <c r="K249" s="29">
        <v>2540</v>
      </c>
      <c r="L249" s="32">
        <v>23.73</v>
      </c>
      <c r="M249" s="33"/>
      <c r="N249" s="20" t="s">
        <v>55</v>
      </c>
      <c r="O249" s="20" t="s">
        <v>33</v>
      </c>
      <c r="P249" s="20" t="s">
        <v>27</v>
      </c>
    </row>
    <row r="250" spans="1:16" ht="24.75" customHeight="1" x14ac:dyDescent="0.25">
      <c r="A250" s="18" t="s">
        <v>1205</v>
      </c>
      <c r="B250" s="19" t="s">
        <v>1206</v>
      </c>
      <c r="C250" s="70" t="str">
        <f t="shared" si="3"/>
        <v>Coin, Vending, and Amusement Machine Servicers and Repairers (SOC 49-9091)</v>
      </c>
      <c r="D250" s="28">
        <v>1087</v>
      </c>
      <c r="E250" s="29">
        <v>1143</v>
      </c>
      <c r="F250" s="28">
        <v>56</v>
      </c>
      <c r="G250" s="30">
        <v>5.1517939282428704E-2</v>
      </c>
      <c r="H250" s="28">
        <v>6</v>
      </c>
      <c r="I250" s="31">
        <v>49</v>
      </c>
      <c r="J250" s="31">
        <v>81</v>
      </c>
      <c r="K250" s="29">
        <v>136</v>
      </c>
      <c r="L250" s="32">
        <v>17.73</v>
      </c>
      <c r="M250" s="33"/>
      <c r="N250" s="20" t="s">
        <v>55</v>
      </c>
      <c r="O250" s="20" t="s">
        <v>27</v>
      </c>
      <c r="P250" s="20" t="s">
        <v>353</v>
      </c>
    </row>
    <row r="251" spans="1:16" ht="24.75" customHeight="1" x14ac:dyDescent="0.25">
      <c r="A251" s="18" t="s">
        <v>325</v>
      </c>
      <c r="B251" s="19" t="s">
        <v>326</v>
      </c>
      <c r="C251" s="70" t="str">
        <f t="shared" si="3"/>
        <v>Occupational Health and Safety Specialists (SOC 19-5011)</v>
      </c>
      <c r="D251" s="28">
        <v>4717</v>
      </c>
      <c r="E251" s="29">
        <v>4960</v>
      </c>
      <c r="F251" s="28">
        <v>243</v>
      </c>
      <c r="G251" s="30">
        <v>5.1515793936824254E-2</v>
      </c>
      <c r="H251" s="28">
        <v>24</v>
      </c>
      <c r="I251" s="31">
        <v>132</v>
      </c>
      <c r="J251" s="31">
        <v>208</v>
      </c>
      <c r="K251" s="29">
        <v>364</v>
      </c>
      <c r="L251" s="32">
        <v>37.43</v>
      </c>
      <c r="M251" s="33"/>
      <c r="N251" s="20" t="s">
        <v>25</v>
      </c>
      <c r="O251" s="20" t="s">
        <v>27</v>
      </c>
      <c r="P251" s="20" t="s">
        <v>27</v>
      </c>
    </row>
    <row r="252" spans="1:16" ht="24.75" customHeight="1" x14ac:dyDescent="0.25">
      <c r="A252" s="18" t="s">
        <v>1055</v>
      </c>
      <c r="B252" s="19" t="s">
        <v>1056</v>
      </c>
      <c r="C252" s="70" t="str">
        <f t="shared" si="3"/>
        <v>Drywall and Ceiling Tile Installers (SOC 47-2081)</v>
      </c>
      <c r="D252" s="28">
        <v>1091</v>
      </c>
      <c r="E252" s="29">
        <v>1147</v>
      </c>
      <c r="F252" s="28">
        <v>56</v>
      </c>
      <c r="G252" s="30">
        <v>5.1329055912007336E-2</v>
      </c>
      <c r="H252" s="28">
        <v>6</v>
      </c>
      <c r="I252" s="31">
        <v>28</v>
      </c>
      <c r="J252" s="31">
        <v>63</v>
      </c>
      <c r="K252" s="29">
        <v>97</v>
      </c>
      <c r="L252" s="32">
        <v>23.11</v>
      </c>
      <c r="M252" s="33"/>
      <c r="N252" s="20" t="s">
        <v>502</v>
      </c>
      <c r="O252" s="20" t="s">
        <v>27</v>
      </c>
      <c r="P252" s="20" t="s">
        <v>66</v>
      </c>
    </row>
    <row r="253" spans="1:16" ht="24.75" customHeight="1" x14ac:dyDescent="0.25">
      <c r="A253" s="18" t="s">
        <v>432</v>
      </c>
      <c r="B253" s="19" t="s">
        <v>433</v>
      </c>
      <c r="C253" s="70" t="str">
        <f t="shared" si="3"/>
        <v>Art, Drama, and Music Teachers, Postsecondary (SOC 25-1121)</v>
      </c>
      <c r="D253" s="28">
        <v>3461</v>
      </c>
      <c r="E253" s="29">
        <v>3638</v>
      </c>
      <c r="F253" s="28">
        <v>177</v>
      </c>
      <c r="G253" s="30">
        <v>5.1141288644900321E-2</v>
      </c>
      <c r="H253" s="28">
        <v>18</v>
      </c>
      <c r="I253" s="31">
        <v>159</v>
      </c>
      <c r="J253" s="31">
        <v>166</v>
      </c>
      <c r="K253" s="29">
        <v>343</v>
      </c>
      <c r="L253" s="34">
        <v>64100</v>
      </c>
      <c r="M253" s="33" t="s">
        <v>32</v>
      </c>
      <c r="N253" s="20" t="s">
        <v>71</v>
      </c>
      <c r="O253" s="20" t="s">
        <v>27</v>
      </c>
      <c r="P253" s="20" t="s">
        <v>27</v>
      </c>
    </row>
    <row r="254" spans="1:16" ht="24.75" customHeight="1" x14ac:dyDescent="0.25">
      <c r="A254" s="18" t="s">
        <v>1237</v>
      </c>
      <c r="B254" s="19" t="s">
        <v>1238</v>
      </c>
      <c r="C254" s="70" t="str">
        <f t="shared" si="3"/>
        <v>Slaughterers and Meat Packers (SOC 51-3023)</v>
      </c>
      <c r="D254" s="28">
        <v>3992</v>
      </c>
      <c r="E254" s="29">
        <v>4196</v>
      </c>
      <c r="F254" s="28">
        <v>204</v>
      </c>
      <c r="G254" s="30">
        <v>5.1102204408817638E-2</v>
      </c>
      <c r="H254" s="28">
        <v>20</v>
      </c>
      <c r="I254" s="31">
        <v>167</v>
      </c>
      <c r="J254" s="31">
        <v>304</v>
      </c>
      <c r="K254" s="29">
        <v>491</v>
      </c>
      <c r="L254" s="32">
        <v>14.14</v>
      </c>
      <c r="M254" s="33"/>
      <c r="N254" s="20" t="s">
        <v>502</v>
      </c>
      <c r="O254" s="20" t="s">
        <v>27</v>
      </c>
      <c r="P254" s="20" t="s">
        <v>353</v>
      </c>
    </row>
    <row r="255" spans="1:16" ht="24.75" customHeight="1" x14ac:dyDescent="0.25">
      <c r="A255" s="18" t="s">
        <v>976</v>
      </c>
      <c r="B255" s="19" t="s">
        <v>977</v>
      </c>
      <c r="C255" s="70" t="str">
        <f t="shared" si="3"/>
        <v>Production, Planning, and Expediting Clerks (SOC 43-5061)</v>
      </c>
      <c r="D255" s="28">
        <v>18639</v>
      </c>
      <c r="E255" s="29">
        <v>19589</v>
      </c>
      <c r="F255" s="28">
        <v>950</v>
      </c>
      <c r="G255" s="30">
        <v>5.09683995922528E-2</v>
      </c>
      <c r="H255" s="28">
        <v>95</v>
      </c>
      <c r="I255" s="31">
        <v>683</v>
      </c>
      <c r="J255" s="31">
        <v>1242</v>
      </c>
      <c r="K255" s="29">
        <v>2020</v>
      </c>
      <c r="L255" s="32">
        <v>23.1</v>
      </c>
      <c r="M255" s="33"/>
      <c r="N255" s="20" t="s">
        <v>55</v>
      </c>
      <c r="O255" s="20" t="s">
        <v>27</v>
      </c>
      <c r="P255" s="20" t="s">
        <v>66</v>
      </c>
    </row>
    <row r="256" spans="1:16" ht="24.75" customHeight="1" x14ac:dyDescent="0.25">
      <c r="A256" s="18" t="s">
        <v>327</v>
      </c>
      <c r="B256" s="19" t="s">
        <v>328</v>
      </c>
      <c r="C256" s="70" t="str">
        <f t="shared" si="3"/>
        <v>Occupational Health and Safety Technicians (SOC 19-5012)</v>
      </c>
      <c r="D256" s="28">
        <v>787</v>
      </c>
      <c r="E256" s="29">
        <v>827</v>
      </c>
      <c r="F256" s="28">
        <v>40</v>
      </c>
      <c r="G256" s="30">
        <v>5.0825921219822108E-2</v>
      </c>
      <c r="H256" s="28">
        <v>4</v>
      </c>
      <c r="I256" s="31">
        <v>22</v>
      </c>
      <c r="J256" s="31">
        <v>35</v>
      </c>
      <c r="K256" s="29">
        <v>61</v>
      </c>
      <c r="L256" s="32">
        <v>23.46</v>
      </c>
      <c r="M256" s="33"/>
      <c r="N256" s="20" t="s">
        <v>55</v>
      </c>
      <c r="O256" s="20" t="s">
        <v>27</v>
      </c>
      <c r="P256" s="20" t="s">
        <v>66</v>
      </c>
    </row>
    <row r="257" spans="1:16" ht="24.75" customHeight="1" x14ac:dyDescent="0.25">
      <c r="A257" s="18" t="s">
        <v>214</v>
      </c>
      <c r="B257" s="19" t="s">
        <v>215</v>
      </c>
      <c r="C257" s="70" t="str">
        <f t="shared" si="3"/>
        <v>Electronics Engineers, Except Computer (SOC 17-2072)</v>
      </c>
      <c r="D257" s="28">
        <v>3965</v>
      </c>
      <c r="E257" s="29">
        <v>4165</v>
      </c>
      <c r="F257" s="28">
        <v>200</v>
      </c>
      <c r="G257" s="30">
        <v>5.0441361916771753E-2</v>
      </c>
      <c r="H257" s="28">
        <v>20</v>
      </c>
      <c r="I257" s="31">
        <v>97</v>
      </c>
      <c r="J257" s="31">
        <v>163</v>
      </c>
      <c r="K257" s="29">
        <v>280</v>
      </c>
      <c r="L257" s="32">
        <v>47.62</v>
      </c>
      <c r="M257" s="33"/>
      <c r="N257" s="20" t="s">
        <v>25</v>
      </c>
      <c r="O257" s="20" t="s">
        <v>27</v>
      </c>
      <c r="P257" s="20" t="s">
        <v>27</v>
      </c>
    </row>
    <row r="258" spans="1:16" ht="24.75" customHeight="1" x14ac:dyDescent="0.25">
      <c r="A258" s="18" t="s">
        <v>1067</v>
      </c>
      <c r="B258" s="19" t="s">
        <v>1068</v>
      </c>
      <c r="C258" s="70" t="str">
        <f t="shared" si="3"/>
        <v>Painters, Construction and Maintenance (SOC 47-2141)</v>
      </c>
      <c r="D258" s="28">
        <v>8651</v>
      </c>
      <c r="E258" s="29">
        <v>9079</v>
      </c>
      <c r="F258" s="28">
        <v>428</v>
      </c>
      <c r="G258" s="30">
        <v>4.9474049242862098E-2</v>
      </c>
      <c r="H258" s="28">
        <v>43</v>
      </c>
      <c r="I258" s="31">
        <v>268</v>
      </c>
      <c r="J258" s="31">
        <v>492</v>
      </c>
      <c r="K258" s="29">
        <v>803</v>
      </c>
      <c r="L258" s="32">
        <v>22.21</v>
      </c>
      <c r="M258" s="33"/>
      <c r="N258" s="20" t="s">
        <v>502</v>
      </c>
      <c r="O258" s="20" t="s">
        <v>27</v>
      </c>
      <c r="P258" s="20" t="s">
        <v>66</v>
      </c>
    </row>
    <row r="259" spans="1:16" ht="24.75" customHeight="1" x14ac:dyDescent="0.25">
      <c r="A259" s="18" t="s">
        <v>648</v>
      </c>
      <c r="B259" s="19" t="s">
        <v>649</v>
      </c>
      <c r="C259" s="70" t="str">
        <f t="shared" si="3"/>
        <v>Magnetic Resonance Imaging Technologists (SOC 29-2035)</v>
      </c>
      <c r="D259" s="28">
        <v>1516</v>
      </c>
      <c r="E259" s="29">
        <v>1591</v>
      </c>
      <c r="F259" s="28">
        <v>75</v>
      </c>
      <c r="G259" s="30">
        <v>4.947229551451187E-2</v>
      </c>
      <c r="H259" s="28">
        <v>8</v>
      </c>
      <c r="I259" s="31">
        <v>42</v>
      </c>
      <c r="J259" s="31">
        <v>67</v>
      </c>
      <c r="K259" s="29">
        <v>117</v>
      </c>
      <c r="L259" s="32">
        <v>36.06</v>
      </c>
      <c r="M259" s="33"/>
      <c r="N259" s="20" t="s">
        <v>94</v>
      </c>
      <c r="O259" s="20" t="s">
        <v>33</v>
      </c>
      <c r="P259" s="20" t="s">
        <v>27</v>
      </c>
    </row>
    <row r="260" spans="1:16" ht="24.75" customHeight="1" x14ac:dyDescent="0.25">
      <c r="A260" s="18" t="s">
        <v>442</v>
      </c>
      <c r="B260" s="19" t="s">
        <v>443</v>
      </c>
      <c r="C260" s="70" t="str">
        <f t="shared" ref="C260:C323" si="4">CONCATENATE(B260," (SOC ",A260,")")</f>
        <v>Philosophy and Religion Teachers, Postsecondary (SOC 25-1126)</v>
      </c>
      <c r="D260" s="28">
        <v>913</v>
      </c>
      <c r="E260" s="29">
        <v>958</v>
      </c>
      <c r="F260" s="28">
        <v>45</v>
      </c>
      <c r="G260" s="30">
        <v>4.9288061336254109E-2</v>
      </c>
      <c r="H260" s="28">
        <v>4</v>
      </c>
      <c r="I260" s="31">
        <v>42</v>
      </c>
      <c r="J260" s="31">
        <v>44</v>
      </c>
      <c r="K260" s="29">
        <v>90</v>
      </c>
      <c r="L260" s="34">
        <v>78370</v>
      </c>
      <c r="M260" s="33" t="s">
        <v>32</v>
      </c>
      <c r="N260" s="20" t="s">
        <v>274</v>
      </c>
      <c r="O260" s="20" t="s">
        <v>27</v>
      </c>
      <c r="P260" s="20" t="s">
        <v>27</v>
      </c>
    </row>
    <row r="261" spans="1:16" ht="24.75" customHeight="1" x14ac:dyDescent="0.25">
      <c r="A261" s="18" t="s">
        <v>1407</v>
      </c>
      <c r="B261" s="19" t="s">
        <v>1408</v>
      </c>
      <c r="C261" s="70" t="str">
        <f t="shared" si="4"/>
        <v>Airline Pilots, Copilots, and Flight Engineers (SOC 53-2011)</v>
      </c>
      <c r="D261" s="28">
        <v>915</v>
      </c>
      <c r="E261" s="29">
        <v>960</v>
      </c>
      <c r="F261" s="28">
        <v>45</v>
      </c>
      <c r="G261" s="30">
        <v>4.9180327868852458E-2</v>
      </c>
      <c r="H261" s="28">
        <v>4</v>
      </c>
      <c r="I261" s="31">
        <v>34</v>
      </c>
      <c r="J261" s="31">
        <v>66</v>
      </c>
      <c r="K261" s="29">
        <v>104</v>
      </c>
      <c r="L261" s="34">
        <v>201720</v>
      </c>
      <c r="M261" s="33" t="s">
        <v>32</v>
      </c>
      <c r="N261" s="20" t="s">
        <v>25</v>
      </c>
      <c r="O261" s="20" t="s">
        <v>33</v>
      </c>
      <c r="P261" s="20" t="s">
        <v>66</v>
      </c>
    </row>
    <row r="262" spans="1:16" ht="24.75" customHeight="1" x14ac:dyDescent="0.25">
      <c r="A262" s="18" t="s">
        <v>1129</v>
      </c>
      <c r="B262" s="19" t="s">
        <v>1130</v>
      </c>
      <c r="C262" s="70" t="str">
        <f t="shared" si="4"/>
        <v>First-Line Supervisors of Mechanics, Installers, and Repairers (SOC 49-1011)</v>
      </c>
      <c r="D262" s="28">
        <v>16119</v>
      </c>
      <c r="E262" s="29">
        <v>16909</v>
      </c>
      <c r="F262" s="28">
        <v>790</v>
      </c>
      <c r="G262" s="30">
        <v>4.9010484521372293E-2</v>
      </c>
      <c r="H262" s="28">
        <v>79</v>
      </c>
      <c r="I262" s="31">
        <v>479</v>
      </c>
      <c r="J262" s="31">
        <v>982</v>
      </c>
      <c r="K262" s="29">
        <v>1540</v>
      </c>
      <c r="L262" s="32">
        <v>31.22</v>
      </c>
      <c r="M262" s="33"/>
      <c r="N262" s="20" t="s">
        <v>55</v>
      </c>
      <c r="O262" s="20" t="s">
        <v>33</v>
      </c>
      <c r="P262" s="20" t="s">
        <v>27</v>
      </c>
    </row>
    <row r="263" spans="1:16" ht="24.75" customHeight="1" x14ac:dyDescent="0.25">
      <c r="A263" s="18" t="s">
        <v>1103</v>
      </c>
      <c r="B263" s="19" t="s">
        <v>1104</v>
      </c>
      <c r="C263" s="70" t="str">
        <f t="shared" si="4"/>
        <v>Hazardous Materials Removal Workers (SOC 47-4041)</v>
      </c>
      <c r="D263" s="28">
        <v>2487</v>
      </c>
      <c r="E263" s="29">
        <v>2608</v>
      </c>
      <c r="F263" s="28">
        <v>121</v>
      </c>
      <c r="G263" s="30">
        <v>4.8652995577000403E-2</v>
      </c>
      <c r="H263" s="28">
        <v>12</v>
      </c>
      <c r="I263" s="31">
        <v>96</v>
      </c>
      <c r="J263" s="31">
        <v>207</v>
      </c>
      <c r="K263" s="29">
        <v>315</v>
      </c>
      <c r="L263" s="32">
        <v>23.09</v>
      </c>
      <c r="M263" s="33"/>
      <c r="N263" s="20" t="s">
        <v>55</v>
      </c>
      <c r="O263" s="20" t="s">
        <v>27</v>
      </c>
      <c r="P263" s="20" t="s">
        <v>66</v>
      </c>
    </row>
    <row r="264" spans="1:16" ht="24.75" customHeight="1" x14ac:dyDescent="0.25">
      <c r="A264" s="18" t="s">
        <v>1012</v>
      </c>
      <c r="B264" s="19" t="s">
        <v>1013</v>
      </c>
      <c r="C264" s="70" t="str">
        <f t="shared" si="4"/>
        <v>First-Line Supervisors of Farming, Fishing, and Forestry Workers (SOC 45-1011)</v>
      </c>
      <c r="D264" s="28">
        <v>890</v>
      </c>
      <c r="E264" s="29">
        <v>933</v>
      </c>
      <c r="F264" s="28">
        <v>43</v>
      </c>
      <c r="G264" s="30">
        <v>4.8314606741573035E-2</v>
      </c>
      <c r="H264" s="28">
        <v>4</v>
      </c>
      <c r="I264" s="31">
        <v>34</v>
      </c>
      <c r="J264" s="31">
        <v>95</v>
      </c>
      <c r="K264" s="29">
        <v>133</v>
      </c>
      <c r="L264" s="32">
        <v>28.56</v>
      </c>
      <c r="M264" s="33"/>
      <c r="N264" s="20" t="s">
        <v>55</v>
      </c>
      <c r="O264" s="20" t="s">
        <v>33</v>
      </c>
      <c r="P264" s="20" t="s">
        <v>27</v>
      </c>
    </row>
    <row r="265" spans="1:16" ht="24.75" customHeight="1" x14ac:dyDescent="0.25">
      <c r="A265" s="18" t="s">
        <v>132</v>
      </c>
      <c r="B265" s="19" t="s">
        <v>133</v>
      </c>
      <c r="C265" s="70" t="str">
        <f t="shared" si="4"/>
        <v>Accountants and Auditors (SOC 13-2011)</v>
      </c>
      <c r="D265" s="28">
        <v>50539</v>
      </c>
      <c r="E265" s="29">
        <v>52975</v>
      </c>
      <c r="F265" s="28">
        <v>2436</v>
      </c>
      <c r="G265" s="30">
        <v>4.8200399691327486E-2</v>
      </c>
      <c r="H265" s="28">
        <v>244</v>
      </c>
      <c r="I265" s="31">
        <v>1442</v>
      </c>
      <c r="J265" s="31">
        <v>3066</v>
      </c>
      <c r="K265" s="29">
        <v>4752</v>
      </c>
      <c r="L265" s="32">
        <v>33.46</v>
      </c>
      <c r="M265" s="33"/>
      <c r="N265" s="20" t="s">
        <v>25</v>
      </c>
      <c r="O265" s="20" t="s">
        <v>27</v>
      </c>
      <c r="P265" s="20" t="s">
        <v>27</v>
      </c>
    </row>
    <row r="266" spans="1:16" ht="24.75" customHeight="1" x14ac:dyDescent="0.25">
      <c r="A266" s="18" t="s">
        <v>154</v>
      </c>
      <c r="B266" s="19" t="s">
        <v>155</v>
      </c>
      <c r="C266" s="70" t="str">
        <f t="shared" si="4"/>
        <v>Financial and Investment Analysts, Financial Risk Specialists, and Financial Specialists, All Other (SOC 13-2098)</v>
      </c>
      <c r="D266" s="28">
        <v>16253</v>
      </c>
      <c r="E266" s="29">
        <v>17030</v>
      </c>
      <c r="F266" s="28">
        <v>777</v>
      </c>
      <c r="G266" s="30">
        <v>4.7806558789146622E-2</v>
      </c>
      <c r="H266" s="28">
        <v>78</v>
      </c>
      <c r="I266" s="31">
        <v>292</v>
      </c>
      <c r="J266" s="31">
        <v>950</v>
      </c>
      <c r="K266" s="29">
        <v>1320</v>
      </c>
      <c r="L266" s="32">
        <v>35.21</v>
      </c>
      <c r="M266" s="33" t="s">
        <v>97</v>
      </c>
      <c r="N266" s="20" t="s">
        <v>25</v>
      </c>
      <c r="O266" s="20" t="s">
        <v>27</v>
      </c>
      <c r="P266" s="20" t="s">
        <v>27</v>
      </c>
    </row>
    <row r="267" spans="1:16" ht="24.75" customHeight="1" x14ac:dyDescent="0.25">
      <c r="A267" s="18" t="s">
        <v>652</v>
      </c>
      <c r="B267" s="19" t="s">
        <v>653</v>
      </c>
      <c r="C267" s="70" t="str">
        <f t="shared" si="4"/>
        <v>Dietetic Technicians (SOC 29-2051)</v>
      </c>
      <c r="D267" s="28">
        <v>951</v>
      </c>
      <c r="E267" s="29">
        <v>996</v>
      </c>
      <c r="F267" s="28">
        <v>45</v>
      </c>
      <c r="G267" s="30">
        <v>4.7318611987381701E-2</v>
      </c>
      <c r="H267" s="28">
        <v>4</v>
      </c>
      <c r="I267" s="31">
        <v>27</v>
      </c>
      <c r="J267" s="31">
        <v>42</v>
      </c>
      <c r="K267" s="29">
        <v>73</v>
      </c>
      <c r="L267" s="32">
        <v>14.46</v>
      </c>
      <c r="M267" s="33"/>
      <c r="N267" s="20" t="s">
        <v>94</v>
      </c>
      <c r="O267" s="20" t="s">
        <v>27</v>
      </c>
      <c r="P267" s="20" t="s">
        <v>27</v>
      </c>
    </row>
    <row r="268" spans="1:16" ht="24.75" customHeight="1" x14ac:dyDescent="0.25">
      <c r="A268" s="18" t="s">
        <v>1181</v>
      </c>
      <c r="B268" s="19" t="s">
        <v>1182</v>
      </c>
      <c r="C268" s="70" t="str">
        <f t="shared" si="4"/>
        <v>Heating, Air Conditioning, and Refrigeration Mechanics and Installers (SOC 49-9021)</v>
      </c>
      <c r="D268" s="28">
        <v>13957</v>
      </c>
      <c r="E268" s="29">
        <v>14615</v>
      </c>
      <c r="F268" s="28">
        <v>658</v>
      </c>
      <c r="G268" s="30">
        <v>4.7144801891523966E-2</v>
      </c>
      <c r="H268" s="28">
        <v>66</v>
      </c>
      <c r="I268" s="31">
        <v>366</v>
      </c>
      <c r="J268" s="31">
        <v>975</v>
      </c>
      <c r="K268" s="29">
        <v>1407</v>
      </c>
      <c r="L268" s="32">
        <v>23.47</v>
      </c>
      <c r="M268" s="33"/>
      <c r="N268" s="20" t="s">
        <v>107</v>
      </c>
      <c r="O268" s="20" t="s">
        <v>27</v>
      </c>
      <c r="P268" s="20" t="s">
        <v>104</v>
      </c>
    </row>
    <row r="269" spans="1:16" ht="24.75" customHeight="1" x14ac:dyDescent="0.25">
      <c r="A269" s="18" t="s">
        <v>563</v>
      </c>
      <c r="B269" s="19" t="s">
        <v>564</v>
      </c>
      <c r="C269" s="70" t="str">
        <f t="shared" si="4"/>
        <v>Photographers (SOC 27-4021)</v>
      </c>
      <c r="D269" s="28">
        <v>3773</v>
      </c>
      <c r="E269" s="29">
        <v>3950</v>
      </c>
      <c r="F269" s="28">
        <v>177</v>
      </c>
      <c r="G269" s="30">
        <v>4.6912271402067322E-2</v>
      </c>
      <c r="H269" s="28">
        <v>18</v>
      </c>
      <c r="I269" s="31">
        <v>130</v>
      </c>
      <c r="J269" s="31">
        <v>217</v>
      </c>
      <c r="K269" s="29">
        <v>365</v>
      </c>
      <c r="L269" s="32">
        <v>17.440000000000001</v>
      </c>
      <c r="M269" s="33"/>
      <c r="N269" s="20" t="s">
        <v>55</v>
      </c>
      <c r="O269" s="20" t="s">
        <v>27</v>
      </c>
      <c r="P269" s="20" t="s">
        <v>66</v>
      </c>
    </row>
    <row r="270" spans="1:16" ht="24.75" customHeight="1" x14ac:dyDescent="0.25">
      <c r="A270" s="18" t="s">
        <v>870</v>
      </c>
      <c r="B270" s="19" t="s">
        <v>871</v>
      </c>
      <c r="C270" s="70" t="str">
        <f t="shared" si="4"/>
        <v>Parts Salespersons (SOC 41-2022)</v>
      </c>
      <c r="D270" s="28">
        <v>9275</v>
      </c>
      <c r="E270" s="29">
        <v>9707</v>
      </c>
      <c r="F270" s="28">
        <v>432</v>
      </c>
      <c r="G270" s="30">
        <v>4.6576819407008085E-2</v>
      </c>
      <c r="H270" s="28">
        <v>43</v>
      </c>
      <c r="I270" s="31">
        <v>400</v>
      </c>
      <c r="J270" s="31">
        <v>727</v>
      </c>
      <c r="K270" s="29">
        <v>1170</v>
      </c>
      <c r="L270" s="32">
        <v>14.41</v>
      </c>
      <c r="M270" s="33"/>
      <c r="N270" s="20" t="s">
        <v>502</v>
      </c>
      <c r="O270" s="20" t="s">
        <v>27</v>
      </c>
      <c r="P270" s="20" t="s">
        <v>66</v>
      </c>
    </row>
    <row r="271" spans="1:16" ht="24.75" customHeight="1" x14ac:dyDescent="0.25">
      <c r="A271" s="18" t="s">
        <v>726</v>
      </c>
      <c r="B271" s="19" t="s">
        <v>727</v>
      </c>
      <c r="C271" s="70" t="str">
        <f t="shared" si="4"/>
        <v>Firefighters (SOC 33-2011)</v>
      </c>
      <c r="D271" s="28">
        <v>17532</v>
      </c>
      <c r="E271" s="29">
        <v>18343</v>
      </c>
      <c r="F271" s="28">
        <v>811</v>
      </c>
      <c r="G271" s="30">
        <v>4.6258270590919463E-2</v>
      </c>
      <c r="H271" s="28">
        <v>81</v>
      </c>
      <c r="I271" s="31">
        <v>396</v>
      </c>
      <c r="J271" s="31">
        <v>926</v>
      </c>
      <c r="K271" s="29">
        <v>1403</v>
      </c>
      <c r="L271" s="32">
        <v>24.37</v>
      </c>
      <c r="M271" s="33"/>
      <c r="N271" s="20" t="s">
        <v>107</v>
      </c>
      <c r="O271" s="20" t="s">
        <v>27</v>
      </c>
      <c r="P271" s="20" t="s">
        <v>104</v>
      </c>
    </row>
    <row r="272" spans="1:16" ht="24.75" customHeight="1" x14ac:dyDescent="0.25">
      <c r="A272" s="18" t="s">
        <v>426</v>
      </c>
      <c r="B272" s="19" t="s">
        <v>427</v>
      </c>
      <c r="C272" s="70" t="str">
        <f t="shared" si="4"/>
        <v>Criminal Justice and Law Enforcement Teachers, Postsecondary (SOC 25-1111)</v>
      </c>
      <c r="D272" s="28">
        <v>693</v>
      </c>
      <c r="E272" s="29">
        <v>725</v>
      </c>
      <c r="F272" s="28">
        <v>32</v>
      </c>
      <c r="G272" s="30">
        <v>4.6176046176046176E-2</v>
      </c>
      <c r="H272" s="28">
        <v>3</v>
      </c>
      <c r="I272" s="31">
        <v>32</v>
      </c>
      <c r="J272" s="31">
        <v>33</v>
      </c>
      <c r="K272" s="29">
        <v>68</v>
      </c>
      <c r="L272" s="34">
        <v>60920</v>
      </c>
      <c r="M272" s="33" t="s">
        <v>32</v>
      </c>
      <c r="N272" s="20" t="s">
        <v>274</v>
      </c>
      <c r="O272" s="20" t="s">
        <v>27</v>
      </c>
      <c r="P272" s="20" t="s">
        <v>27</v>
      </c>
    </row>
    <row r="273" spans="1:16" ht="24.75" customHeight="1" x14ac:dyDescent="0.25">
      <c r="A273" s="18" t="s">
        <v>166</v>
      </c>
      <c r="B273" s="19" t="s">
        <v>167</v>
      </c>
      <c r="C273" s="70" t="str">
        <f t="shared" si="4"/>
        <v>Computer User Support Specialists (SOC 15-1232)</v>
      </c>
      <c r="D273" s="28">
        <v>21854</v>
      </c>
      <c r="E273" s="29">
        <v>22860</v>
      </c>
      <c r="F273" s="28">
        <v>1006</v>
      </c>
      <c r="G273" s="30">
        <v>4.6032762880937127E-2</v>
      </c>
      <c r="H273" s="28">
        <v>101</v>
      </c>
      <c r="I273" s="31">
        <v>420</v>
      </c>
      <c r="J273" s="31">
        <v>1183</v>
      </c>
      <c r="K273" s="29">
        <v>1704</v>
      </c>
      <c r="L273" s="32">
        <v>22.96</v>
      </c>
      <c r="M273" s="33"/>
      <c r="N273" s="20" t="s">
        <v>168</v>
      </c>
      <c r="O273" s="20" t="s">
        <v>27</v>
      </c>
      <c r="P273" s="20" t="s">
        <v>27</v>
      </c>
    </row>
    <row r="274" spans="1:16" ht="24.75" customHeight="1" x14ac:dyDescent="0.25">
      <c r="A274" s="18" t="s">
        <v>958</v>
      </c>
      <c r="B274" s="19" t="s">
        <v>959</v>
      </c>
      <c r="C274" s="70" t="str">
        <f t="shared" si="4"/>
        <v>Information and Record Clerks, All Other (SOC 43-4199)</v>
      </c>
      <c r="D274" s="28">
        <v>2725</v>
      </c>
      <c r="E274" s="29">
        <v>2850</v>
      </c>
      <c r="F274" s="28">
        <v>125</v>
      </c>
      <c r="G274" s="30">
        <v>4.5871559633027525E-2</v>
      </c>
      <c r="H274" s="28">
        <v>12</v>
      </c>
      <c r="I274" s="31">
        <v>114</v>
      </c>
      <c r="J274" s="31">
        <v>184</v>
      </c>
      <c r="K274" s="29">
        <v>310</v>
      </c>
      <c r="L274" s="32">
        <v>21.61</v>
      </c>
      <c r="M274" s="33"/>
      <c r="N274" s="20" t="s">
        <v>55</v>
      </c>
      <c r="O274" s="20" t="s">
        <v>27</v>
      </c>
      <c r="P274" s="20" t="s">
        <v>353</v>
      </c>
    </row>
    <row r="275" spans="1:16" ht="24.75" customHeight="1" x14ac:dyDescent="0.25">
      <c r="A275" s="18" t="s">
        <v>246</v>
      </c>
      <c r="B275" s="19" t="s">
        <v>247</v>
      </c>
      <c r="C275" s="70" t="str">
        <f t="shared" si="4"/>
        <v>Industrial Engineering Technicians (SOC 17-3026)</v>
      </c>
      <c r="D275" s="28">
        <v>3177</v>
      </c>
      <c r="E275" s="29">
        <v>3322</v>
      </c>
      <c r="F275" s="28">
        <v>145</v>
      </c>
      <c r="G275" s="30">
        <v>4.5640541391249609E-2</v>
      </c>
      <c r="H275" s="28">
        <v>14</v>
      </c>
      <c r="I275" s="31">
        <v>98</v>
      </c>
      <c r="J275" s="31">
        <v>200</v>
      </c>
      <c r="K275" s="29">
        <v>312</v>
      </c>
      <c r="L275" s="32">
        <v>27.65</v>
      </c>
      <c r="M275" s="33"/>
      <c r="N275" s="20" t="s">
        <v>94</v>
      </c>
      <c r="O275" s="20" t="s">
        <v>27</v>
      </c>
      <c r="P275" s="20" t="s">
        <v>27</v>
      </c>
    </row>
    <row r="276" spans="1:16" ht="24.75" customHeight="1" x14ac:dyDescent="0.25">
      <c r="A276" s="18" t="s">
        <v>1409</v>
      </c>
      <c r="B276" s="19" t="s">
        <v>1410</v>
      </c>
      <c r="C276" s="70" t="str">
        <f t="shared" si="4"/>
        <v>Commercial Pilots (SOC 53-2012)</v>
      </c>
      <c r="D276" s="28">
        <v>1167</v>
      </c>
      <c r="E276" s="29">
        <v>1220</v>
      </c>
      <c r="F276" s="28">
        <v>53</v>
      </c>
      <c r="G276" s="30">
        <v>4.5415595544130251E-2</v>
      </c>
      <c r="H276" s="28">
        <v>5</v>
      </c>
      <c r="I276" s="31">
        <v>44</v>
      </c>
      <c r="J276" s="31">
        <v>84</v>
      </c>
      <c r="K276" s="29">
        <v>133</v>
      </c>
      <c r="L276" s="34">
        <v>119560</v>
      </c>
      <c r="M276" s="33" t="s">
        <v>32</v>
      </c>
      <c r="N276" s="20" t="s">
        <v>55</v>
      </c>
      <c r="O276" s="20" t="s">
        <v>27</v>
      </c>
      <c r="P276" s="20" t="s">
        <v>66</v>
      </c>
    </row>
    <row r="277" spans="1:16" ht="24.75" customHeight="1" x14ac:dyDescent="0.25">
      <c r="A277" s="18" t="s">
        <v>62</v>
      </c>
      <c r="B277" s="19" t="s">
        <v>63</v>
      </c>
      <c r="C277" s="70" t="str">
        <f t="shared" si="4"/>
        <v>Farmers, Ranchers, and Other Agricultural Managers (SOC 11-9013)</v>
      </c>
      <c r="D277" s="28">
        <v>82370</v>
      </c>
      <c r="E277" s="29">
        <v>86058</v>
      </c>
      <c r="F277" s="28">
        <v>3688</v>
      </c>
      <c r="G277" s="30">
        <v>4.4773582615029742E-2</v>
      </c>
      <c r="H277" s="28">
        <v>369</v>
      </c>
      <c r="I277" s="31">
        <v>5195</v>
      </c>
      <c r="J277" s="31">
        <v>2926</v>
      </c>
      <c r="K277" s="29">
        <v>8490</v>
      </c>
      <c r="L277" s="32">
        <v>35.119999999999997</v>
      </c>
      <c r="M277" s="33" t="s">
        <v>42</v>
      </c>
      <c r="N277" s="20" t="s">
        <v>55</v>
      </c>
      <c r="O277" s="20" t="s">
        <v>26</v>
      </c>
      <c r="P277" s="20" t="s">
        <v>27</v>
      </c>
    </row>
    <row r="278" spans="1:16" ht="24.75" customHeight="1" x14ac:dyDescent="0.25">
      <c r="A278" s="18" t="s">
        <v>930</v>
      </c>
      <c r="B278" s="19" t="s">
        <v>931</v>
      </c>
      <c r="C278" s="70" t="str">
        <f t="shared" si="4"/>
        <v>Court, Municipal, and License Clerks (SOC 43-4031)</v>
      </c>
      <c r="D278" s="28">
        <v>10310</v>
      </c>
      <c r="E278" s="29">
        <v>10771</v>
      </c>
      <c r="F278" s="28">
        <v>461</v>
      </c>
      <c r="G278" s="30">
        <v>4.4713870029097963E-2</v>
      </c>
      <c r="H278" s="28">
        <v>46</v>
      </c>
      <c r="I278" s="31">
        <v>514</v>
      </c>
      <c r="J278" s="31">
        <v>530</v>
      </c>
      <c r="K278" s="29">
        <v>1090</v>
      </c>
      <c r="L278" s="32">
        <v>18.29</v>
      </c>
      <c r="M278" s="33"/>
      <c r="N278" s="20" t="s">
        <v>55</v>
      </c>
      <c r="O278" s="20" t="s">
        <v>27</v>
      </c>
      <c r="P278" s="20" t="s">
        <v>104</v>
      </c>
    </row>
    <row r="279" spans="1:16" ht="24.75" customHeight="1" x14ac:dyDescent="0.25">
      <c r="A279" s="18" t="s">
        <v>49</v>
      </c>
      <c r="B279" s="19" t="s">
        <v>50</v>
      </c>
      <c r="C279" s="70" t="str">
        <f t="shared" si="4"/>
        <v>Industrial Production Managers (SOC 11-3051)</v>
      </c>
      <c r="D279" s="28">
        <v>11546</v>
      </c>
      <c r="E279" s="29">
        <v>12060</v>
      </c>
      <c r="F279" s="28">
        <v>514</v>
      </c>
      <c r="G279" s="30">
        <v>4.4517581846526932E-2</v>
      </c>
      <c r="H279" s="28">
        <v>51</v>
      </c>
      <c r="I279" s="31">
        <v>228</v>
      </c>
      <c r="J279" s="31">
        <v>557</v>
      </c>
      <c r="K279" s="29">
        <v>836</v>
      </c>
      <c r="L279" s="32">
        <v>48.4</v>
      </c>
      <c r="M279" s="33"/>
      <c r="N279" s="20" t="s">
        <v>25</v>
      </c>
      <c r="O279" s="20" t="s">
        <v>26</v>
      </c>
      <c r="P279" s="20" t="s">
        <v>27</v>
      </c>
    </row>
    <row r="280" spans="1:16" ht="24.75" customHeight="1" x14ac:dyDescent="0.25">
      <c r="A280" s="18" t="s">
        <v>244</v>
      </c>
      <c r="B280" s="19" t="s">
        <v>245</v>
      </c>
      <c r="C280" s="70" t="str">
        <f t="shared" si="4"/>
        <v>Environmental Engineering Technicians (SOC 17-3025)</v>
      </c>
      <c r="D280" s="28">
        <v>674</v>
      </c>
      <c r="E280" s="29">
        <v>704</v>
      </c>
      <c r="F280" s="28">
        <v>30</v>
      </c>
      <c r="G280" s="30">
        <v>4.4510385756676561E-2</v>
      </c>
      <c r="H280" s="28">
        <v>3</v>
      </c>
      <c r="I280" s="31">
        <v>21</v>
      </c>
      <c r="J280" s="31">
        <v>42</v>
      </c>
      <c r="K280" s="29">
        <v>66</v>
      </c>
      <c r="L280" s="32">
        <v>22.83</v>
      </c>
      <c r="M280" s="33"/>
      <c r="N280" s="20" t="s">
        <v>94</v>
      </c>
      <c r="O280" s="20" t="s">
        <v>27</v>
      </c>
      <c r="P280" s="20" t="s">
        <v>27</v>
      </c>
    </row>
    <row r="281" spans="1:16" ht="24.75" customHeight="1" x14ac:dyDescent="0.25">
      <c r="A281" s="18" t="s">
        <v>1091</v>
      </c>
      <c r="B281" s="19" t="s">
        <v>1092</v>
      </c>
      <c r="C281" s="70" t="str">
        <f t="shared" si="4"/>
        <v>Helpers--Pipelayers, Plumbers, Pipefitters, and Steamfitters (SOC 47-3015)</v>
      </c>
      <c r="D281" s="28">
        <v>720</v>
      </c>
      <c r="E281" s="29">
        <v>752</v>
      </c>
      <c r="F281" s="28">
        <v>32</v>
      </c>
      <c r="G281" s="30">
        <v>4.4444444444444446E-2</v>
      </c>
      <c r="H281" s="28">
        <v>3</v>
      </c>
      <c r="I281" s="31">
        <v>22</v>
      </c>
      <c r="J281" s="31">
        <v>64</v>
      </c>
      <c r="K281" s="29">
        <v>89</v>
      </c>
      <c r="L281" s="32">
        <v>16.28</v>
      </c>
      <c r="M281" s="33"/>
      <c r="N281" s="20" t="s">
        <v>55</v>
      </c>
      <c r="O281" s="20" t="s">
        <v>27</v>
      </c>
      <c r="P281" s="20" t="s">
        <v>353</v>
      </c>
    </row>
    <row r="282" spans="1:16" ht="24.75" customHeight="1" x14ac:dyDescent="0.25">
      <c r="A282" s="18" t="s">
        <v>724</v>
      </c>
      <c r="B282" s="19" t="s">
        <v>725</v>
      </c>
      <c r="C282" s="70" t="str">
        <f t="shared" si="4"/>
        <v>Miscellaneous First-Line Supervisors, Protective Service Workers (SOC 33-1090)</v>
      </c>
      <c r="D282" s="28">
        <v>2255</v>
      </c>
      <c r="E282" s="29">
        <v>2355</v>
      </c>
      <c r="F282" s="28">
        <v>100</v>
      </c>
      <c r="G282" s="30">
        <v>4.4345898004434593E-2</v>
      </c>
      <c r="H282" s="28">
        <v>10</v>
      </c>
      <c r="I282" s="31">
        <v>85</v>
      </c>
      <c r="J282" s="31">
        <v>134</v>
      </c>
      <c r="K282" s="29">
        <v>229</v>
      </c>
      <c r="L282" s="32">
        <v>25.23</v>
      </c>
      <c r="M282" s="33" t="s">
        <v>42</v>
      </c>
      <c r="N282" s="20" t="s">
        <v>55</v>
      </c>
      <c r="O282" s="20" t="s">
        <v>33</v>
      </c>
      <c r="P282" s="20" t="s">
        <v>27</v>
      </c>
    </row>
    <row r="283" spans="1:16" ht="24.75" customHeight="1" x14ac:dyDescent="0.25">
      <c r="A283" s="18" t="s">
        <v>412</v>
      </c>
      <c r="B283" s="19" t="s">
        <v>413</v>
      </c>
      <c r="C283" s="70" t="str">
        <f t="shared" si="4"/>
        <v>Psychology Teachers, Postsecondary (SOC 25-1066)</v>
      </c>
      <c r="D283" s="28">
        <v>1338</v>
      </c>
      <c r="E283" s="29">
        <v>1397</v>
      </c>
      <c r="F283" s="28">
        <v>59</v>
      </c>
      <c r="G283" s="30">
        <v>4.4095665171898356E-2</v>
      </c>
      <c r="H283" s="28">
        <v>6</v>
      </c>
      <c r="I283" s="31">
        <v>61</v>
      </c>
      <c r="J283" s="31">
        <v>64</v>
      </c>
      <c r="K283" s="29">
        <v>131</v>
      </c>
      <c r="L283" s="34">
        <v>81120</v>
      </c>
      <c r="M283" s="33" t="s">
        <v>32</v>
      </c>
      <c r="N283" s="20" t="s">
        <v>274</v>
      </c>
      <c r="O283" s="20" t="s">
        <v>27</v>
      </c>
      <c r="P283" s="20" t="s">
        <v>27</v>
      </c>
    </row>
    <row r="284" spans="1:16" ht="24.75" customHeight="1" x14ac:dyDescent="0.25">
      <c r="A284" s="18" t="s">
        <v>1073</v>
      </c>
      <c r="B284" s="19" t="s">
        <v>1074</v>
      </c>
      <c r="C284" s="70" t="str">
        <f t="shared" si="4"/>
        <v>Plumbers, Pipefitters, and Steamfitters (SOC 47-2152)</v>
      </c>
      <c r="D284" s="28">
        <v>12756</v>
      </c>
      <c r="E284" s="29">
        <v>13315</v>
      </c>
      <c r="F284" s="28">
        <v>559</v>
      </c>
      <c r="G284" s="30">
        <v>4.3822514894951398E-2</v>
      </c>
      <c r="H284" s="28">
        <v>56</v>
      </c>
      <c r="I284" s="31">
        <v>380</v>
      </c>
      <c r="J284" s="31">
        <v>937</v>
      </c>
      <c r="K284" s="29">
        <v>1373</v>
      </c>
      <c r="L284" s="32">
        <v>29.65</v>
      </c>
      <c r="M284" s="33"/>
      <c r="N284" s="20" t="s">
        <v>55</v>
      </c>
      <c r="O284" s="20" t="s">
        <v>27</v>
      </c>
      <c r="P284" s="20" t="s">
        <v>1034</v>
      </c>
    </row>
    <row r="285" spans="1:16" ht="24.75" customHeight="1" x14ac:dyDescent="0.25">
      <c r="A285" s="18" t="s">
        <v>84</v>
      </c>
      <c r="B285" s="19" t="s">
        <v>85</v>
      </c>
      <c r="C285" s="70" t="str">
        <f t="shared" si="4"/>
        <v>Natural Sciences Managers (SOC 11-9121)</v>
      </c>
      <c r="D285" s="28">
        <v>919</v>
      </c>
      <c r="E285" s="29">
        <v>959</v>
      </c>
      <c r="F285" s="28">
        <v>40</v>
      </c>
      <c r="G285" s="30">
        <v>4.3525571273122961E-2</v>
      </c>
      <c r="H285" s="28">
        <v>4</v>
      </c>
      <c r="I285" s="31">
        <v>18</v>
      </c>
      <c r="J285" s="31">
        <v>46</v>
      </c>
      <c r="K285" s="29">
        <v>68</v>
      </c>
      <c r="L285" s="32">
        <v>50.66</v>
      </c>
      <c r="M285" s="33"/>
      <c r="N285" s="20" t="s">
        <v>25</v>
      </c>
      <c r="O285" s="20" t="s">
        <v>26</v>
      </c>
      <c r="P285" s="20" t="s">
        <v>27</v>
      </c>
    </row>
    <row r="286" spans="1:16" ht="24.75" customHeight="1" x14ac:dyDescent="0.25">
      <c r="A286" s="18" t="s">
        <v>146</v>
      </c>
      <c r="B286" s="19" t="s">
        <v>147</v>
      </c>
      <c r="C286" s="70" t="str">
        <f t="shared" si="4"/>
        <v>Credit Counselors (SOC 13-2071)</v>
      </c>
      <c r="D286" s="28">
        <v>946</v>
      </c>
      <c r="E286" s="29">
        <v>987</v>
      </c>
      <c r="F286" s="28">
        <v>41</v>
      </c>
      <c r="G286" s="30">
        <v>4.3340380549682873E-2</v>
      </c>
      <c r="H286" s="28">
        <v>4</v>
      </c>
      <c r="I286" s="31">
        <v>21</v>
      </c>
      <c r="J286" s="31">
        <v>53</v>
      </c>
      <c r="K286" s="29">
        <v>78</v>
      </c>
      <c r="L286" s="32">
        <v>23.56</v>
      </c>
      <c r="M286" s="33"/>
      <c r="N286" s="20" t="s">
        <v>25</v>
      </c>
      <c r="O286" s="20" t="s">
        <v>27</v>
      </c>
      <c r="P286" s="20" t="s">
        <v>66</v>
      </c>
    </row>
    <row r="287" spans="1:16" ht="24.75" customHeight="1" x14ac:dyDescent="0.25">
      <c r="A287" s="18" t="s">
        <v>1399</v>
      </c>
      <c r="B287" s="19" t="s">
        <v>1400</v>
      </c>
      <c r="C287" s="70" t="str">
        <f t="shared" si="4"/>
        <v>Production Workers, All Other (SOC 51-9199)</v>
      </c>
      <c r="D287" s="28">
        <v>8199</v>
      </c>
      <c r="E287" s="29">
        <v>8554</v>
      </c>
      <c r="F287" s="28">
        <v>355</v>
      </c>
      <c r="G287" s="30">
        <v>4.3297963166239788E-2</v>
      </c>
      <c r="H287" s="28">
        <v>36</v>
      </c>
      <c r="I287" s="31">
        <v>287</v>
      </c>
      <c r="J287" s="31">
        <v>619</v>
      </c>
      <c r="K287" s="29">
        <v>942</v>
      </c>
      <c r="L287" s="32">
        <v>17.739999999999998</v>
      </c>
      <c r="M287" s="33"/>
      <c r="N287" s="20" t="s">
        <v>55</v>
      </c>
      <c r="O287" s="20" t="s">
        <v>27</v>
      </c>
      <c r="P287" s="20" t="s">
        <v>66</v>
      </c>
    </row>
    <row r="288" spans="1:16" ht="24.75" customHeight="1" x14ac:dyDescent="0.25">
      <c r="A288" s="18" t="s">
        <v>38</v>
      </c>
      <c r="B288" s="19" t="s">
        <v>39</v>
      </c>
      <c r="C288" s="70" t="str">
        <f t="shared" si="4"/>
        <v>Sales Managers (SOC 11-2022)</v>
      </c>
      <c r="D288" s="28">
        <v>10975</v>
      </c>
      <c r="E288" s="29">
        <v>11447</v>
      </c>
      <c r="F288" s="28">
        <v>472</v>
      </c>
      <c r="G288" s="30">
        <v>4.3006833712984055E-2</v>
      </c>
      <c r="H288" s="28">
        <v>47</v>
      </c>
      <c r="I288" s="31">
        <v>224</v>
      </c>
      <c r="J288" s="31">
        <v>707</v>
      </c>
      <c r="K288" s="29">
        <v>978</v>
      </c>
      <c r="L288" s="32">
        <v>61.17</v>
      </c>
      <c r="M288" s="33"/>
      <c r="N288" s="20" t="s">
        <v>25</v>
      </c>
      <c r="O288" s="20" t="s">
        <v>33</v>
      </c>
      <c r="P288" s="20" t="s">
        <v>27</v>
      </c>
    </row>
    <row r="289" spans="1:16" ht="24.75" customHeight="1" x14ac:dyDescent="0.25">
      <c r="A289" s="18" t="s">
        <v>301</v>
      </c>
      <c r="B289" s="19" t="s">
        <v>302</v>
      </c>
      <c r="C289" s="70" t="str">
        <f t="shared" si="4"/>
        <v>Urban and Regional Planners (SOC 19-3051)</v>
      </c>
      <c r="D289" s="28">
        <v>779</v>
      </c>
      <c r="E289" s="29">
        <v>812</v>
      </c>
      <c r="F289" s="28">
        <v>33</v>
      </c>
      <c r="G289" s="30">
        <v>4.2362002567394093E-2</v>
      </c>
      <c r="H289" s="28">
        <v>3</v>
      </c>
      <c r="I289" s="31">
        <v>12</v>
      </c>
      <c r="J289" s="31">
        <v>55</v>
      </c>
      <c r="K289" s="29">
        <v>70</v>
      </c>
      <c r="L289" s="32">
        <v>30.72</v>
      </c>
      <c r="M289" s="33"/>
      <c r="N289" s="20" t="s">
        <v>71</v>
      </c>
      <c r="O289" s="20" t="s">
        <v>27</v>
      </c>
      <c r="P289" s="20" t="s">
        <v>27</v>
      </c>
    </row>
    <row r="290" spans="1:16" ht="24.75" customHeight="1" x14ac:dyDescent="0.25">
      <c r="A290" s="18" t="s">
        <v>248</v>
      </c>
      <c r="B290" s="19" t="s">
        <v>249</v>
      </c>
      <c r="C290" s="70" t="str">
        <f t="shared" si="4"/>
        <v>Mechanical Engineering Technicians (SOC 17-3027)</v>
      </c>
      <c r="D290" s="28">
        <v>2300</v>
      </c>
      <c r="E290" s="29">
        <v>2397</v>
      </c>
      <c r="F290" s="28">
        <v>97</v>
      </c>
      <c r="G290" s="30">
        <v>4.2173913043478263E-2</v>
      </c>
      <c r="H290" s="28">
        <v>10</v>
      </c>
      <c r="I290" s="31">
        <v>71</v>
      </c>
      <c r="J290" s="31">
        <v>144</v>
      </c>
      <c r="K290" s="29">
        <v>225</v>
      </c>
      <c r="L290" s="32">
        <v>28.52</v>
      </c>
      <c r="M290" s="33"/>
      <c r="N290" s="20" t="s">
        <v>94</v>
      </c>
      <c r="O290" s="20" t="s">
        <v>27</v>
      </c>
      <c r="P290" s="20" t="s">
        <v>27</v>
      </c>
    </row>
    <row r="291" spans="1:16" ht="24.75" customHeight="1" x14ac:dyDescent="0.25">
      <c r="A291" s="18" t="s">
        <v>173</v>
      </c>
      <c r="B291" s="19" t="s">
        <v>174</v>
      </c>
      <c r="C291" s="70" t="str">
        <f t="shared" si="4"/>
        <v>Database Administrators and Architects (SOC 15-1245)</v>
      </c>
      <c r="D291" s="28">
        <v>4815</v>
      </c>
      <c r="E291" s="29">
        <v>5018</v>
      </c>
      <c r="F291" s="28">
        <v>203</v>
      </c>
      <c r="G291" s="30">
        <v>4.2159916926272065E-2</v>
      </c>
      <c r="H291" s="28">
        <v>20</v>
      </c>
      <c r="I291" s="31">
        <v>114</v>
      </c>
      <c r="J291" s="31">
        <v>241</v>
      </c>
      <c r="K291" s="29">
        <v>375</v>
      </c>
      <c r="L291" s="32">
        <v>47.44</v>
      </c>
      <c r="M291" s="33" t="s">
        <v>97</v>
      </c>
      <c r="N291" s="20" t="s">
        <v>25</v>
      </c>
      <c r="O291" s="20" t="s">
        <v>27</v>
      </c>
      <c r="P291" s="20" t="s">
        <v>27</v>
      </c>
    </row>
    <row r="292" spans="1:16" ht="24.75" customHeight="1" x14ac:dyDescent="0.25">
      <c r="A292" s="18" t="s">
        <v>664</v>
      </c>
      <c r="B292" s="19" t="s">
        <v>665</v>
      </c>
      <c r="C292" s="70" t="str">
        <f t="shared" si="4"/>
        <v>Licensed Practical and Licensed Vocational Nurses (SOC 29-2061)</v>
      </c>
      <c r="D292" s="28">
        <v>40692</v>
      </c>
      <c r="E292" s="29">
        <v>42405</v>
      </c>
      <c r="F292" s="28">
        <v>1713</v>
      </c>
      <c r="G292" s="30">
        <v>4.2096726629312888E-2</v>
      </c>
      <c r="H292" s="28">
        <v>171</v>
      </c>
      <c r="I292" s="31">
        <v>1401</v>
      </c>
      <c r="J292" s="31">
        <v>1734</v>
      </c>
      <c r="K292" s="29">
        <v>3306</v>
      </c>
      <c r="L292" s="32">
        <v>22.73</v>
      </c>
      <c r="M292" s="33"/>
      <c r="N292" s="20" t="s">
        <v>107</v>
      </c>
      <c r="O292" s="20" t="s">
        <v>27</v>
      </c>
      <c r="P292" s="20" t="s">
        <v>27</v>
      </c>
    </row>
    <row r="293" spans="1:16" ht="24.75" customHeight="1" x14ac:dyDescent="0.25">
      <c r="A293" s="18" t="s">
        <v>486</v>
      </c>
      <c r="B293" s="19" t="s">
        <v>487</v>
      </c>
      <c r="C293" s="70" t="str">
        <f t="shared" si="4"/>
        <v>Librarians and Media Collections Specialists (SOC 25-4022)</v>
      </c>
      <c r="D293" s="28">
        <v>5068</v>
      </c>
      <c r="E293" s="29">
        <v>5281</v>
      </c>
      <c r="F293" s="28">
        <v>213</v>
      </c>
      <c r="G293" s="30">
        <v>4.2028413575374901E-2</v>
      </c>
      <c r="H293" s="28">
        <v>21</v>
      </c>
      <c r="I293" s="31">
        <v>255</v>
      </c>
      <c r="J293" s="31">
        <v>226</v>
      </c>
      <c r="K293" s="29">
        <v>502</v>
      </c>
      <c r="L293" s="32">
        <v>23.62</v>
      </c>
      <c r="M293" s="33"/>
      <c r="N293" s="20" t="s">
        <v>71</v>
      </c>
      <c r="O293" s="20" t="s">
        <v>27</v>
      </c>
      <c r="P293" s="20" t="s">
        <v>27</v>
      </c>
    </row>
    <row r="294" spans="1:16" ht="24.75" customHeight="1" x14ac:dyDescent="0.25">
      <c r="A294" s="18" t="s">
        <v>1051</v>
      </c>
      <c r="B294" s="19" t="s">
        <v>1052</v>
      </c>
      <c r="C294" s="70" t="str">
        <f t="shared" si="4"/>
        <v>Paving, Surfacing, and Tamping Equipment Operators (SOC 47-2071)</v>
      </c>
      <c r="D294" s="28">
        <v>1203</v>
      </c>
      <c r="E294" s="29">
        <v>1253</v>
      </c>
      <c r="F294" s="28">
        <v>50</v>
      </c>
      <c r="G294" s="30">
        <v>4.1562759767248547E-2</v>
      </c>
      <c r="H294" s="28">
        <v>5</v>
      </c>
      <c r="I294" s="31">
        <v>40</v>
      </c>
      <c r="J294" s="31">
        <v>88</v>
      </c>
      <c r="K294" s="29">
        <v>133</v>
      </c>
      <c r="L294" s="32">
        <v>23.06</v>
      </c>
      <c r="M294" s="33"/>
      <c r="N294" s="20" t="s">
        <v>55</v>
      </c>
      <c r="O294" s="20" t="s">
        <v>27</v>
      </c>
      <c r="P294" s="20" t="s">
        <v>66</v>
      </c>
    </row>
    <row r="295" spans="1:16" ht="24.75" customHeight="1" x14ac:dyDescent="0.25">
      <c r="A295" s="18" t="s">
        <v>1117</v>
      </c>
      <c r="B295" s="19" t="s">
        <v>1118</v>
      </c>
      <c r="C295" s="70" t="str">
        <f t="shared" si="4"/>
        <v>Excavating and Loading Machine and Dragline Operators, Surface Mining (SOC 47-5022)</v>
      </c>
      <c r="D295" s="28">
        <v>556</v>
      </c>
      <c r="E295" s="29">
        <v>579</v>
      </c>
      <c r="F295" s="28">
        <v>23</v>
      </c>
      <c r="G295" s="30">
        <v>4.1366906474820143E-2</v>
      </c>
      <c r="H295" s="28">
        <v>2</v>
      </c>
      <c r="I295" s="31">
        <v>18</v>
      </c>
      <c r="J295" s="31">
        <v>49</v>
      </c>
      <c r="K295" s="29">
        <v>69</v>
      </c>
      <c r="L295" s="32">
        <v>22.8</v>
      </c>
      <c r="M295" s="33"/>
      <c r="N295" s="20" t="s">
        <v>55</v>
      </c>
      <c r="O295" s="20" t="s">
        <v>33</v>
      </c>
      <c r="P295" s="20" t="s">
        <v>66</v>
      </c>
    </row>
    <row r="296" spans="1:16" ht="24.75" customHeight="1" x14ac:dyDescent="0.25">
      <c r="A296" s="18" t="s">
        <v>1053</v>
      </c>
      <c r="B296" s="19" t="s">
        <v>1054</v>
      </c>
      <c r="C296" s="70" t="str">
        <f t="shared" si="4"/>
        <v>Operating Engineers and Other Construction Equipment Operators (SOC 47-2073)</v>
      </c>
      <c r="D296" s="28">
        <v>15118</v>
      </c>
      <c r="E296" s="29">
        <v>15739</v>
      </c>
      <c r="F296" s="28">
        <v>621</v>
      </c>
      <c r="G296" s="30">
        <v>4.1076862018785555E-2</v>
      </c>
      <c r="H296" s="28">
        <v>62</v>
      </c>
      <c r="I296" s="31">
        <v>505</v>
      </c>
      <c r="J296" s="31">
        <v>1106</v>
      </c>
      <c r="K296" s="29">
        <v>1673</v>
      </c>
      <c r="L296" s="32">
        <v>28.5</v>
      </c>
      <c r="M296" s="33"/>
      <c r="N296" s="20" t="s">
        <v>55</v>
      </c>
      <c r="O296" s="20" t="s">
        <v>27</v>
      </c>
      <c r="P296" s="20" t="s">
        <v>66</v>
      </c>
    </row>
    <row r="297" spans="1:16" ht="24.75" customHeight="1" x14ac:dyDescent="0.25">
      <c r="A297" s="18" t="s">
        <v>498</v>
      </c>
      <c r="B297" s="19" t="s">
        <v>499</v>
      </c>
      <c r="C297" s="70" t="str">
        <f t="shared" si="4"/>
        <v>Art Directors (SOC 27-1011)</v>
      </c>
      <c r="D297" s="28">
        <v>1959</v>
      </c>
      <c r="E297" s="29">
        <v>2038</v>
      </c>
      <c r="F297" s="28">
        <v>79</v>
      </c>
      <c r="G297" s="30">
        <v>4.0326697294538028E-2</v>
      </c>
      <c r="H297" s="28">
        <v>8</v>
      </c>
      <c r="I297" s="31">
        <v>97</v>
      </c>
      <c r="J297" s="31">
        <v>104</v>
      </c>
      <c r="K297" s="29">
        <v>209</v>
      </c>
      <c r="L297" s="32">
        <v>39.68</v>
      </c>
      <c r="M297" s="33"/>
      <c r="N297" s="20" t="s">
        <v>25</v>
      </c>
      <c r="O297" s="20" t="s">
        <v>26</v>
      </c>
      <c r="P297" s="20" t="s">
        <v>27</v>
      </c>
    </row>
    <row r="298" spans="1:16" ht="24.75" customHeight="1" x14ac:dyDescent="0.25">
      <c r="A298" s="18" t="s">
        <v>136</v>
      </c>
      <c r="B298" s="19" t="s">
        <v>137</v>
      </c>
      <c r="C298" s="70" t="str">
        <f t="shared" si="4"/>
        <v>Budget Analysts (SOC 13-2031)</v>
      </c>
      <c r="D298" s="28">
        <v>1009</v>
      </c>
      <c r="E298" s="29">
        <v>1049</v>
      </c>
      <c r="F298" s="28">
        <v>40</v>
      </c>
      <c r="G298" s="30">
        <v>3.9643211100099107E-2</v>
      </c>
      <c r="H298" s="28">
        <v>4</v>
      </c>
      <c r="I298" s="31">
        <v>25</v>
      </c>
      <c r="J298" s="31">
        <v>54</v>
      </c>
      <c r="K298" s="29">
        <v>83</v>
      </c>
      <c r="L298" s="32">
        <v>37.18</v>
      </c>
      <c r="M298" s="33"/>
      <c r="N298" s="20" t="s">
        <v>25</v>
      </c>
      <c r="O298" s="20" t="s">
        <v>27</v>
      </c>
      <c r="P298" s="20" t="s">
        <v>27</v>
      </c>
    </row>
    <row r="299" spans="1:16" ht="24.75" customHeight="1" x14ac:dyDescent="0.25">
      <c r="A299" s="18" t="s">
        <v>750</v>
      </c>
      <c r="B299" s="19" t="s">
        <v>751</v>
      </c>
      <c r="C299" s="70" t="str">
        <f t="shared" si="4"/>
        <v>Security Guards (SOC 33-9032)</v>
      </c>
      <c r="D299" s="28">
        <v>26789</v>
      </c>
      <c r="E299" s="29">
        <v>27843</v>
      </c>
      <c r="F299" s="28">
        <v>1054</v>
      </c>
      <c r="G299" s="30">
        <v>3.9344507073798947E-2</v>
      </c>
      <c r="H299" s="28">
        <v>105</v>
      </c>
      <c r="I299" s="31">
        <v>1447</v>
      </c>
      <c r="J299" s="31">
        <v>2116</v>
      </c>
      <c r="K299" s="29">
        <v>3668</v>
      </c>
      <c r="L299" s="32">
        <v>13.98</v>
      </c>
      <c r="M299" s="33"/>
      <c r="N299" s="20" t="s">
        <v>55</v>
      </c>
      <c r="O299" s="20" t="s">
        <v>27</v>
      </c>
      <c r="P299" s="20" t="s">
        <v>353</v>
      </c>
    </row>
    <row r="300" spans="1:16" ht="24.75" customHeight="1" x14ac:dyDescent="0.25">
      <c r="A300" s="18" t="s">
        <v>533</v>
      </c>
      <c r="B300" s="19" t="s">
        <v>534</v>
      </c>
      <c r="C300" s="70" t="str">
        <f t="shared" si="4"/>
        <v>Music Directors and Composers (SOC 27-2041)</v>
      </c>
      <c r="D300" s="28">
        <v>2091</v>
      </c>
      <c r="E300" s="29">
        <v>2173</v>
      </c>
      <c r="F300" s="28">
        <v>82</v>
      </c>
      <c r="G300" s="30">
        <v>3.9215686274509803E-2</v>
      </c>
      <c r="H300" s="28">
        <v>8</v>
      </c>
      <c r="I300" s="31">
        <v>125</v>
      </c>
      <c r="J300" s="31">
        <v>119</v>
      </c>
      <c r="K300" s="29">
        <v>252</v>
      </c>
      <c r="L300" s="32">
        <v>27.65</v>
      </c>
      <c r="M300" s="33"/>
      <c r="N300" s="20" t="s">
        <v>25</v>
      </c>
      <c r="O300" s="20" t="s">
        <v>33</v>
      </c>
      <c r="P300" s="20" t="s">
        <v>27</v>
      </c>
    </row>
    <row r="301" spans="1:16" ht="24.75" customHeight="1" x14ac:dyDescent="0.25">
      <c r="A301" s="18" t="s">
        <v>573</v>
      </c>
      <c r="B301" s="19" t="s">
        <v>574</v>
      </c>
      <c r="C301" s="70" t="str">
        <f t="shared" si="4"/>
        <v>Chiropractors (SOC 29-1011)</v>
      </c>
      <c r="D301" s="28">
        <v>1864</v>
      </c>
      <c r="E301" s="29">
        <v>1937</v>
      </c>
      <c r="F301" s="28">
        <v>73</v>
      </c>
      <c r="G301" s="30">
        <v>3.9163090128755365E-2</v>
      </c>
      <c r="H301" s="28">
        <v>7</v>
      </c>
      <c r="I301" s="31">
        <v>28</v>
      </c>
      <c r="J301" s="31">
        <v>15</v>
      </c>
      <c r="K301" s="29">
        <v>50</v>
      </c>
      <c r="L301" s="32">
        <v>29.26</v>
      </c>
      <c r="M301" s="33"/>
      <c r="N301" s="20" t="s">
        <v>274</v>
      </c>
      <c r="O301" s="20" t="s">
        <v>27</v>
      </c>
      <c r="P301" s="20" t="s">
        <v>27</v>
      </c>
    </row>
    <row r="302" spans="1:16" ht="24.75" customHeight="1" x14ac:dyDescent="0.25">
      <c r="A302" s="18" t="s">
        <v>722</v>
      </c>
      <c r="B302" s="19" t="s">
        <v>723</v>
      </c>
      <c r="C302" s="70" t="str">
        <f t="shared" si="4"/>
        <v>First-Line Supervisors of Fire Fighting and Prevention Workers (SOC 33-1021)</v>
      </c>
      <c r="D302" s="28">
        <v>2102</v>
      </c>
      <c r="E302" s="29">
        <v>2184</v>
      </c>
      <c r="F302" s="28">
        <v>82</v>
      </c>
      <c r="G302" s="30">
        <v>3.9010466222645097E-2</v>
      </c>
      <c r="H302" s="28">
        <v>8</v>
      </c>
      <c r="I302" s="31">
        <v>51</v>
      </c>
      <c r="J302" s="31">
        <v>86</v>
      </c>
      <c r="K302" s="29">
        <v>145</v>
      </c>
      <c r="L302" s="32">
        <v>37.42</v>
      </c>
      <c r="M302" s="33"/>
      <c r="N302" s="20" t="s">
        <v>107</v>
      </c>
      <c r="O302" s="20" t="s">
        <v>33</v>
      </c>
      <c r="P302" s="20" t="s">
        <v>66</v>
      </c>
    </row>
    <row r="303" spans="1:16" ht="24.75" customHeight="1" x14ac:dyDescent="0.25">
      <c r="A303" s="18" t="s">
        <v>256</v>
      </c>
      <c r="B303" s="19" t="s">
        <v>257</v>
      </c>
      <c r="C303" s="70" t="str">
        <f t="shared" si="4"/>
        <v>Food Scientists and Technologists (SOC 19-1012)</v>
      </c>
      <c r="D303" s="28">
        <v>837</v>
      </c>
      <c r="E303" s="29">
        <v>869</v>
      </c>
      <c r="F303" s="28">
        <v>32</v>
      </c>
      <c r="G303" s="30">
        <v>3.8231780167264036E-2</v>
      </c>
      <c r="H303" s="28">
        <v>3</v>
      </c>
      <c r="I303" s="31">
        <v>18</v>
      </c>
      <c r="J303" s="31">
        <v>71</v>
      </c>
      <c r="K303" s="29">
        <v>92</v>
      </c>
      <c r="L303" s="32">
        <v>40.47</v>
      </c>
      <c r="M303" s="33"/>
      <c r="N303" s="20" t="s">
        <v>25</v>
      </c>
      <c r="O303" s="20" t="s">
        <v>27</v>
      </c>
      <c r="P303" s="20" t="s">
        <v>27</v>
      </c>
    </row>
    <row r="304" spans="1:16" ht="24.75" customHeight="1" x14ac:dyDescent="0.25">
      <c r="A304" s="18" t="s">
        <v>30</v>
      </c>
      <c r="B304" s="19" t="s">
        <v>31</v>
      </c>
      <c r="C304" s="70" t="str">
        <f t="shared" si="4"/>
        <v>Legislators (SOC 11-1031)</v>
      </c>
      <c r="D304" s="28">
        <v>2410</v>
      </c>
      <c r="E304" s="29">
        <v>2502</v>
      </c>
      <c r="F304" s="28">
        <v>92</v>
      </c>
      <c r="G304" s="30">
        <v>3.8174273858921165E-2</v>
      </c>
      <c r="H304" s="28">
        <v>9</v>
      </c>
      <c r="I304" s="31">
        <v>57</v>
      </c>
      <c r="J304" s="31">
        <v>120</v>
      </c>
      <c r="K304" s="29">
        <v>186</v>
      </c>
      <c r="L304" s="34">
        <v>36940</v>
      </c>
      <c r="M304" s="33" t="s">
        <v>32</v>
      </c>
      <c r="N304" s="20" t="s">
        <v>25</v>
      </c>
      <c r="O304" s="20" t="s">
        <v>33</v>
      </c>
      <c r="P304" s="20" t="s">
        <v>27</v>
      </c>
    </row>
    <row r="305" spans="1:16" ht="24.75" customHeight="1" x14ac:dyDescent="0.25">
      <c r="A305" s="18" t="s">
        <v>164</v>
      </c>
      <c r="B305" s="19" t="s">
        <v>165</v>
      </c>
      <c r="C305" s="70" t="str">
        <f t="shared" si="4"/>
        <v>Computer Network Support Specialists (SOC 15-1231)</v>
      </c>
      <c r="D305" s="28">
        <v>8168</v>
      </c>
      <c r="E305" s="29">
        <v>8477</v>
      </c>
      <c r="F305" s="28">
        <v>309</v>
      </c>
      <c r="G305" s="30">
        <v>3.7830558276199806E-2</v>
      </c>
      <c r="H305" s="28">
        <v>31</v>
      </c>
      <c r="I305" s="31">
        <v>156</v>
      </c>
      <c r="J305" s="31">
        <v>440</v>
      </c>
      <c r="K305" s="29">
        <v>627</v>
      </c>
      <c r="L305" s="32">
        <v>29</v>
      </c>
      <c r="M305" s="33"/>
      <c r="N305" s="20" t="s">
        <v>94</v>
      </c>
      <c r="O305" s="20" t="s">
        <v>27</v>
      </c>
      <c r="P305" s="20" t="s">
        <v>27</v>
      </c>
    </row>
    <row r="306" spans="1:16" ht="24.75" customHeight="1" x14ac:dyDescent="0.25">
      <c r="A306" s="18" t="s">
        <v>266</v>
      </c>
      <c r="B306" s="19" t="s">
        <v>267</v>
      </c>
      <c r="C306" s="70" t="str">
        <f t="shared" si="4"/>
        <v>Conservation Scientists (SOC 19-1031)</v>
      </c>
      <c r="D306" s="28">
        <v>852</v>
      </c>
      <c r="E306" s="29">
        <v>884</v>
      </c>
      <c r="F306" s="28">
        <v>32</v>
      </c>
      <c r="G306" s="30">
        <v>3.7558685446009391E-2</v>
      </c>
      <c r="H306" s="28">
        <v>3</v>
      </c>
      <c r="I306" s="31">
        <v>17</v>
      </c>
      <c r="J306" s="31">
        <v>62</v>
      </c>
      <c r="K306" s="29">
        <v>82</v>
      </c>
      <c r="L306" s="32">
        <v>27.66</v>
      </c>
      <c r="M306" s="33"/>
      <c r="N306" s="20" t="s">
        <v>25</v>
      </c>
      <c r="O306" s="20" t="s">
        <v>27</v>
      </c>
      <c r="P306" s="20" t="s">
        <v>27</v>
      </c>
    </row>
    <row r="307" spans="1:16" ht="24.75" customHeight="1" x14ac:dyDescent="0.25">
      <c r="A307" s="18" t="s">
        <v>1359</v>
      </c>
      <c r="B307" s="19" t="s">
        <v>1360</v>
      </c>
      <c r="C307" s="70" t="str">
        <f t="shared" si="4"/>
        <v>Furnace, Kiln, Oven, Drier, and Kettle Operators and Tenders (SOC 51-9051)</v>
      </c>
      <c r="D307" s="28">
        <v>1424</v>
      </c>
      <c r="E307" s="29">
        <v>1477</v>
      </c>
      <c r="F307" s="28">
        <v>53</v>
      </c>
      <c r="G307" s="30">
        <v>3.7219101123595506E-2</v>
      </c>
      <c r="H307" s="28">
        <v>5</v>
      </c>
      <c r="I307" s="31">
        <v>50</v>
      </c>
      <c r="J307" s="31">
        <v>88</v>
      </c>
      <c r="K307" s="29">
        <v>143</v>
      </c>
      <c r="L307" s="32">
        <v>22.95</v>
      </c>
      <c r="M307" s="33"/>
      <c r="N307" s="20" t="s">
        <v>55</v>
      </c>
      <c r="O307" s="20" t="s">
        <v>27</v>
      </c>
      <c r="P307" s="20" t="s">
        <v>66</v>
      </c>
    </row>
    <row r="308" spans="1:16" ht="24.75" customHeight="1" x14ac:dyDescent="0.25">
      <c r="A308" s="18" t="s">
        <v>1155</v>
      </c>
      <c r="B308" s="19" t="s">
        <v>1156</v>
      </c>
      <c r="C308" s="70" t="str">
        <f t="shared" si="4"/>
        <v>Automotive Body and Related Repairers (SOC 49-3021)</v>
      </c>
      <c r="D308" s="28">
        <v>5585</v>
      </c>
      <c r="E308" s="29">
        <v>5791</v>
      </c>
      <c r="F308" s="28">
        <v>206</v>
      </c>
      <c r="G308" s="30">
        <v>3.6884512085944496E-2</v>
      </c>
      <c r="H308" s="28">
        <v>21</v>
      </c>
      <c r="I308" s="31">
        <v>180</v>
      </c>
      <c r="J308" s="31">
        <v>338</v>
      </c>
      <c r="K308" s="29">
        <v>539</v>
      </c>
      <c r="L308" s="32">
        <v>22.42</v>
      </c>
      <c r="M308" s="33"/>
      <c r="N308" s="20" t="s">
        <v>55</v>
      </c>
      <c r="O308" s="20" t="s">
        <v>27</v>
      </c>
      <c r="P308" s="20" t="s">
        <v>104</v>
      </c>
    </row>
    <row r="309" spans="1:16" ht="24.75" customHeight="1" x14ac:dyDescent="0.25">
      <c r="A309" s="18" t="s">
        <v>924</v>
      </c>
      <c r="B309" s="19" t="s">
        <v>925</v>
      </c>
      <c r="C309" s="70" t="str">
        <f t="shared" si="4"/>
        <v>Financial Clerks, All Other (SOC 43-3099)</v>
      </c>
      <c r="D309" s="28">
        <v>1632</v>
      </c>
      <c r="E309" s="29">
        <v>1692</v>
      </c>
      <c r="F309" s="28">
        <v>60</v>
      </c>
      <c r="G309" s="30">
        <v>3.6764705882352942E-2</v>
      </c>
      <c r="H309" s="28">
        <v>6</v>
      </c>
      <c r="I309" s="31">
        <v>57</v>
      </c>
      <c r="J309" s="31">
        <v>117</v>
      </c>
      <c r="K309" s="29">
        <v>180</v>
      </c>
      <c r="L309" s="32">
        <v>22.78</v>
      </c>
      <c r="M309" s="33"/>
      <c r="N309" s="20" t="s">
        <v>55</v>
      </c>
      <c r="O309" s="20" t="s">
        <v>27</v>
      </c>
      <c r="P309" s="20" t="s">
        <v>353</v>
      </c>
    </row>
    <row r="310" spans="1:16" ht="24.75" customHeight="1" x14ac:dyDescent="0.25">
      <c r="A310" s="18" t="s">
        <v>1022</v>
      </c>
      <c r="B310" s="19" t="s">
        <v>1023</v>
      </c>
      <c r="C310" s="70" t="str">
        <f t="shared" si="4"/>
        <v>Farmworkers and Laborers, Crop, Nursery, and Greenhouse (SOC 45-2092)</v>
      </c>
      <c r="D310" s="28">
        <v>10162</v>
      </c>
      <c r="E310" s="29">
        <v>10534</v>
      </c>
      <c r="F310" s="28">
        <v>372</v>
      </c>
      <c r="G310" s="30">
        <v>3.6606967132454239E-2</v>
      </c>
      <c r="H310" s="28">
        <v>37</v>
      </c>
      <c r="I310" s="31">
        <v>438</v>
      </c>
      <c r="J310" s="31">
        <v>1183</v>
      </c>
      <c r="K310" s="29">
        <v>1658</v>
      </c>
      <c r="L310" s="32">
        <v>14.52</v>
      </c>
      <c r="M310" s="33"/>
      <c r="N310" s="20" t="s">
        <v>502</v>
      </c>
      <c r="O310" s="20" t="s">
        <v>27</v>
      </c>
      <c r="P310" s="20" t="s">
        <v>353</v>
      </c>
    </row>
    <row r="311" spans="1:16" ht="24.75" customHeight="1" x14ac:dyDescent="0.25">
      <c r="A311" s="18" t="s">
        <v>283</v>
      </c>
      <c r="B311" s="19" t="s">
        <v>284</v>
      </c>
      <c r="C311" s="70" t="str">
        <f t="shared" si="4"/>
        <v>Environmental Scientists and Specialists, Including Health (SOC 19-2041)</v>
      </c>
      <c r="D311" s="28">
        <v>2080</v>
      </c>
      <c r="E311" s="29">
        <v>2155</v>
      </c>
      <c r="F311" s="28">
        <v>75</v>
      </c>
      <c r="G311" s="30">
        <v>3.6057692307692304E-2</v>
      </c>
      <c r="H311" s="28">
        <v>8</v>
      </c>
      <c r="I311" s="31">
        <v>35</v>
      </c>
      <c r="J311" s="31">
        <v>168</v>
      </c>
      <c r="K311" s="29">
        <v>211</v>
      </c>
      <c r="L311" s="32">
        <v>37.299999999999997</v>
      </c>
      <c r="M311" s="33"/>
      <c r="N311" s="20" t="s">
        <v>25</v>
      </c>
      <c r="O311" s="20" t="s">
        <v>27</v>
      </c>
      <c r="P311" s="20" t="s">
        <v>27</v>
      </c>
    </row>
    <row r="312" spans="1:16" ht="24.75" customHeight="1" x14ac:dyDescent="0.25">
      <c r="A312" s="18" t="s">
        <v>1171</v>
      </c>
      <c r="B312" s="19" t="s">
        <v>1172</v>
      </c>
      <c r="C312" s="70" t="str">
        <f t="shared" si="4"/>
        <v>Outdoor Power Equipment and Other Small Engine Mechanics (SOC 49-3053)</v>
      </c>
      <c r="D312" s="28">
        <v>1229</v>
      </c>
      <c r="E312" s="29">
        <v>1273</v>
      </c>
      <c r="F312" s="28">
        <v>44</v>
      </c>
      <c r="G312" s="30">
        <v>3.5801464605370217E-2</v>
      </c>
      <c r="H312" s="28">
        <v>4</v>
      </c>
      <c r="I312" s="31">
        <v>54</v>
      </c>
      <c r="J312" s="31">
        <v>82</v>
      </c>
      <c r="K312" s="29">
        <v>140</v>
      </c>
      <c r="L312" s="32">
        <v>17.32</v>
      </c>
      <c r="M312" s="33"/>
      <c r="N312" s="20" t="s">
        <v>55</v>
      </c>
      <c r="O312" s="20" t="s">
        <v>27</v>
      </c>
      <c r="P312" s="20" t="s">
        <v>66</v>
      </c>
    </row>
    <row r="313" spans="1:16" ht="24.75" customHeight="1" x14ac:dyDescent="0.25">
      <c r="A313" s="18" t="s">
        <v>848</v>
      </c>
      <c r="B313" s="19" t="s">
        <v>849</v>
      </c>
      <c r="C313" s="70" t="str">
        <f t="shared" si="4"/>
        <v>Childcare Workers (SOC 39-9011)</v>
      </c>
      <c r="D313" s="28">
        <v>28227</v>
      </c>
      <c r="E313" s="29">
        <v>29236</v>
      </c>
      <c r="F313" s="28">
        <v>1009</v>
      </c>
      <c r="G313" s="30">
        <v>3.5745917029794169E-2</v>
      </c>
      <c r="H313" s="28">
        <v>101</v>
      </c>
      <c r="I313" s="31">
        <v>1933</v>
      </c>
      <c r="J313" s="31">
        <v>2008</v>
      </c>
      <c r="K313" s="29">
        <v>4042</v>
      </c>
      <c r="L313" s="32">
        <v>11.17</v>
      </c>
      <c r="M313" s="33"/>
      <c r="N313" s="20" t="s">
        <v>55</v>
      </c>
      <c r="O313" s="20" t="s">
        <v>27</v>
      </c>
      <c r="P313" s="20" t="s">
        <v>353</v>
      </c>
    </row>
    <row r="314" spans="1:16" ht="24.75" customHeight="1" x14ac:dyDescent="0.25">
      <c r="A314" s="18" t="s">
        <v>216</v>
      </c>
      <c r="B314" s="19" t="s">
        <v>217</v>
      </c>
      <c r="C314" s="70" t="str">
        <f t="shared" si="4"/>
        <v>Environmental Engineers (SOC 17-2081)</v>
      </c>
      <c r="D314" s="28">
        <v>1159</v>
      </c>
      <c r="E314" s="29">
        <v>1200</v>
      </c>
      <c r="F314" s="28">
        <v>41</v>
      </c>
      <c r="G314" s="30">
        <v>3.5375323554788611E-2</v>
      </c>
      <c r="H314" s="28">
        <v>4</v>
      </c>
      <c r="I314" s="31">
        <v>28</v>
      </c>
      <c r="J314" s="31">
        <v>58</v>
      </c>
      <c r="K314" s="29">
        <v>90</v>
      </c>
      <c r="L314" s="32">
        <v>47.52</v>
      </c>
      <c r="M314" s="33"/>
      <c r="N314" s="20" t="s">
        <v>25</v>
      </c>
      <c r="O314" s="20" t="s">
        <v>27</v>
      </c>
      <c r="P314" s="20" t="s">
        <v>27</v>
      </c>
    </row>
    <row r="315" spans="1:16" ht="24.75" customHeight="1" x14ac:dyDescent="0.25">
      <c r="A315" s="18" t="s">
        <v>774</v>
      </c>
      <c r="B315" s="19" t="s">
        <v>775</v>
      </c>
      <c r="C315" s="70" t="str">
        <f t="shared" si="4"/>
        <v>Food Preparation Workers (SOC 35-2021)</v>
      </c>
      <c r="D315" s="28">
        <v>25570</v>
      </c>
      <c r="E315" s="29">
        <v>26456</v>
      </c>
      <c r="F315" s="28">
        <v>886</v>
      </c>
      <c r="G315" s="30">
        <v>3.4649980445834963E-2</v>
      </c>
      <c r="H315" s="28">
        <v>89</v>
      </c>
      <c r="I315" s="31">
        <v>2043</v>
      </c>
      <c r="J315" s="31">
        <v>2392</v>
      </c>
      <c r="K315" s="29">
        <v>4524</v>
      </c>
      <c r="L315" s="32">
        <v>11.69</v>
      </c>
      <c r="M315" s="33"/>
      <c r="N315" s="20" t="s">
        <v>502</v>
      </c>
      <c r="O315" s="20" t="s">
        <v>27</v>
      </c>
      <c r="P315" s="20" t="s">
        <v>353</v>
      </c>
    </row>
    <row r="316" spans="1:16" ht="24.75" customHeight="1" x14ac:dyDescent="0.25">
      <c r="A316" s="18" t="s">
        <v>878</v>
      </c>
      <c r="B316" s="19" t="s">
        <v>879</v>
      </c>
      <c r="C316" s="70" t="str">
        <f t="shared" si="4"/>
        <v>Securities, Commodities, and Financial Services Sales Agents (SOC 41-3031)</v>
      </c>
      <c r="D316" s="28">
        <v>15794</v>
      </c>
      <c r="E316" s="29">
        <v>16341</v>
      </c>
      <c r="F316" s="28">
        <v>547</v>
      </c>
      <c r="G316" s="30">
        <v>3.4633405090540713E-2</v>
      </c>
      <c r="H316" s="28">
        <v>55</v>
      </c>
      <c r="I316" s="31">
        <v>355</v>
      </c>
      <c r="J316" s="31">
        <v>1013</v>
      </c>
      <c r="K316" s="29">
        <v>1423</v>
      </c>
      <c r="L316" s="32">
        <v>29.51</v>
      </c>
      <c r="M316" s="33"/>
      <c r="N316" s="20" t="s">
        <v>25</v>
      </c>
      <c r="O316" s="20" t="s">
        <v>27</v>
      </c>
      <c r="P316" s="20" t="s">
        <v>66</v>
      </c>
    </row>
    <row r="317" spans="1:16" ht="24.75" customHeight="1" x14ac:dyDescent="0.25">
      <c r="A317" s="18" t="s">
        <v>868</v>
      </c>
      <c r="B317" s="19" t="s">
        <v>869</v>
      </c>
      <c r="C317" s="70" t="str">
        <f t="shared" si="4"/>
        <v>Counter and Rental Clerks (SOC 41-2021)</v>
      </c>
      <c r="D317" s="28">
        <v>10120</v>
      </c>
      <c r="E317" s="29">
        <v>10468</v>
      </c>
      <c r="F317" s="28">
        <v>348</v>
      </c>
      <c r="G317" s="30">
        <v>3.4387351778656129E-2</v>
      </c>
      <c r="H317" s="28">
        <v>35</v>
      </c>
      <c r="I317" s="31">
        <v>461</v>
      </c>
      <c r="J317" s="31">
        <v>707</v>
      </c>
      <c r="K317" s="29">
        <v>1203</v>
      </c>
      <c r="L317" s="32">
        <v>14.23</v>
      </c>
      <c r="M317" s="33"/>
      <c r="N317" s="20" t="s">
        <v>502</v>
      </c>
      <c r="O317" s="20" t="s">
        <v>27</v>
      </c>
      <c r="P317" s="20" t="s">
        <v>353</v>
      </c>
    </row>
    <row r="318" spans="1:16" ht="24.75" customHeight="1" x14ac:dyDescent="0.25">
      <c r="A318" s="18" t="s">
        <v>252</v>
      </c>
      <c r="B318" s="19" t="s">
        <v>253</v>
      </c>
      <c r="C318" s="70" t="str">
        <f t="shared" si="4"/>
        <v>Calibration and Engineering Technologists and Technicians, Except Drafters, All Other (SOC 17-3098)</v>
      </c>
      <c r="D318" s="28">
        <v>2349</v>
      </c>
      <c r="E318" s="29">
        <v>2428</v>
      </c>
      <c r="F318" s="28">
        <v>79</v>
      </c>
      <c r="G318" s="30">
        <v>3.3631332481907195E-2</v>
      </c>
      <c r="H318" s="28">
        <v>8</v>
      </c>
      <c r="I318" s="31">
        <v>72</v>
      </c>
      <c r="J318" s="31">
        <v>147</v>
      </c>
      <c r="K318" s="29">
        <v>227</v>
      </c>
      <c r="L318" s="32">
        <v>29.18</v>
      </c>
      <c r="M318" s="33" t="s">
        <v>97</v>
      </c>
      <c r="N318" s="20" t="s">
        <v>94</v>
      </c>
      <c r="O318" s="20" t="s">
        <v>27</v>
      </c>
      <c r="P318" s="20" t="s">
        <v>27</v>
      </c>
    </row>
    <row r="319" spans="1:16" ht="24.75" customHeight="1" x14ac:dyDescent="0.25">
      <c r="A319" s="18" t="s">
        <v>582</v>
      </c>
      <c r="B319" s="19" t="s">
        <v>583</v>
      </c>
      <c r="C319" s="70" t="str">
        <f t="shared" si="4"/>
        <v>Optometrists (SOC 29-1041)</v>
      </c>
      <c r="D319" s="28">
        <v>1628</v>
      </c>
      <c r="E319" s="29">
        <v>1682</v>
      </c>
      <c r="F319" s="28">
        <v>54</v>
      </c>
      <c r="G319" s="30">
        <v>3.3169533169533166E-2</v>
      </c>
      <c r="H319" s="28">
        <v>5</v>
      </c>
      <c r="I319" s="31">
        <v>29</v>
      </c>
      <c r="J319" s="31">
        <v>20</v>
      </c>
      <c r="K319" s="29">
        <v>54</v>
      </c>
      <c r="L319" s="32">
        <v>49.04</v>
      </c>
      <c r="M319" s="33"/>
      <c r="N319" s="20" t="s">
        <v>274</v>
      </c>
      <c r="O319" s="20" t="s">
        <v>27</v>
      </c>
      <c r="P319" s="20" t="s">
        <v>27</v>
      </c>
    </row>
    <row r="320" spans="1:16" ht="24.75" customHeight="1" x14ac:dyDescent="0.25">
      <c r="A320" s="18" t="s">
        <v>76</v>
      </c>
      <c r="B320" s="19" t="s">
        <v>77</v>
      </c>
      <c r="C320" s="70" t="str">
        <f t="shared" si="4"/>
        <v>Architectural and Engineering Managers (SOC 11-9041)</v>
      </c>
      <c r="D320" s="28">
        <v>5667</v>
      </c>
      <c r="E320" s="29">
        <v>5854</v>
      </c>
      <c r="F320" s="28">
        <v>187</v>
      </c>
      <c r="G320" s="30">
        <v>3.2998058937709546E-2</v>
      </c>
      <c r="H320" s="28">
        <v>19</v>
      </c>
      <c r="I320" s="31">
        <v>104</v>
      </c>
      <c r="J320" s="31">
        <v>292</v>
      </c>
      <c r="K320" s="29">
        <v>415</v>
      </c>
      <c r="L320" s="32">
        <v>63.11</v>
      </c>
      <c r="M320" s="33"/>
      <c r="N320" s="20" t="s">
        <v>25</v>
      </c>
      <c r="O320" s="20" t="s">
        <v>26</v>
      </c>
      <c r="P320" s="20" t="s">
        <v>27</v>
      </c>
    </row>
    <row r="321" spans="1:16" ht="24.75" customHeight="1" x14ac:dyDescent="0.25">
      <c r="A321" s="18" t="s">
        <v>1443</v>
      </c>
      <c r="B321" s="19" t="s">
        <v>1444</v>
      </c>
      <c r="C321" s="70" t="str">
        <f t="shared" si="4"/>
        <v>Automotive and Watercraft Service Attendants (SOC 53-6031)</v>
      </c>
      <c r="D321" s="28">
        <v>4097</v>
      </c>
      <c r="E321" s="29">
        <v>4232</v>
      </c>
      <c r="F321" s="28">
        <v>135</v>
      </c>
      <c r="G321" s="30">
        <v>3.295093971198438E-2</v>
      </c>
      <c r="H321" s="28">
        <v>14</v>
      </c>
      <c r="I321" s="31">
        <v>192</v>
      </c>
      <c r="J321" s="31">
        <v>370</v>
      </c>
      <c r="K321" s="29">
        <v>576</v>
      </c>
      <c r="L321" s="32">
        <v>13.7</v>
      </c>
      <c r="M321" s="33"/>
      <c r="N321" s="20" t="s">
        <v>502</v>
      </c>
      <c r="O321" s="20" t="s">
        <v>27</v>
      </c>
      <c r="P321" s="20" t="s">
        <v>353</v>
      </c>
    </row>
    <row r="322" spans="1:16" ht="24.75" customHeight="1" x14ac:dyDescent="0.25">
      <c r="A322" s="18" t="s">
        <v>130</v>
      </c>
      <c r="B322" s="19" t="s">
        <v>131</v>
      </c>
      <c r="C322" s="70" t="str">
        <f t="shared" si="4"/>
        <v>Project Management Specialists and Business Operations Specialists, All Other (SOC 13-1198)</v>
      </c>
      <c r="D322" s="28">
        <v>57236</v>
      </c>
      <c r="E322" s="29">
        <v>59108</v>
      </c>
      <c r="F322" s="28">
        <v>1872</v>
      </c>
      <c r="G322" s="30">
        <v>3.2706688098399606E-2</v>
      </c>
      <c r="H322" s="28">
        <v>187</v>
      </c>
      <c r="I322" s="31">
        <v>1349</v>
      </c>
      <c r="J322" s="31">
        <v>2853</v>
      </c>
      <c r="K322" s="29">
        <v>4389</v>
      </c>
      <c r="L322" s="32">
        <v>35.9</v>
      </c>
      <c r="M322" s="33" t="s">
        <v>97</v>
      </c>
      <c r="N322" s="20" t="s">
        <v>25</v>
      </c>
      <c r="O322" s="20" t="s">
        <v>27</v>
      </c>
      <c r="P322" s="20" t="s">
        <v>27</v>
      </c>
    </row>
    <row r="323" spans="1:16" ht="24.75" customHeight="1" x14ac:dyDescent="0.25">
      <c r="A323" s="18" t="s">
        <v>782</v>
      </c>
      <c r="B323" s="19" t="s">
        <v>783</v>
      </c>
      <c r="C323" s="70" t="str">
        <f t="shared" si="4"/>
        <v>Food Servers, Nonrestaurant (SOC 35-3041)</v>
      </c>
      <c r="D323" s="28">
        <v>12530</v>
      </c>
      <c r="E323" s="29">
        <v>12938</v>
      </c>
      <c r="F323" s="28">
        <v>408</v>
      </c>
      <c r="G323" s="30">
        <v>3.2561851556264967E-2</v>
      </c>
      <c r="H323" s="28">
        <v>41</v>
      </c>
      <c r="I323" s="31">
        <v>1008</v>
      </c>
      <c r="J323" s="31">
        <v>994</v>
      </c>
      <c r="K323" s="29">
        <v>2043</v>
      </c>
      <c r="L323" s="32">
        <v>12.07</v>
      </c>
      <c r="M323" s="33"/>
      <c r="N323" s="20" t="s">
        <v>502</v>
      </c>
      <c r="O323" s="20" t="s">
        <v>27</v>
      </c>
      <c r="P323" s="20" t="s">
        <v>353</v>
      </c>
    </row>
    <row r="324" spans="1:16" ht="24.75" customHeight="1" x14ac:dyDescent="0.25">
      <c r="A324" s="18" t="s">
        <v>964</v>
      </c>
      <c r="B324" s="19" t="s">
        <v>965</v>
      </c>
      <c r="C324" s="70" t="str">
        <f t="shared" ref="C324:C387" si="5">CONCATENATE(B324," (SOC ",A324,")")</f>
        <v>Police, Fire, and Ambulance Dispatchers (SOC 43-5031)</v>
      </c>
      <c r="D324" s="28">
        <v>4377</v>
      </c>
      <c r="E324" s="29">
        <v>4519</v>
      </c>
      <c r="F324" s="28">
        <v>142</v>
      </c>
      <c r="G324" s="30">
        <v>3.2442312085903584E-2</v>
      </c>
      <c r="H324" s="28">
        <v>14</v>
      </c>
      <c r="I324" s="31">
        <v>157</v>
      </c>
      <c r="J324" s="31">
        <v>249</v>
      </c>
      <c r="K324" s="29">
        <v>420</v>
      </c>
      <c r="L324" s="32">
        <v>22.8</v>
      </c>
      <c r="M324" s="33"/>
      <c r="N324" s="20" t="s">
        <v>55</v>
      </c>
      <c r="O324" s="20" t="s">
        <v>27</v>
      </c>
      <c r="P324" s="20" t="s">
        <v>66</v>
      </c>
    </row>
    <row r="325" spans="1:16" ht="24.75" customHeight="1" x14ac:dyDescent="0.25">
      <c r="A325" s="18" t="s">
        <v>1455</v>
      </c>
      <c r="B325" s="19" t="s">
        <v>1456</v>
      </c>
      <c r="C325" s="70" t="str">
        <f t="shared" si="5"/>
        <v>Crane and Tower Operators (SOC 53-7021)</v>
      </c>
      <c r="D325" s="28">
        <v>1450</v>
      </c>
      <c r="E325" s="29">
        <v>1496</v>
      </c>
      <c r="F325" s="28">
        <v>46</v>
      </c>
      <c r="G325" s="30">
        <v>3.1724137931034485E-2</v>
      </c>
      <c r="H325" s="28">
        <v>5</v>
      </c>
      <c r="I325" s="31">
        <v>40</v>
      </c>
      <c r="J325" s="31">
        <v>112</v>
      </c>
      <c r="K325" s="29">
        <v>157</v>
      </c>
      <c r="L325" s="32">
        <v>23.74</v>
      </c>
      <c r="M325" s="33"/>
      <c r="N325" s="20" t="s">
        <v>55</v>
      </c>
      <c r="O325" s="20" t="s">
        <v>33</v>
      </c>
      <c r="P325" s="20" t="s">
        <v>66</v>
      </c>
    </row>
    <row r="326" spans="1:16" ht="24.75" customHeight="1" x14ac:dyDescent="0.25">
      <c r="A326" s="18" t="s">
        <v>740</v>
      </c>
      <c r="B326" s="19" t="s">
        <v>741</v>
      </c>
      <c r="C326" s="70" t="str">
        <f t="shared" si="5"/>
        <v>Police and Sheriff's Patrol Officers (SOC 33-3051)</v>
      </c>
      <c r="D326" s="28">
        <v>23604</v>
      </c>
      <c r="E326" s="29">
        <v>24352</v>
      </c>
      <c r="F326" s="28">
        <v>748</v>
      </c>
      <c r="G326" s="30">
        <v>3.1689544145060158E-2</v>
      </c>
      <c r="H326" s="28">
        <v>75</v>
      </c>
      <c r="I326" s="31">
        <v>599</v>
      </c>
      <c r="J326" s="31">
        <v>1218</v>
      </c>
      <c r="K326" s="29">
        <v>1892</v>
      </c>
      <c r="L326" s="32">
        <v>31.06</v>
      </c>
      <c r="M326" s="33"/>
      <c r="N326" s="20" t="s">
        <v>55</v>
      </c>
      <c r="O326" s="20" t="s">
        <v>27</v>
      </c>
      <c r="P326" s="20" t="s">
        <v>66</v>
      </c>
    </row>
    <row r="327" spans="1:16" ht="24.75" customHeight="1" x14ac:dyDescent="0.25">
      <c r="A327" s="18" t="s">
        <v>1081</v>
      </c>
      <c r="B327" s="19" t="s">
        <v>1082</v>
      </c>
      <c r="C327" s="70" t="str">
        <f t="shared" si="5"/>
        <v>Sheet Metal Workers (SOC 47-2211)</v>
      </c>
      <c r="D327" s="28">
        <v>3820</v>
      </c>
      <c r="E327" s="29">
        <v>3938</v>
      </c>
      <c r="F327" s="28">
        <v>118</v>
      </c>
      <c r="G327" s="30">
        <v>3.0890052356020943E-2</v>
      </c>
      <c r="H327" s="28">
        <v>12</v>
      </c>
      <c r="I327" s="31">
        <v>105</v>
      </c>
      <c r="J327" s="31">
        <v>251</v>
      </c>
      <c r="K327" s="29">
        <v>368</v>
      </c>
      <c r="L327" s="32">
        <v>28.24</v>
      </c>
      <c r="M327" s="33"/>
      <c r="N327" s="20" t="s">
        <v>55</v>
      </c>
      <c r="O327" s="20" t="s">
        <v>27</v>
      </c>
      <c r="P327" s="20" t="s">
        <v>1034</v>
      </c>
    </row>
    <row r="328" spans="1:16" ht="24.75" customHeight="1" x14ac:dyDescent="0.25">
      <c r="A328" s="18" t="s">
        <v>720</v>
      </c>
      <c r="B328" s="19" t="s">
        <v>721</v>
      </c>
      <c r="C328" s="70" t="str">
        <f t="shared" si="5"/>
        <v>First-Line Supervisors of Police and Detectives (SOC 33-1012)</v>
      </c>
      <c r="D328" s="28">
        <v>2513</v>
      </c>
      <c r="E328" s="29">
        <v>2589</v>
      </c>
      <c r="F328" s="28">
        <v>76</v>
      </c>
      <c r="G328" s="30">
        <v>3.0242737763629127E-2</v>
      </c>
      <c r="H328" s="28">
        <v>8</v>
      </c>
      <c r="I328" s="31">
        <v>57</v>
      </c>
      <c r="J328" s="31">
        <v>105</v>
      </c>
      <c r="K328" s="29">
        <v>170</v>
      </c>
      <c r="L328" s="32">
        <v>45.15</v>
      </c>
      <c r="M328" s="33"/>
      <c r="N328" s="20" t="s">
        <v>55</v>
      </c>
      <c r="O328" s="20" t="s">
        <v>33</v>
      </c>
      <c r="P328" s="20" t="s">
        <v>66</v>
      </c>
    </row>
    <row r="329" spans="1:16" ht="24.75" customHeight="1" x14ac:dyDescent="0.25">
      <c r="A329" s="18" t="s">
        <v>966</v>
      </c>
      <c r="B329" s="19" t="s">
        <v>967</v>
      </c>
      <c r="C329" s="70" t="str">
        <f t="shared" si="5"/>
        <v>Dispatchers, Except Police, Fire, and Ambulance (SOC 43-5032)</v>
      </c>
      <c r="D329" s="28">
        <v>6913</v>
      </c>
      <c r="E329" s="29">
        <v>7122</v>
      </c>
      <c r="F329" s="28">
        <v>209</v>
      </c>
      <c r="G329" s="30">
        <v>3.0232894546506583E-2</v>
      </c>
      <c r="H329" s="28">
        <v>21</v>
      </c>
      <c r="I329" s="31">
        <v>247</v>
      </c>
      <c r="J329" s="31">
        <v>393</v>
      </c>
      <c r="K329" s="29">
        <v>661</v>
      </c>
      <c r="L329" s="32">
        <v>18.78</v>
      </c>
      <c r="M329" s="33"/>
      <c r="N329" s="20" t="s">
        <v>55</v>
      </c>
      <c r="O329" s="20" t="s">
        <v>27</v>
      </c>
      <c r="P329" s="20" t="s">
        <v>66</v>
      </c>
    </row>
    <row r="330" spans="1:16" ht="24.75" customHeight="1" x14ac:dyDescent="0.25">
      <c r="A330" s="18" t="s">
        <v>396</v>
      </c>
      <c r="B330" s="19" t="s">
        <v>397</v>
      </c>
      <c r="C330" s="70" t="str">
        <f t="shared" si="5"/>
        <v>Chemistry Teachers, Postsecondary (SOC 25-1052)</v>
      </c>
      <c r="D330" s="28">
        <v>766</v>
      </c>
      <c r="E330" s="29">
        <v>789</v>
      </c>
      <c r="F330" s="28">
        <v>23</v>
      </c>
      <c r="G330" s="30">
        <v>3.0026109660574413E-2</v>
      </c>
      <c r="H330" s="28">
        <v>2</v>
      </c>
      <c r="I330" s="31">
        <v>35</v>
      </c>
      <c r="J330" s="31">
        <v>36</v>
      </c>
      <c r="K330" s="29">
        <v>73</v>
      </c>
      <c r="L330" s="34">
        <v>78100</v>
      </c>
      <c r="M330" s="33" t="s">
        <v>32</v>
      </c>
      <c r="N330" s="20" t="s">
        <v>274</v>
      </c>
      <c r="O330" s="20" t="s">
        <v>27</v>
      </c>
      <c r="P330" s="20" t="s">
        <v>27</v>
      </c>
    </row>
    <row r="331" spans="1:16" ht="24.75" customHeight="1" x14ac:dyDescent="0.25">
      <c r="A331" s="18" t="s">
        <v>1371</v>
      </c>
      <c r="B331" s="19" t="s">
        <v>1372</v>
      </c>
      <c r="C331" s="70" t="str">
        <f t="shared" si="5"/>
        <v>Packaging and Filling Machine Operators and Tenders (SOC 51-9111)</v>
      </c>
      <c r="D331" s="28">
        <v>20315</v>
      </c>
      <c r="E331" s="29">
        <v>20923</v>
      </c>
      <c r="F331" s="28">
        <v>608</v>
      </c>
      <c r="G331" s="30">
        <v>2.9928624169333007E-2</v>
      </c>
      <c r="H331" s="28">
        <v>61</v>
      </c>
      <c r="I331" s="31">
        <v>850</v>
      </c>
      <c r="J331" s="31">
        <v>1368</v>
      </c>
      <c r="K331" s="29">
        <v>2279</v>
      </c>
      <c r="L331" s="32">
        <v>17.649999999999999</v>
      </c>
      <c r="M331" s="33"/>
      <c r="N331" s="20" t="s">
        <v>55</v>
      </c>
      <c r="O331" s="20" t="s">
        <v>27</v>
      </c>
      <c r="P331" s="20" t="s">
        <v>66</v>
      </c>
    </row>
    <row r="332" spans="1:16" ht="24.75" customHeight="1" x14ac:dyDescent="0.25">
      <c r="A332" s="18" t="s">
        <v>1325</v>
      </c>
      <c r="B332" s="19" t="s">
        <v>1326</v>
      </c>
      <c r="C332" s="70" t="str">
        <f t="shared" si="5"/>
        <v>Sawing Machine Setters, Operators, and Tenders, Wood (SOC 51-7041)</v>
      </c>
      <c r="D332" s="28">
        <v>1071</v>
      </c>
      <c r="E332" s="29">
        <v>1103</v>
      </c>
      <c r="F332" s="28">
        <v>32</v>
      </c>
      <c r="G332" s="30">
        <v>2.9878618113912233E-2</v>
      </c>
      <c r="H332" s="28">
        <v>3</v>
      </c>
      <c r="I332" s="31">
        <v>38</v>
      </c>
      <c r="J332" s="31">
        <v>83</v>
      </c>
      <c r="K332" s="29">
        <v>124</v>
      </c>
      <c r="L332" s="32">
        <v>17.829999999999998</v>
      </c>
      <c r="M332" s="33"/>
      <c r="N332" s="20" t="s">
        <v>55</v>
      </c>
      <c r="O332" s="20" t="s">
        <v>27</v>
      </c>
      <c r="P332" s="20" t="s">
        <v>66</v>
      </c>
    </row>
    <row r="333" spans="1:16" ht="24.75" customHeight="1" x14ac:dyDescent="0.25">
      <c r="A333" s="18" t="s">
        <v>438</v>
      </c>
      <c r="B333" s="19" t="s">
        <v>439</v>
      </c>
      <c r="C333" s="70" t="str">
        <f t="shared" si="5"/>
        <v>Foreign Language and Literature Teachers, Postsecondary (SOC 25-1124)</v>
      </c>
      <c r="D333" s="28">
        <v>1016</v>
      </c>
      <c r="E333" s="29">
        <v>1046</v>
      </c>
      <c r="F333" s="28">
        <v>30</v>
      </c>
      <c r="G333" s="30">
        <v>2.952755905511811E-2</v>
      </c>
      <c r="H333" s="28">
        <v>3</v>
      </c>
      <c r="I333" s="31">
        <v>46</v>
      </c>
      <c r="J333" s="31">
        <v>48</v>
      </c>
      <c r="K333" s="29">
        <v>97</v>
      </c>
      <c r="L333" s="34">
        <v>64520</v>
      </c>
      <c r="M333" s="33" t="s">
        <v>32</v>
      </c>
      <c r="N333" s="20" t="s">
        <v>274</v>
      </c>
      <c r="O333" s="20" t="s">
        <v>27</v>
      </c>
      <c r="P333" s="20" t="s">
        <v>27</v>
      </c>
    </row>
    <row r="334" spans="1:16" ht="24.75" customHeight="1" x14ac:dyDescent="0.25">
      <c r="A334" s="18" t="s">
        <v>1369</v>
      </c>
      <c r="B334" s="19" t="s">
        <v>1370</v>
      </c>
      <c r="C334" s="70" t="str">
        <f t="shared" si="5"/>
        <v>Ophthalmic Laboratory Technicians (SOC 51-9083)</v>
      </c>
      <c r="D334" s="28">
        <v>1696</v>
      </c>
      <c r="E334" s="29">
        <v>1746</v>
      </c>
      <c r="F334" s="28">
        <v>50</v>
      </c>
      <c r="G334" s="30">
        <v>2.9481132075471699E-2</v>
      </c>
      <c r="H334" s="28">
        <v>5</v>
      </c>
      <c r="I334" s="31">
        <v>77</v>
      </c>
      <c r="J334" s="31">
        <v>141</v>
      </c>
      <c r="K334" s="29">
        <v>223</v>
      </c>
      <c r="L334" s="32">
        <v>16.649999999999999</v>
      </c>
      <c r="M334" s="33"/>
      <c r="N334" s="20" t="s">
        <v>55</v>
      </c>
      <c r="O334" s="20" t="s">
        <v>27</v>
      </c>
      <c r="P334" s="20" t="s">
        <v>66</v>
      </c>
    </row>
    <row r="335" spans="1:16" ht="24.75" customHeight="1" x14ac:dyDescent="0.25">
      <c r="A335" s="18" t="s">
        <v>575</v>
      </c>
      <c r="B335" s="19" t="s">
        <v>576</v>
      </c>
      <c r="C335" s="70" t="str">
        <f t="shared" si="5"/>
        <v>Dentists, General (SOC 29-1021)</v>
      </c>
      <c r="D335" s="28">
        <v>3634</v>
      </c>
      <c r="E335" s="29">
        <v>3740</v>
      </c>
      <c r="F335" s="28">
        <v>106</v>
      </c>
      <c r="G335" s="30">
        <v>2.9168959823885527E-2</v>
      </c>
      <c r="H335" s="28">
        <v>11</v>
      </c>
      <c r="I335" s="31">
        <v>68</v>
      </c>
      <c r="J335" s="31">
        <v>31</v>
      </c>
      <c r="K335" s="29">
        <v>110</v>
      </c>
      <c r="L335" s="32">
        <v>79.89</v>
      </c>
      <c r="M335" s="33"/>
      <c r="N335" s="20" t="s">
        <v>274</v>
      </c>
      <c r="O335" s="20" t="s">
        <v>27</v>
      </c>
      <c r="P335" s="20" t="s">
        <v>27</v>
      </c>
    </row>
    <row r="336" spans="1:16" ht="24.75" customHeight="1" x14ac:dyDescent="0.25">
      <c r="A336" s="18" t="s">
        <v>1175</v>
      </c>
      <c r="B336" s="19" t="s">
        <v>1176</v>
      </c>
      <c r="C336" s="70" t="str">
        <f t="shared" si="5"/>
        <v>Tire Repairers and Changers (SOC 49-3093)</v>
      </c>
      <c r="D336" s="28">
        <v>2863</v>
      </c>
      <c r="E336" s="29">
        <v>2946</v>
      </c>
      <c r="F336" s="28">
        <v>83</v>
      </c>
      <c r="G336" s="30">
        <v>2.8990569332867623E-2</v>
      </c>
      <c r="H336" s="28">
        <v>8</v>
      </c>
      <c r="I336" s="31">
        <v>90</v>
      </c>
      <c r="J336" s="31">
        <v>241</v>
      </c>
      <c r="K336" s="29">
        <v>339</v>
      </c>
      <c r="L336" s="32">
        <v>14.51</v>
      </c>
      <c r="M336" s="33"/>
      <c r="N336" s="20" t="s">
        <v>55</v>
      </c>
      <c r="O336" s="20" t="s">
        <v>27</v>
      </c>
      <c r="P336" s="20" t="s">
        <v>353</v>
      </c>
    </row>
    <row r="337" spans="1:16" ht="24.75" customHeight="1" x14ac:dyDescent="0.25">
      <c r="A337" s="18" t="s">
        <v>884</v>
      </c>
      <c r="B337" s="19" t="s">
        <v>885</v>
      </c>
      <c r="C337" s="70" t="str">
        <f t="shared" si="5"/>
        <v>Sales Representatives, Wholesale and Manufacturing, Technical and Scientific Products (SOC 41-4011)</v>
      </c>
      <c r="D337" s="28">
        <v>8486</v>
      </c>
      <c r="E337" s="29">
        <v>8728</v>
      </c>
      <c r="F337" s="28">
        <v>242</v>
      </c>
      <c r="G337" s="30">
        <v>2.8517558331369316E-2</v>
      </c>
      <c r="H337" s="28">
        <v>24</v>
      </c>
      <c r="I337" s="31">
        <v>254</v>
      </c>
      <c r="J337" s="31">
        <v>582</v>
      </c>
      <c r="K337" s="29">
        <v>860</v>
      </c>
      <c r="L337" s="32">
        <v>49.71</v>
      </c>
      <c r="M337" s="33"/>
      <c r="N337" s="20" t="s">
        <v>25</v>
      </c>
      <c r="O337" s="20" t="s">
        <v>27</v>
      </c>
      <c r="P337" s="20" t="s">
        <v>66</v>
      </c>
    </row>
    <row r="338" spans="1:16" ht="24.75" customHeight="1" x14ac:dyDescent="0.25">
      <c r="A338" s="18" t="s">
        <v>636</v>
      </c>
      <c r="B338" s="19" t="s">
        <v>637</v>
      </c>
      <c r="C338" s="70" t="str">
        <f t="shared" si="5"/>
        <v>Acupuncturists and Healthcare Diagnosing or Treating Practitioners, All Other (SOC 29-1298)</v>
      </c>
      <c r="D338" s="28">
        <v>879</v>
      </c>
      <c r="E338" s="29">
        <v>904</v>
      </c>
      <c r="F338" s="28">
        <v>25</v>
      </c>
      <c r="G338" s="30">
        <v>2.844141069397042E-2</v>
      </c>
      <c r="H338" s="28">
        <v>2</v>
      </c>
      <c r="I338" s="31">
        <v>38</v>
      </c>
      <c r="J338" s="31">
        <v>14</v>
      </c>
      <c r="K338" s="29">
        <v>54</v>
      </c>
      <c r="L338" s="32">
        <v>37.450000000000003</v>
      </c>
      <c r="M338" s="33" t="s">
        <v>97</v>
      </c>
      <c r="N338" s="20" t="s">
        <v>71</v>
      </c>
      <c r="O338" s="20" t="s">
        <v>27</v>
      </c>
      <c r="P338" s="20" t="s">
        <v>27</v>
      </c>
    </row>
    <row r="339" spans="1:16" ht="24.75" customHeight="1" x14ac:dyDescent="0.25">
      <c r="A339" s="18" t="s">
        <v>1105</v>
      </c>
      <c r="B339" s="19" t="s">
        <v>1106</v>
      </c>
      <c r="C339" s="70" t="str">
        <f t="shared" si="5"/>
        <v>Highway Maintenance Workers (SOC 47-4051)</v>
      </c>
      <c r="D339" s="28">
        <v>7061</v>
      </c>
      <c r="E339" s="29">
        <v>7259</v>
      </c>
      <c r="F339" s="28">
        <v>198</v>
      </c>
      <c r="G339" s="30">
        <v>2.8041353915875939E-2</v>
      </c>
      <c r="H339" s="28">
        <v>20</v>
      </c>
      <c r="I339" s="31">
        <v>281</v>
      </c>
      <c r="J339" s="31">
        <v>449</v>
      </c>
      <c r="K339" s="29">
        <v>750</v>
      </c>
      <c r="L339" s="32">
        <v>22.47</v>
      </c>
      <c r="M339" s="33"/>
      <c r="N339" s="20" t="s">
        <v>55</v>
      </c>
      <c r="O339" s="20" t="s">
        <v>27</v>
      </c>
      <c r="P339" s="20" t="s">
        <v>66</v>
      </c>
    </row>
    <row r="340" spans="1:16" ht="24.75" customHeight="1" x14ac:dyDescent="0.25">
      <c r="A340" s="18" t="s">
        <v>1101</v>
      </c>
      <c r="B340" s="19" t="s">
        <v>1102</v>
      </c>
      <c r="C340" s="70" t="str">
        <f t="shared" si="5"/>
        <v>Fence Erectors (SOC 47-4031)</v>
      </c>
      <c r="D340" s="28">
        <v>893</v>
      </c>
      <c r="E340" s="29">
        <v>918</v>
      </c>
      <c r="F340" s="28">
        <v>25</v>
      </c>
      <c r="G340" s="30">
        <v>2.7995520716685332E-2</v>
      </c>
      <c r="H340" s="28">
        <v>2</v>
      </c>
      <c r="I340" s="31">
        <v>22</v>
      </c>
      <c r="J340" s="31">
        <v>68</v>
      </c>
      <c r="K340" s="29">
        <v>92</v>
      </c>
      <c r="L340" s="32">
        <v>19.329999999999998</v>
      </c>
      <c r="M340" s="33"/>
      <c r="N340" s="20" t="s">
        <v>502</v>
      </c>
      <c r="O340" s="20" t="s">
        <v>27</v>
      </c>
      <c r="P340" s="20" t="s">
        <v>66</v>
      </c>
    </row>
    <row r="341" spans="1:16" ht="24.75" customHeight="1" x14ac:dyDescent="0.25">
      <c r="A341" s="18" t="s">
        <v>1217</v>
      </c>
      <c r="B341" s="19" t="s">
        <v>1218</v>
      </c>
      <c r="C341" s="70" t="str">
        <f t="shared" si="5"/>
        <v>First-Line Supervisors of Production and Operating Workers (SOC 51-1011)</v>
      </c>
      <c r="D341" s="28">
        <v>30827</v>
      </c>
      <c r="E341" s="29">
        <v>31678</v>
      </c>
      <c r="F341" s="28">
        <v>851</v>
      </c>
      <c r="G341" s="30">
        <v>2.7605670353910532E-2</v>
      </c>
      <c r="H341" s="28">
        <v>85</v>
      </c>
      <c r="I341" s="31">
        <v>940</v>
      </c>
      <c r="J341" s="31">
        <v>2102</v>
      </c>
      <c r="K341" s="29">
        <v>3127</v>
      </c>
      <c r="L341" s="32">
        <v>29.48</v>
      </c>
      <c r="M341" s="33"/>
      <c r="N341" s="20" t="s">
        <v>55</v>
      </c>
      <c r="O341" s="20" t="s">
        <v>33</v>
      </c>
      <c r="P341" s="20" t="s">
        <v>27</v>
      </c>
    </row>
    <row r="342" spans="1:16" ht="24.75" customHeight="1" x14ac:dyDescent="0.25">
      <c r="A342" s="18" t="s">
        <v>802</v>
      </c>
      <c r="B342" s="19" t="s">
        <v>803</v>
      </c>
      <c r="C342" s="70" t="str">
        <f t="shared" si="5"/>
        <v>Landscaping and Groundskeeping Workers (SOC 37-3011)</v>
      </c>
      <c r="D342" s="28">
        <v>43512</v>
      </c>
      <c r="E342" s="29">
        <v>44711</v>
      </c>
      <c r="F342" s="28">
        <v>1199</v>
      </c>
      <c r="G342" s="30">
        <v>2.7555616841331128E-2</v>
      </c>
      <c r="H342" s="28">
        <v>120</v>
      </c>
      <c r="I342" s="31">
        <v>1898</v>
      </c>
      <c r="J342" s="31">
        <v>3782</v>
      </c>
      <c r="K342" s="29">
        <v>5800</v>
      </c>
      <c r="L342" s="32">
        <v>14.58</v>
      </c>
      <c r="M342" s="33"/>
      <c r="N342" s="20" t="s">
        <v>502</v>
      </c>
      <c r="O342" s="20" t="s">
        <v>27</v>
      </c>
      <c r="P342" s="20" t="s">
        <v>353</v>
      </c>
    </row>
    <row r="343" spans="1:16" ht="24.75" customHeight="1" x14ac:dyDescent="0.25">
      <c r="A343" s="18" t="s">
        <v>422</v>
      </c>
      <c r="B343" s="19" t="s">
        <v>423</v>
      </c>
      <c r="C343" s="70" t="str">
        <f t="shared" si="5"/>
        <v>Education Teachers, Postsecondary (SOC 25-1081)</v>
      </c>
      <c r="D343" s="28">
        <v>2010</v>
      </c>
      <c r="E343" s="29">
        <v>2065</v>
      </c>
      <c r="F343" s="28">
        <v>55</v>
      </c>
      <c r="G343" s="30">
        <v>2.736318407960199E-2</v>
      </c>
      <c r="H343" s="28">
        <v>6</v>
      </c>
      <c r="I343" s="31">
        <v>91</v>
      </c>
      <c r="J343" s="31">
        <v>95</v>
      </c>
      <c r="K343" s="29">
        <v>192</v>
      </c>
      <c r="L343" s="34">
        <v>62850</v>
      </c>
      <c r="M343" s="33" t="s">
        <v>32</v>
      </c>
      <c r="N343" s="20" t="s">
        <v>274</v>
      </c>
      <c r="O343" s="20" t="s">
        <v>33</v>
      </c>
      <c r="P343" s="20" t="s">
        <v>27</v>
      </c>
    </row>
    <row r="344" spans="1:16" ht="24.75" customHeight="1" x14ac:dyDescent="0.25">
      <c r="A344" s="18" t="s">
        <v>886</v>
      </c>
      <c r="B344" s="19" t="s">
        <v>887</v>
      </c>
      <c r="C344" s="70" t="str">
        <f t="shared" si="5"/>
        <v>Sales Representatives, Wholesale and Manufacturing, Except Technical and Scientific Products (SOC 41-4012)</v>
      </c>
      <c r="D344" s="28">
        <v>58025</v>
      </c>
      <c r="E344" s="29">
        <v>59591</v>
      </c>
      <c r="F344" s="28">
        <v>1566</v>
      </c>
      <c r="G344" s="30">
        <v>2.6988367083153813E-2</v>
      </c>
      <c r="H344" s="28">
        <v>157</v>
      </c>
      <c r="I344" s="31">
        <v>1738</v>
      </c>
      <c r="J344" s="31">
        <v>3974</v>
      </c>
      <c r="K344" s="29">
        <v>5869</v>
      </c>
      <c r="L344" s="32">
        <v>29.71</v>
      </c>
      <c r="M344" s="33"/>
      <c r="N344" s="20" t="s">
        <v>55</v>
      </c>
      <c r="O344" s="20" t="s">
        <v>27</v>
      </c>
      <c r="P344" s="20" t="s">
        <v>66</v>
      </c>
    </row>
    <row r="345" spans="1:16" ht="24.75" customHeight="1" x14ac:dyDescent="0.25">
      <c r="A345" s="18" t="s">
        <v>1465</v>
      </c>
      <c r="B345" s="19" t="s">
        <v>1466</v>
      </c>
      <c r="C345" s="70" t="str">
        <f t="shared" si="5"/>
        <v>Packers and Packagers, Hand (SOC 53-7064)</v>
      </c>
      <c r="D345" s="28">
        <v>25989</v>
      </c>
      <c r="E345" s="29">
        <v>26688</v>
      </c>
      <c r="F345" s="28">
        <v>699</v>
      </c>
      <c r="G345" s="30">
        <v>2.6895994459194276E-2</v>
      </c>
      <c r="H345" s="28">
        <v>70</v>
      </c>
      <c r="I345" s="31">
        <v>1500</v>
      </c>
      <c r="J345" s="31">
        <v>2133</v>
      </c>
      <c r="K345" s="29">
        <v>3703</v>
      </c>
      <c r="L345" s="32">
        <v>14.4</v>
      </c>
      <c r="M345" s="33"/>
      <c r="N345" s="20" t="s">
        <v>502</v>
      </c>
      <c r="O345" s="20" t="s">
        <v>27</v>
      </c>
      <c r="P345" s="20" t="s">
        <v>353</v>
      </c>
    </row>
    <row r="346" spans="1:16" ht="24.75" customHeight="1" x14ac:dyDescent="0.25">
      <c r="A346" s="18" t="s">
        <v>666</v>
      </c>
      <c r="B346" s="19" t="s">
        <v>667</v>
      </c>
      <c r="C346" s="70" t="str">
        <f t="shared" si="5"/>
        <v>Opticians, Dispensing (SOC 29-2081)</v>
      </c>
      <c r="D346" s="28">
        <v>3171</v>
      </c>
      <c r="E346" s="29">
        <v>3256</v>
      </c>
      <c r="F346" s="28">
        <v>85</v>
      </c>
      <c r="G346" s="30">
        <v>2.6805424156417533E-2</v>
      </c>
      <c r="H346" s="28">
        <v>8</v>
      </c>
      <c r="I346" s="31">
        <v>133</v>
      </c>
      <c r="J346" s="31">
        <v>110</v>
      </c>
      <c r="K346" s="29">
        <v>251</v>
      </c>
      <c r="L346" s="32">
        <v>22.04</v>
      </c>
      <c r="M346" s="33"/>
      <c r="N346" s="20" t="s">
        <v>55</v>
      </c>
      <c r="O346" s="20" t="s">
        <v>27</v>
      </c>
      <c r="P346" s="20" t="s">
        <v>104</v>
      </c>
    </row>
    <row r="347" spans="1:16" ht="24.75" customHeight="1" x14ac:dyDescent="0.25">
      <c r="A347" s="18" t="s">
        <v>309</v>
      </c>
      <c r="B347" s="19" t="s">
        <v>310</v>
      </c>
      <c r="C347" s="70" t="str">
        <f t="shared" si="5"/>
        <v>Chemical Technicians (SOC 19-4031)</v>
      </c>
      <c r="D347" s="28">
        <v>2521</v>
      </c>
      <c r="E347" s="29">
        <v>2588</v>
      </c>
      <c r="F347" s="28">
        <v>67</v>
      </c>
      <c r="G347" s="30">
        <v>2.6576755255850851E-2</v>
      </c>
      <c r="H347" s="28">
        <v>7</v>
      </c>
      <c r="I347" s="31">
        <v>45</v>
      </c>
      <c r="J347" s="31">
        <v>230</v>
      </c>
      <c r="K347" s="29">
        <v>282</v>
      </c>
      <c r="L347" s="32">
        <v>23.42</v>
      </c>
      <c r="M347" s="33"/>
      <c r="N347" s="20" t="s">
        <v>94</v>
      </c>
      <c r="O347" s="20" t="s">
        <v>27</v>
      </c>
      <c r="P347" s="20" t="s">
        <v>66</v>
      </c>
    </row>
    <row r="348" spans="1:16" ht="24.75" customHeight="1" x14ac:dyDescent="0.25">
      <c r="A348" s="18" t="s">
        <v>430</v>
      </c>
      <c r="B348" s="19" t="s">
        <v>431</v>
      </c>
      <c r="C348" s="70" t="str">
        <f t="shared" si="5"/>
        <v>Social Work Teachers, Postsecondary (SOC 25-1113)</v>
      </c>
      <c r="D348" s="28">
        <v>541</v>
      </c>
      <c r="E348" s="29">
        <v>555</v>
      </c>
      <c r="F348" s="28">
        <v>14</v>
      </c>
      <c r="G348" s="30">
        <v>2.5878003696857672E-2</v>
      </c>
      <c r="H348" s="28">
        <v>1</v>
      </c>
      <c r="I348" s="31">
        <v>24</v>
      </c>
      <c r="J348" s="31">
        <v>26</v>
      </c>
      <c r="K348" s="29">
        <v>51</v>
      </c>
      <c r="L348" s="34">
        <v>77630</v>
      </c>
      <c r="M348" s="33" t="s">
        <v>32</v>
      </c>
      <c r="N348" s="20" t="s">
        <v>274</v>
      </c>
      <c r="O348" s="20" t="s">
        <v>27</v>
      </c>
      <c r="P348" s="20" t="s">
        <v>27</v>
      </c>
    </row>
    <row r="349" spans="1:16" ht="24.75" customHeight="1" x14ac:dyDescent="0.25">
      <c r="A349" s="18" t="s">
        <v>360</v>
      </c>
      <c r="B349" s="19" t="s">
        <v>361</v>
      </c>
      <c r="C349" s="70" t="str">
        <f t="shared" si="5"/>
        <v>Clergy (SOC 21-2011)</v>
      </c>
      <c r="D349" s="28">
        <v>18173</v>
      </c>
      <c r="E349" s="29">
        <v>18634</v>
      </c>
      <c r="F349" s="28">
        <v>461</v>
      </c>
      <c r="G349" s="30">
        <v>2.5367303142023883E-2</v>
      </c>
      <c r="H349" s="28">
        <v>46</v>
      </c>
      <c r="I349" s="31">
        <v>755</v>
      </c>
      <c r="J349" s="31">
        <v>1063</v>
      </c>
      <c r="K349" s="29">
        <v>1864</v>
      </c>
      <c r="L349" s="32">
        <v>23.58</v>
      </c>
      <c r="M349" s="33"/>
      <c r="N349" s="20" t="s">
        <v>25</v>
      </c>
      <c r="O349" s="20" t="s">
        <v>27</v>
      </c>
      <c r="P349" s="20" t="s">
        <v>66</v>
      </c>
    </row>
    <row r="350" spans="1:16" ht="24.75" customHeight="1" x14ac:dyDescent="0.25">
      <c r="A350" s="18" t="s">
        <v>400</v>
      </c>
      <c r="B350" s="19" t="s">
        <v>401</v>
      </c>
      <c r="C350" s="70" t="str">
        <f t="shared" si="5"/>
        <v>Physics Teachers, Postsecondary (SOC 25-1054)</v>
      </c>
      <c r="D350" s="28">
        <v>514</v>
      </c>
      <c r="E350" s="29">
        <v>527</v>
      </c>
      <c r="F350" s="28">
        <v>13</v>
      </c>
      <c r="G350" s="30">
        <v>2.5291828793774319E-2</v>
      </c>
      <c r="H350" s="28">
        <v>1</v>
      </c>
      <c r="I350" s="31">
        <v>23</v>
      </c>
      <c r="J350" s="31">
        <v>24</v>
      </c>
      <c r="K350" s="29">
        <v>48</v>
      </c>
      <c r="L350" s="34">
        <v>77630</v>
      </c>
      <c r="M350" s="33" t="s">
        <v>32</v>
      </c>
      <c r="N350" s="20" t="s">
        <v>274</v>
      </c>
      <c r="O350" s="20" t="s">
        <v>27</v>
      </c>
      <c r="P350" s="20" t="s">
        <v>27</v>
      </c>
    </row>
    <row r="351" spans="1:16" ht="24.75" customHeight="1" x14ac:dyDescent="0.25">
      <c r="A351" s="18" t="s">
        <v>1343</v>
      </c>
      <c r="B351" s="19" t="s">
        <v>1344</v>
      </c>
      <c r="C351" s="70" t="str">
        <f t="shared" si="5"/>
        <v>Petroleum Pump System Operators, Refinery Operators, and Gaugers (SOC 51-8093)</v>
      </c>
      <c r="D351" s="28">
        <v>871</v>
      </c>
      <c r="E351" s="29">
        <v>893</v>
      </c>
      <c r="F351" s="28">
        <v>22</v>
      </c>
      <c r="G351" s="30">
        <v>2.5258323765786451E-2</v>
      </c>
      <c r="H351" s="28">
        <v>2</v>
      </c>
      <c r="I351" s="31">
        <v>21</v>
      </c>
      <c r="J351" s="31">
        <v>68</v>
      </c>
      <c r="K351" s="29">
        <v>91</v>
      </c>
      <c r="L351" s="32">
        <v>46.65</v>
      </c>
      <c r="M351" s="33"/>
      <c r="N351" s="20" t="s">
        <v>55</v>
      </c>
      <c r="O351" s="20" t="s">
        <v>27</v>
      </c>
      <c r="P351" s="20" t="s">
        <v>66</v>
      </c>
    </row>
    <row r="352" spans="1:16" ht="24.75" customHeight="1" x14ac:dyDescent="0.25">
      <c r="A352" s="18" t="s">
        <v>756</v>
      </c>
      <c r="B352" s="19" t="s">
        <v>757</v>
      </c>
      <c r="C352" s="70" t="str">
        <f t="shared" si="5"/>
        <v>Transportation Security Screeners (SOC 33-9093)</v>
      </c>
      <c r="D352" s="28">
        <v>834</v>
      </c>
      <c r="E352" s="29">
        <v>855</v>
      </c>
      <c r="F352" s="28">
        <v>21</v>
      </c>
      <c r="G352" s="30">
        <v>2.5179856115107913E-2</v>
      </c>
      <c r="H352" s="28">
        <v>2</v>
      </c>
      <c r="I352" s="31">
        <v>30</v>
      </c>
      <c r="J352" s="31">
        <v>42</v>
      </c>
      <c r="K352" s="29">
        <v>74</v>
      </c>
      <c r="L352" s="32">
        <v>21.65</v>
      </c>
      <c r="M352" s="33"/>
      <c r="N352" s="20" t="s">
        <v>55</v>
      </c>
      <c r="O352" s="20" t="s">
        <v>27</v>
      </c>
      <c r="P352" s="20" t="s">
        <v>353</v>
      </c>
    </row>
    <row r="353" spans="1:16" ht="24.75" customHeight="1" x14ac:dyDescent="0.25">
      <c r="A353" s="18" t="s">
        <v>1235</v>
      </c>
      <c r="B353" s="19" t="s">
        <v>1236</v>
      </c>
      <c r="C353" s="70" t="str">
        <f t="shared" si="5"/>
        <v>Meat, Poultry, and Fish Cutters and Trimmers (SOC 51-3022)</v>
      </c>
      <c r="D353" s="28">
        <v>2927</v>
      </c>
      <c r="E353" s="29">
        <v>3000</v>
      </c>
      <c r="F353" s="28">
        <v>73</v>
      </c>
      <c r="G353" s="30">
        <v>2.494021182097711E-2</v>
      </c>
      <c r="H353" s="28">
        <v>7</v>
      </c>
      <c r="I353" s="31">
        <v>121</v>
      </c>
      <c r="J353" s="31">
        <v>220</v>
      </c>
      <c r="K353" s="29">
        <v>348</v>
      </c>
      <c r="L353" s="32">
        <v>14.21</v>
      </c>
      <c r="M353" s="33"/>
      <c r="N353" s="20" t="s">
        <v>502</v>
      </c>
      <c r="O353" s="20" t="s">
        <v>27</v>
      </c>
      <c r="P353" s="20" t="s">
        <v>353</v>
      </c>
    </row>
    <row r="354" spans="1:16" ht="24.75" customHeight="1" x14ac:dyDescent="0.25">
      <c r="A354" s="18" t="s">
        <v>1335</v>
      </c>
      <c r="B354" s="19" t="s">
        <v>1336</v>
      </c>
      <c r="C354" s="70" t="str">
        <f t="shared" si="5"/>
        <v>Stationary Engineers and Boiler Operators (SOC 51-8021)</v>
      </c>
      <c r="D354" s="28">
        <v>887</v>
      </c>
      <c r="E354" s="29">
        <v>909</v>
      </c>
      <c r="F354" s="28">
        <v>22</v>
      </c>
      <c r="G354" s="30">
        <v>2.480270574971815E-2</v>
      </c>
      <c r="H354" s="28">
        <v>2</v>
      </c>
      <c r="I354" s="31">
        <v>43</v>
      </c>
      <c r="J354" s="31">
        <v>64</v>
      </c>
      <c r="K354" s="29">
        <v>109</v>
      </c>
      <c r="L354" s="32">
        <v>30.08</v>
      </c>
      <c r="M354" s="33"/>
      <c r="N354" s="20" t="s">
        <v>55</v>
      </c>
      <c r="O354" s="20" t="s">
        <v>27</v>
      </c>
      <c r="P354" s="20" t="s">
        <v>104</v>
      </c>
    </row>
    <row r="355" spans="1:16" ht="24.75" customHeight="1" x14ac:dyDescent="0.25">
      <c r="A355" s="18" t="s">
        <v>559</v>
      </c>
      <c r="B355" s="19" t="s">
        <v>560</v>
      </c>
      <c r="C355" s="70" t="str">
        <f t="shared" si="5"/>
        <v>Broadcast Technicians (SOC 27-4012)</v>
      </c>
      <c r="D355" s="28">
        <v>727</v>
      </c>
      <c r="E355" s="29">
        <v>745</v>
      </c>
      <c r="F355" s="28">
        <v>18</v>
      </c>
      <c r="G355" s="30">
        <v>2.4759284731774415E-2</v>
      </c>
      <c r="H355" s="28">
        <v>2</v>
      </c>
      <c r="I355" s="31">
        <v>19</v>
      </c>
      <c r="J355" s="31">
        <v>54</v>
      </c>
      <c r="K355" s="29">
        <v>75</v>
      </c>
      <c r="L355" s="32">
        <v>18.72</v>
      </c>
      <c r="M355" s="33"/>
      <c r="N355" s="20" t="s">
        <v>94</v>
      </c>
      <c r="O355" s="20" t="s">
        <v>27</v>
      </c>
      <c r="P355" s="20" t="s">
        <v>353</v>
      </c>
    </row>
    <row r="356" spans="1:16" ht="24.75" customHeight="1" x14ac:dyDescent="0.25">
      <c r="A356" s="18" t="s">
        <v>806</v>
      </c>
      <c r="B356" s="19" t="s">
        <v>807</v>
      </c>
      <c r="C356" s="70" t="str">
        <f t="shared" si="5"/>
        <v>Tree Trimmers and Pruners (SOC 37-3013)</v>
      </c>
      <c r="D356" s="28">
        <v>649</v>
      </c>
      <c r="E356" s="29">
        <v>665</v>
      </c>
      <c r="F356" s="28">
        <v>16</v>
      </c>
      <c r="G356" s="30">
        <v>2.465331278890601E-2</v>
      </c>
      <c r="H356" s="28">
        <v>2</v>
      </c>
      <c r="I356" s="31">
        <v>28</v>
      </c>
      <c r="J356" s="31">
        <v>56</v>
      </c>
      <c r="K356" s="29">
        <v>86</v>
      </c>
      <c r="L356" s="32">
        <v>18.79</v>
      </c>
      <c r="M356" s="33"/>
      <c r="N356" s="20" t="s">
        <v>55</v>
      </c>
      <c r="O356" s="20" t="s">
        <v>27</v>
      </c>
      <c r="P356" s="20" t="s">
        <v>353</v>
      </c>
    </row>
    <row r="357" spans="1:16" ht="24.75" customHeight="1" x14ac:dyDescent="0.25">
      <c r="A357" s="18" t="s">
        <v>654</v>
      </c>
      <c r="B357" s="19" t="s">
        <v>655</v>
      </c>
      <c r="C357" s="70" t="str">
        <f t="shared" si="5"/>
        <v>Pharmacy Technicians (SOC 29-2052)</v>
      </c>
      <c r="D357" s="28">
        <v>17082</v>
      </c>
      <c r="E357" s="29">
        <v>17503</v>
      </c>
      <c r="F357" s="28">
        <v>421</v>
      </c>
      <c r="G357" s="30">
        <v>2.4645826015689029E-2</v>
      </c>
      <c r="H357" s="28">
        <v>42</v>
      </c>
      <c r="I357" s="31">
        <v>472</v>
      </c>
      <c r="J357" s="31">
        <v>743</v>
      </c>
      <c r="K357" s="29">
        <v>1257</v>
      </c>
      <c r="L357" s="32">
        <v>16.89</v>
      </c>
      <c r="M357" s="33"/>
      <c r="N357" s="20" t="s">
        <v>55</v>
      </c>
      <c r="O357" s="20" t="s">
        <v>27</v>
      </c>
      <c r="P357" s="20" t="s">
        <v>66</v>
      </c>
    </row>
    <row r="358" spans="1:16" ht="24.75" customHeight="1" x14ac:dyDescent="0.25">
      <c r="A358" s="18" t="s">
        <v>650</v>
      </c>
      <c r="B358" s="19" t="s">
        <v>651</v>
      </c>
      <c r="C358" s="70" t="str">
        <f t="shared" si="5"/>
        <v>Emergency Medical Technicians and Paramedics (SOC 29-2040)</v>
      </c>
      <c r="D358" s="28">
        <v>8774</v>
      </c>
      <c r="E358" s="29">
        <v>8988</v>
      </c>
      <c r="F358" s="28">
        <v>214</v>
      </c>
      <c r="G358" s="30">
        <v>2.4390243902439025E-2</v>
      </c>
      <c r="H358" s="28">
        <v>21</v>
      </c>
      <c r="I358" s="31">
        <v>165</v>
      </c>
      <c r="J358" s="31">
        <v>411</v>
      </c>
      <c r="K358" s="29">
        <v>597</v>
      </c>
      <c r="L358" s="32">
        <v>17.760000000000002</v>
      </c>
      <c r="M358" s="33" t="s">
        <v>42</v>
      </c>
      <c r="N358" s="20" t="s">
        <v>107</v>
      </c>
      <c r="O358" s="20" t="s">
        <v>27</v>
      </c>
      <c r="P358" s="20" t="s">
        <v>27</v>
      </c>
    </row>
    <row r="359" spans="1:16" ht="24.75" customHeight="1" x14ac:dyDescent="0.25">
      <c r="A359" s="18" t="s">
        <v>351</v>
      </c>
      <c r="B359" s="19" t="s">
        <v>352</v>
      </c>
      <c r="C359" s="70" t="str">
        <f t="shared" si="5"/>
        <v>Probation Officers and Correctional Treatment Specialists (SOC 21-1092)</v>
      </c>
      <c r="D359" s="28">
        <v>3131</v>
      </c>
      <c r="E359" s="29">
        <v>3207</v>
      </c>
      <c r="F359" s="28">
        <v>76</v>
      </c>
      <c r="G359" s="30">
        <v>2.4273395081443629E-2</v>
      </c>
      <c r="H359" s="28">
        <v>8</v>
      </c>
      <c r="I359" s="31">
        <v>69</v>
      </c>
      <c r="J359" s="31">
        <v>191</v>
      </c>
      <c r="K359" s="29">
        <v>268</v>
      </c>
      <c r="L359" s="32">
        <v>27.02</v>
      </c>
      <c r="M359" s="33"/>
      <c r="N359" s="20" t="s">
        <v>25</v>
      </c>
      <c r="O359" s="20" t="s">
        <v>27</v>
      </c>
      <c r="P359" s="20" t="s">
        <v>353</v>
      </c>
    </row>
    <row r="360" spans="1:16" ht="24.75" customHeight="1" x14ac:dyDescent="0.25">
      <c r="A360" s="18" t="s">
        <v>890</v>
      </c>
      <c r="B360" s="19" t="s">
        <v>891</v>
      </c>
      <c r="C360" s="70" t="str">
        <f t="shared" si="5"/>
        <v>Real Estate Brokers (SOC 41-9021)</v>
      </c>
      <c r="D360" s="28">
        <v>1706</v>
      </c>
      <c r="E360" s="29">
        <v>1747</v>
      </c>
      <c r="F360" s="28">
        <v>41</v>
      </c>
      <c r="G360" s="30">
        <v>2.4032825322391559E-2</v>
      </c>
      <c r="H360" s="28">
        <v>4</v>
      </c>
      <c r="I360" s="31">
        <v>72</v>
      </c>
      <c r="J360" s="31">
        <v>76</v>
      </c>
      <c r="K360" s="29">
        <v>152</v>
      </c>
      <c r="L360" s="32">
        <v>23.25</v>
      </c>
      <c r="M360" s="33"/>
      <c r="N360" s="20" t="s">
        <v>55</v>
      </c>
      <c r="O360" s="20" t="s">
        <v>33</v>
      </c>
      <c r="P360" s="20" t="s">
        <v>27</v>
      </c>
    </row>
    <row r="361" spans="1:16" ht="24.75" customHeight="1" x14ac:dyDescent="0.25">
      <c r="A361" s="18" t="s">
        <v>1447</v>
      </c>
      <c r="B361" s="19" t="s">
        <v>1448</v>
      </c>
      <c r="C361" s="70" t="str">
        <f t="shared" si="5"/>
        <v>Transportation Inspectors (SOC 53-6051)</v>
      </c>
      <c r="D361" s="28">
        <v>791</v>
      </c>
      <c r="E361" s="29">
        <v>810</v>
      </c>
      <c r="F361" s="28">
        <v>19</v>
      </c>
      <c r="G361" s="30">
        <v>2.402022756005057E-2</v>
      </c>
      <c r="H361" s="28">
        <v>2</v>
      </c>
      <c r="I361" s="31">
        <v>27</v>
      </c>
      <c r="J361" s="31">
        <v>58</v>
      </c>
      <c r="K361" s="29">
        <v>87</v>
      </c>
      <c r="L361" s="32">
        <v>30.53</v>
      </c>
      <c r="M361" s="33"/>
      <c r="N361" s="20" t="s">
        <v>55</v>
      </c>
      <c r="O361" s="20" t="s">
        <v>27</v>
      </c>
      <c r="P361" s="20" t="s">
        <v>66</v>
      </c>
    </row>
    <row r="362" spans="1:16" ht="24.75" customHeight="1" x14ac:dyDescent="0.25">
      <c r="A362" s="18" t="s">
        <v>892</v>
      </c>
      <c r="B362" s="19" t="s">
        <v>893</v>
      </c>
      <c r="C362" s="70" t="str">
        <f t="shared" si="5"/>
        <v>Real Estate Sales Agents (SOC 41-9022)</v>
      </c>
      <c r="D362" s="28">
        <v>12597</v>
      </c>
      <c r="E362" s="29">
        <v>12899</v>
      </c>
      <c r="F362" s="28">
        <v>302</v>
      </c>
      <c r="G362" s="30">
        <v>2.3973962054457409E-2</v>
      </c>
      <c r="H362" s="28">
        <v>30</v>
      </c>
      <c r="I362" s="31">
        <v>530</v>
      </c>
      <c r="J362" s="31">
        <v>560</v>
      </c>
      <c r="K362" s="29">
        <v>1120</v>
      </c>
      <c r="L362" s="32">
        <v>17.760000000000002</v>
      </c>
      <c r="M362" s="33"/>
      <c r="N362" s="20" t="s">
        <v>55</v>
      </c>
      <c r="O362" s="20" t="s">
        <v>27</v>
      </c>
      <c r="P362" s="20" t="s">
        <v>66</v>
      </c>
    </row>
    <row r="363" spans="1:16" ht="24.75" customHeight="1" x14ac:dyDescent="0.25">
      <c r="A363" s="18" t="s">
        <v>768</v>
      </c>
      <c r="B363" s="19" t="s">
        <v>769</v>
      </c>
      <c r="C363" s="70" t="str">
        <f t="shared" si="5"/>
        <v>Cooks, Institution and Cafeteria (SOC 35-2012)</v>
      </c>
      <c r="D363" s="28">
        <v>21744</v>
      </c>
      <c r="E363" s="29">
        <v>22261</v>
      </c>
      <c r="F363" s="28">
        <v>517</v>
      </c>
      <c r="G363" s="30">
        <v>2.3776674025018395E-2</v>
      </c>
      <c r="H363" s="28">
        <v>52</v>
      </c>
      <c r="I363" s="31">
        <v>1295</v>
      </c>
      <c r="J363" s="31">
        <v>1883</v>
      </c>
      <c r="K363" s="29">
        <v>3230</v>
      </c>
      <c r="L363" s="32">
        <v>14.23</v>
      </c>
      <c r="M363" s="33"/>
      <c r="N363" s="20" t="s">
        <v>502</v>
      </c>
      <c r="O363" s="20" t="s">
        <v>27</v>
      </c>
      <c r="P363" s="20" t="s">
        <v>353</v>
      </c>
    </row>
    <row r="364" spans="1:16" ht="24.75" customHeight="1" x14ac:dyDescent="0.25">
      <c r="A364" s="18" t="s">
        <v>204</v>
      </c>
      <c r="B364" s="19" t="s">
        <v>205</v>
      </c>
      <c r="C364" s="70" t="str">
        <f t="shared" si="5"/>
        <v>Biomedical Engineers (SOC 17-2031)</v>
      </c>
      <c r="D364" s="28">
        <v>590</v>
      </c>
      <c r="E364" s="29">
        <v>604</v>
      </c>
      <c r="F364" s="28">
        <v>14</v>
      </c>
      <c r="G364" s="30">
        <v>2.3728813559322035E-2</v>
      </c>
      <c r="H364" s="28">
        <v>1</v>
      </c>
      <c r="I364" s="31">
        <v>13</v>
      </c>
      <c r="J364" s="31">
        <v>25</v>
      </c>
      <c r="K364" s="29">
        <v>39</v>
      </c>
      <c r="L364" s="32">
        <v>45.33</v>
      </c>
      <c r="M364" s="33"/>
      <c r="N364" s="20" t="s">
        <v>25</v>
      </c>
      <c r="O364" s="20" t="s">
        <v>27</v>
      </c>
      <c r="P364" s="20" t="s">
        <v>27</v>
      </c>
    </row>
    <row r="365" spans="1:16" ht="24.75" customHeight="1" x14ac:dyDescent="0.25">
      <c r="A365" s="18" t="s">
        <v>894</v>
      </c>
      <c r="B365" s="19" t="s">
        <v>895</v>
      </c>
      <c r="C365" s="70" t="str">
        <f t="shared" si="5"/>
        <v>Sales Engineers (SOC 41-9031)</v>
      </c>
      <c r="D365" s="28">
        <v>2002</v>
      </c>
      <c r="E365" s="29">
        <v>2049</v>
      </c>
      <c r="F365" s="28">
        <v>47</v>
      </c>
      <c r="G365" s="30">
        <v>2.3476523476523476E-2</v>
      </c>
      <c r="H365" s="28">
        <v>5</v>
      </c>
      <c r="I365" s="31">
        <v>40</v>
      </c>
      <c r="J365" s="31">
        <v>167</v>
      </c>
      <c r="K365" s="29">
        <v>212</v>
      </c>
      <c r="L365" s="32">
        <v>47.91</v>
      </c>
      <c r="M365" s="33"/>
      <c r="N365" s="20" t="s">
        <v>25</v>
      </c>
      <c r="O365" s="20" t="s">
        <v>27</v>
      </c>
      <c r="P365" s="20" t="s">
        <v>66</v>
      </c>
    </row>
    <row r="366" spans="1:16" ht="24.75" customHeight="1" x14ac:dyDescent="0.25">
      <c r="A366" s="18" t="s">
        <v>596</v>
      </c>
      <c r="B366" s="19" t="s">
        <v>597</v>
      </c>
      <c r="C366" s="70" t="str">
        <f t="shared" si="5"/>
        <v>Recreational Therapists (SOC 29-1125)</v>
      </c>
      <c r="D366" s="28">
        <v>686</v>
      </c>
      <c r="E366" s="29">
        <v>702</v>
      </c>
      <c r="F366" s="28">
        <v>16</v>
      </c>
      <c r="G366" s="30">
        <v>2.3323615160349854E-2</v>
      </c>
      <c r="H366" s="28">
        <v>2</v>
      </c>
      <c r="I366" s="31">
        <v>22</v>
      </c>
      <c r="J366" s="31">
        <v>30</v>
      </c>
      <c r="K366" s="29">
        <v>54</v>
      </c>
      <c r="L366" s="32">
        <v>22.77</v>
      </c>
      <c r="M366" s="33"/>
      <c r="N366" s="20" t="s">
        <v>25</v>
      </c>
      <c r="O366" s="20" t="s">
        <v>27</v>
      </c>
      <c r="P366" s="20" t="s">
        <v>27</v>
      </c>
    </row>
    <row r="367" spans="1:16" ht="24.75" customHeight="1" x14ac:dyDescent="0.25">
      <c r="A367" s="18" t="s">
        <v>158</v>
      </c>
      <c r="B367" s="19" t="s">
        <v>159</v>
      </c>
      <c r="C367" s="70" t="str">
        <f t="shared" si="5"/>
        <v>Computer Systems Analysts (SOC 15-1211)</v>
      </c>
      <c r="D367" s="28">
        <v>24026</v>
      </c>
      <c r="E367" s="29">
        <v>24586</v>
      </c>
      <c r="F367" s="28">
        <v>560</v>
      </c>
      <c r="G367" s="30">
        <v>2.3308082910180637E-2</v>
      </c>
      <c r="H367" s="28">
        <v>56</v>
      </c>
      <c r="I367" s="31">
        <v>474</v>
      </c>
      <c r="J367" s="31">
        <v>1196</v>
      </c>
      <c r="K367" s="29">
        <v>1726</v>
      </c>
      <c r="L367" s="32">
        <v>45.83</v>
      </c>
      <c r="M367" s="33"/>
      <c r="N367" s="20" t="s">
        <v>25</v>
      </c>
      <c r="O367" s="20" t="s">
        <v>27</v>
      </c>
      <c r="P367" s="20" t="s">
        <v>27</v>
      </c>
    </row>
    <row r="368" spans="1:16" ht="24.75" customHeight="1" x14ac:dyDescent="0.25">
      <c r="A368" s="18" t="s">
        <v>936</v>
      </c>
      <c r="B368" s="19" t="s">
        <v>937</v>
      </c>
      <c r="C368" s="70" t="str">
        <f t="shared" si="5"/>
        <v>Eligibility Interviewers, Government Programs (SOC 43-4061)</v>
      </c>
      <c r="D368" s="28">
        <v>4130</v>
      </c>
      <c r="E368" s="29">
        <v>4226</v>
      </c>
      <c r="F368" s="28">
        <v>96</v>
      </c>
      <c r="G368" s="30">
        <v>2.3244552058111378E-2</v>
      </c>
      <c r="H368" s="28">
        <v>10</v>
      </c>
      <c r="I368" s="31">
        <v>154</v>
      </c>
      <c r="J368" s="31">
        <v>216</v>
      </c>
      <c r="K368" s="29">
        <v>380</v>
      </c>
      <c r="L368" s="32">
        <v>22.4</v>
      </c>
      <c r="M368" s="33"/>
      <c r="N368" s="20" t="s">
        <v>55</v>
      </c>
      <c r="O368" s="20" t="s">
        <v>27</v>
      </c>
      <c r="P368" s="20" t="s">
        <v>66</v>
      </c>
    </row>
    <row r="369" spans="1:16" ht="24.75" customHeight="1" x14ac:dyDescent="0.25">
      <c r="A369" s="18" t="s">
        <v>193</v>
      </c>
      <c r="B369" s="19" t="s">
        <v>194</v>
      </c>
      <c r="C369" s="70" t="str">
        <f t="shared" si="5"/>
        <v>Architects, Except Landscape and Naval (SOC 17-1011)</v>
      </c>
      <c r="D369" s="28">
        <v>3027</v>
      </c>
      <c r="E369" s="29">
        <v>3097</v>
      </c>
      <c r="F369" s="28">
        <v>70</v>
      </c>
      <c r="G369" s="30">
        <v>2.3125206475057811E-2</v>
      </c>
      <c r="H369" s="28">
        <v>7</v>
      </c>
      <c r="I369" s="31">
        <v>84</v>
      </c>
      <c r="J369" s="31">
        <v>130</v>
      </c>
      <c r="K369" s="29">
        <v>221</v>
      </c>
      <c r="L369" s="32">
        <v>37.450000000000003</v>
      </c>
      <c r="M369" s="33"/>
      <c r="N369" s="20" t="s">
        <v>25</v>
      </c>
      <c r="O369" s="20" t="s">
        <v>27</v>
      </c>
      <c r="P369" s="20" t="s">
        <v>195</v>
      </c>
    </row>
    <row r="370" spans="1:16" ht="24.75" customHeight="1" x14ac:dyDescent="0.25">
      <c r="A370" s="18" t="s">
        <v>630</v>
      </c>
      <c r="B370" s="19" t="s">
        <v>631</v>
      </c>
      <c r="C370" s="70" t="str">
        <f t="shared" si="5"/>
        <v>Physicians, All Other; and Ophthalmologists, Except Pediatric (SOC 29-1228)</v>
      </c>
      <c r="D370" s="28">
        <v>17542</v>
      </c>
      <c r="E370" s="29">
        <v>17944</v>
      </c>
      <c r="F370" s="28">
        <v>402</v>
      </c>
      <c r="G370" s="30">
        <v>2.2916429141488996E-2</v>
      </c>
      <c r="H370" s="28">
        <v>40</v>
      </c>
      <c r="I370" s="31">
        <v>285</v>
      </c>
      <c r="J370" s="31">
        <v>200</v>
      </c>
      <c r="K370" s="29">
        <v>525</v>
      </c>
      <c r="L370" s="32">
        <v>37.450000000000003</v>
      </c>
      <c r="M370" s="33" t="s">
        <v>97</v>
      </c>
      <c r="N370" s="20" t="s">
        <v>274</v>
      </c>
      <c r="O370" s="20" t="s">
        <v>27</v>
      </c>
      <c r="P370" s="20" t="s">
        <v>195</v>
      </c>
    </row>
    <row r="371" spans="1:16" ht="24.75" customHeight="1" x14ac:dyDescent="0.25">
      <c r="A371" s="18" t="s">
        <v>230</v>
      </c>
      <c r="B371" s="19" t="s">
        <v>231</v>
      </c>
      <c r="C371" s="70" t="str">
        <f t="shared" si="5"/>
        <v>Engineers, All Other (SOC 17-2199)</v>
      </c>
      <c r="D371" s="28">
        <v>7502</v>
      </c>
      <c r="E371" s="29">
        <v>7672</v>
      </c>
      <c r="F371" s="28">
        <v>170</v>
      </c>
      <c r="G371" s="30">
        <v>2.2660623833644363E-2</v>
      </c>
      <c r="H371" s="28">
        <v>17</v>
      </c>
      <c r="I371" s="31">
        <v>161</v>
      </c>
      <c r="J371" s="31">
        <v>313</v>
      </c>
      <c r="K371" s="29">
        <v>491</v>
      </c>
      <c r="L371" s="32">
        <v>46.88</v>
      </c>
      <c r="M371" s="33"/>
      <c r="N371" s="20" t="s">
        <v>25</v>
      </c>
      <c r="O371" s="20" t="s">
        <v>27</v>
      </c>
      <c r="P371" s="20" t="s">
        <v>27</v>
      </c>
    </row>
    <row r="372" spans="1:16" ht="24.75" customHeight="1" x14ac:dyDescent="0.25">
      <c r="A372" s="18" t="s">
        <v>1365</v>
      </c>
      <c r="B372" s="19" t="s">
        <v>1366</v>
      </c>
      <c r="C372" s="70" t="str">
        <f t="shared" si="5"/>
        <v>Dental Laboratory Technicians (SOC 51-9081)</v>
      </c>
      <c r="D372" s="28">
        <v>1033</v>
      </c>
      <c r="E372" s="29">
        <v>1056</v>
      </c>
      <c r="F372" s="28">
        <v>23</v>
      </c>
      <c r="G372" s="30">
        <v>2.2265246853823813E-2</v>
      </c>
      <c r="H372" s="28">
        <v>2</v>
      </c>
      <c r="I372" s="31">
        <v>47</v>
      </c>
      <c r="J372" s="31">
        <v>85</v>
      </c>
      <c r="K372" s="29">
        <v>134</v>
      </c>
      <c r="L372" s="32">
        <v>22.42</v>
      </c>
      <c r="M372" s="33"/>
      <c r="N372" s="20" t="s">
        <v>55</v>
      </c>
      <c r="O372" s="20" t="s">
        <v>27</v>
      </c>
      <c r="P372" s="20" t="s">
        <v>66</v>
      </c>
    </row>
    <row r="373" spans="1:16" ht="24.75" customHeight="1" x14ac:dyDescent="0.25">
      <c r="A373" s="18" t="s">
        <v>440</v>
      </c>
      <c r="B373" s="19" t="s">
        <v>441</v>
      </c>
      <c r="C373" s="70" t="str">
        <f t="shared" si="5"/>
        <v>History Teachers, Postsecondary (SOC 25-1125)</v>
      </c>
      <c r="D373" s="28">
        <v>810</v>
      </c>
      <c r="E373" s="29">
        <v>828</v>
      </c>
      <c r="F373" s="28">
        <v>18</v>
      </c>
      <c r="G373" s="30">
        <v>2.2222222222222223E-2</v>
      </c>
      <c r="H373" s="28">
        <v>2</v>
      </c>
      <c r="I373" s="31">
        <v>37</v>
      </c>
      <c r="J373" s="31">
        <v>38</v>
      </c>
      <c r="K373" s="29">
        <v>77</v>
      </c>
      <c r="L373" s="34">
        <v>79410</v>
      </c>
      <c r="M373" s="33" t="s">
        <v>32</v>
      </c>
      <c r="N373" s="20" t="s">
        <v>274</v>
      </c>
      <c r="O373" s="20" t="s">
        <v>27</v>
      </c>
      <c r="P373" s="20" t="s">
        <v>27</v>
      </c>
    </row>
    <row r="374" spans="1:16" ht="24.75" customHeight="1" x14ac:dyDescent="0.25">
      <c r="A374" s="18" t="s">
        <v>527</v>
      </c>
      <c r="B374" s="19" t="s">
        <v>528</v>
      </c>
      <c r="C374" s="70" t="str">
        <f t="shared" si="5"/>
        <v>Producers and Directors (SOC 27-2012)</v>
      </c>
      <c r="D374" s="28">
        <v>1991</v>
      </c>
      <c r="E374" s="29">
        <v>2035</v>
      </c>
      <c r="F374" s="28">
        <v>44</v>
      </c>
      <c r="G374" s="30">
        <v>2.2099447513812154E-2</v>
      </c>
      <c r="H374" s="28">
        <v>4</v>
      </c>
      <c r="I374" s="31">
        <v>44</v>
      </c>
      <c r="J374" s="31">
        <v>127</v>
      </c>
      <c r="K374" s="29">
        <v>175</v>
      </c>
      <c r="L374" s="32">
        <v>28.81</v>
      </c>
      <c r="M374" s="33"/>
      <c r="N374" s="20" t="s">
        <v>25</v>
      </c>
      <c r="O374" s="20" t="s">
        <v>33</v>
      </c>
      <c r="P374" s="20" t="s">
        <v>27</v>
      </c>
    </row>
    <row r="375" spans="1:16" ht="24.75" customHeight="1" x14ac:dyDescent="0.25">
      <c r="A375" s="18" t="s">
        <v>834</v>
      </c>
      <c r="B375" s="19" t="s">
        <v>835</v>
      </c>
      <c r="C375" s="70" t="str">
        <f t="shared" si="5"/>
        <v>Morticians, Undertakers, and Funeral Directors (SOC 39-4031)</v>
      </c>
      <c r="D375" s="28">
        <v>1681</v>
      </c>
      <c r="E375" s="29">
        <v>1718</v>
      </c>
      <c r="F375" s="28">
        <v>37</v>
      </c>
      <c r="G375" s="30">
        <v>2.2010707911957167E-2</v>
      </c>
      <c r="H375" s="28">
        <v>4</v>
      </c>
      <c r="I375" s="31">
        <v>81</v>
      </c>
      <c r="J375" s="31">
        <v>115</v>
      </c>
      <c r="K375" s="29">
        <v>200</v>
      </c>
      <c r="L375" s="32">
        <v>29.44</v>
      </c>
      <c r="M375" s="33"/>
      <c r="N375" s="20" t="s">
        <v>94</v>
      </c>
      <c r="O375" s="20" t="s">
        <v>27</v>
      </c>
      <c r="P375" s="20" t="s">
        <v>104</v>
      </c>
    </row>
    <row r="376" spans="1:16" ht="24.75" customHeight="1" x14ac:dyDescent="0.25">
      <c r="A376" s="18" t="s">
        <v>798</v>
      </c>
      <c r="B376" s="19" t="s">
        <v>799</v>
      </c>
      <c r="C376" s="70" t="str">
        <f t="shared" si="5"/>
        <v>Janitors and Cleaners, Except Maids and Housekeeping Cleaners (SOC 37-2011)</v>
      </c>
      <c r="D376" s="28">
        <v>80961</v>
      </c>
      <c r="E376" s="29">
        <v>82713</v>
      </c>
      <c r="F376" s="28">
        <v>1752</v>
      </c>
      <c r="G376" s="30">
        <v>2.1640048912439324E-2</v>
      </c>
      <c r="H376" s="28">
        <v>175</v>
      </c>
      <c r="I376" s="31">
        <v>5107</v>
      </c>
      <c r="J376" s="31">
        <v>5736</v>
      </c>
      <c r="K376" s="29">
        <v>11018</v>
      </c>
      <c r="L376" s="32">
        <v>14.06</v>
      </c>
      <c r="M376" s="33"/>
      <c r="N376" s="20" t="s">
        <v>502</v>
      </c>
      <c r="O376" s="20" t="s">
        <v>27</v>
      </c>
      <c r="P376" s="20" t="s">
        <v>353</v>
      </c>
    </row>
    <row r="377" spans="1:16" ht="24.75" customHeight="1" x14ac:dyDescent="0.25">
      <c r="A377" s="18" t="s">
        <v>800</v>
      </c>
      <c r="B377" s="19" t="s">
        <v>801</v>
      </c>
      <c r="C377" s="70" t="str">
        <f t="shared" si="5"/>
        <v>Maids and Housekeeping Cleaners (SOC 37-2012)</v>
      </c>
      <c r="D377" s="28">
        <v>33465</v>
      </c>
      <c r="E377" s="29">
        <v>34172</v>
      </c>
      <c r="F377" s="28">
        <v>707</v>
      </c>
      <c r="G377" s="30">
        <v>2.1126550126998357E-2</v>
      </c>
      <c r="H377" s="28">
        <v>71</v>
      </c>
      <c r="I377" s="31">
        <v>2297</v>
      </c>
      <c r="J377" s="31">
        <v>2176</v>
      </c>
      <c r="K377" s="29">
        <v>4544</v>
      </c>
      <c r="L377" s="32">
        <v>11.8</v>
      </c>
      <c r="M377" s="33"/>
      <c r="N377" s="20" t="s">
        <v>502</v>
      </c>
      <c r="O377" s="20" t="s">
        <v>27</v>
      </c>
      <c r="P377" s="20" t="s">
        <v>353</v>
      </c>
    </row>
    <row r="378" spans="1:16" ht="24.75" customHeight="1" x14ac:dyDescent="0.25">
      <c r="A378" s="18" t="s">
        <v>434</v>
      </c>
      <c r="B378" s="19" t="s">
        <v>435</v>
      </c>
      <c r="C378" s="70" t="str">
        <f t="shared" si="5"/>
        <v>Communications Teachers, Postsecondary (SOC 25-1122)</v>
      </c>
      <c r="D378" s="28">
        <v>981</v>
      </c>
      <c r="E378" s="29">
        <v>1001</v>
      </c>
      <c r="F378" s="28">
        <v>20</v>
      </c>
      <c r="G378" s="30">
        <v>2.0387359836901122E-2</v>
      </c>
      <c r="H378" s="28">
        <v>2</v>
      </c>
      <c r="I378" s="31">
        <v>44</v>
      </c>
      <c r="J378" s="31">
        <v>46</v>
      </c>
      <c r="K378" s="29">
        <v>92</v>
      </c>
      <c r="L378" s="34">
        <v>77630</v>
      </c>
      <c r="M378" s="33" t="s">
        <v>32</v>
      </c>
      <c r="N378" s="20" t="s">
        <v>274</v>
      </c>
      <c r="O378" s="20" t="s">
        <v>27</v>
      </c>
      <c r="P378" s="20" t="s">
        <v>27</v>
      </c>
    </row>
    <row r="379" spans="1:16" ht="24.75" customHeight="1" x14ac:dyDescent="0.25">
      <c r="A379" s="18" t="s">
        <v>804</v>
      </c>
      <c r="B379" s="19" t="s">
        <v>805</v>
      </c>
      <c r="C379" s="70" t="str">
        <f t="shared" si="5"/>
        <v>Pesticide Handlers, Sprayers, and Applicators, Vegetation (SOC 37-3012)</v>
      </c>
      <c r="D379" s="28">
        <v>593</v>
      </c>
      <c r="E379" s="29">
        <v>605</v>
      </c>
      <c r="F379" s="28">
        <v>12</v>
      </c>
      <c r="G379" s="30">
        <v>2.0236087689713321E-2</v>
      </c>
      <c r="H379" s="28">
        <v>1</v>
      </c>
      <c r="I379" s="31">
        <v>26</v>
      </c>
      <c r="J379" s="31">
        <v>51</v>
      </c>
      <c r="K379" s="29">
        <v>78</v>
      </c>
      <c r="L379" s="32">
        <v>19.600000000000001</v>
      </c>
      <c r="M379" s="33"/>
      <c r="N379" s="20" t="s">
        <v>55</v>
      </c>
      <c r="O379" s="20" t="s">
        <v>27</v>
      </c>
      <c r="P379" s="20" t="s">
        <v>66</v>
      </c>
    </row>
    <row r="380" spans="1:16" ht="24.75" customHeight="1" x14ac:dyDescent="0.25">
      <c r="A380" s="18" t="s">
        <v>519</v>
      </c>
      <c r="B380" s="19" t="s">
        <v>520</v>
      </c>
      <c r="C380" s="70" t="str">
        <f t="shared" si="5"/>
        <v>Merchandise Displayers and Window Trimmers (SOC 27-1026)</v>
      </c>
      <c r="D380" s="28">
        <v>5066</v>
      </c>
      <c r="E380" s="29">
        <v>5162</v>
      </c>
      <c r="F380" s="28">
        <v>96</v>
      </c>
      <c r="G380" s="30">
        <v>1.8949861823924202E-2</v>
      </c>
      <c r="H380" s="28">
        <v>10</v>
      </c>
      <c r="I380" s="31">
        <v>156</v>
      </c>
      <c r="J380" s="31">
        <v>304</v>
      </c>
      <c r="K380" s="29">
        <v>470</v>
      </c>
      <c r="L380" s="32">
        <v>14.52</v>
      </c>
      <c r="M380" s="33"/>
      <c r="N380" s="20" t="s">
        <v>55</v>
      </c>
      <c r="O380" s="20" t="s">
        <v>27</v>
      </c>
      <c r="P380" s="20" t="s">
        <v>353</v>
      </c>
    </row>
    <row r="381" spans="1:16" ht="24.75" customHeight="1" x14ac:dyDescent="0.25">
      <c r="A381" s="18" t="s">
        <v>1039</v>
      </c>
      <c r="B381" s="19" t="s">
        <v>1040</v>
      </c>
      <c r="C381" s="70" t="str">
        <f t="shared" si="5"/>
        <v>Carpenters (SOC 47-2031)</v>
      </c>
      <c r="D381" s="28">
        <v>25776</v>
      </c>
      <c r="E381" s="29">
        <v>26263</v>
      </c>
      <c r="F381" s="28">
        <v>487</v>
      </c>
      <c r="G381" s="30">
        <v>1.8893544382371199E-2</v>
      </c>
      <c r="H381" s="28">
        <v>49</v>
      </c>
      <c r="I381" s="31">
        <v>759</v>
      </c>
      <c r="J381" s="31">
        <v>1623</v>
      </c>
      <c r="K381" s="29">
        <v>2431</v>
      </c>
      <c r="L381" s="32">
        <v>23.17</v>
      </c>
      <c r="M381" s="33"/>
      <c r="N381" s="20" t="s">
        <v>55</v>
      </c>
      <c r="O381" s="20" t="s">
        <v>27</v>
      </c>
      <c r="P381" s="20" t="s">
        <v>1034</v>
      </c>
    </row>
    <row r="382" spans="1:16" ht="24.75" customHeight="1" x14ac:dyDescent="0.25">
      <c r="A382" s="18" t="s">
        <v>1383</v>
      </c>
      <c r="B382" s="19" t="s">
        <v>1384</v>
      </c>
      <c r="C382" s="70" t="str">
        <f t="shared" si="5"/>
        <v>Adhesive Bonding Machine Operators and Tenders (SOC 51-9191)</v>
      </c>
      <c r="D382" s="28">
        <v>863</v>
      </c>
      <c r="E382" s="29">
        <v>879</v>
      </c>
      <c r="F382" s="28">
        <v>16</v>
      </c>
      <c r="G382" s="30">
        <v>1.8539976825028968E-2</v>
      </c>
      <c r="H382" s="28">
        <v>2</v>
      </c>
      <c r="I382" s="31">
        <v>49</v>
      </c>
      <c r="J382" s="31">
        <v>58</v>
      </c>
      <c r="K382" s="29">
        <v>109</v>
      </c>
      <c r="L382" s="32">
        <v>18.149999999999999</v>
      </c>
      <c r="M382" s="33"/>
      <c r="N382" s="20" t="s">
        <v>55</v>
      </c>
      <c r="O382" s="20" t="s">
        <v>27</v>
      </c>
      <c r="P382" s="20" t="s">
        <v>66</v>
      </c>
    </row>
    <row r="383" spans="1:16" ht="24.75" customHeight="1" x14ac:dyDescent="0.25">
      <c r="A383" s="18" t="s">
        <v>1243</v>
      </c>
      <c r="B383" s="19" t="s">
        <v>1244</v>
      </c>
      <c r="C383" s="70" t="str">
        <f t="shared" si="5"/>
        <v>Food Cooking Machine Operators and Tenders (SOC 51-3093)</v>
      </c>
      <c r="D383" s="28">
        <v>1486</v>
      </c>
      <c r="E383" s="29">
        <v>1513</v>
      </c>
      <c r="F383" s="28">
        <v>27</v>
      </c>
      <c r="G383" s="30">
        <v>1.8169582772543741E-2</v>
      </c>
      <c r="H383" s="28">
        <v>3</v>
      </c>
      <c r="I383" s="31">
        <v>106</v>
      </c>
      <c r="J383" s="31">
        <v>149</v>
      </c>
      <c r="K383" s="29">
        <v>258</v>
      </c>
      <c r="L383" s="32">
        <v>17.579999999999998</v>
      </c>
      <c r="M383" s="33"/>
      <c r="N383" s="20" t="s">
        <v>55</v>
      </c>
      <c r="O383" s="20" t="s">
        <v>27</v>
      </c>
      <c r="P383" s="20" t="s">
        <v>66</v>
      </c>
    </row>
    <row r="384" spans="1:16" ht="24.75" customHeight="1" x14ac:dyDescent="0.25">
      <c r="A384" s="18" t="s">
        <v>446</v>
      </c>
      <c r="B384" s="19" t="s">
        <v>447</v>
      </c>
      <c r="C384" s="70" t="str">
        <f t="shared" si="5"/>
        <v>Recreation and Fitness Studies Teachers, Postsecondary (SOC 25-1193)</v>
      </c>
      <c r="D384" s="28">
        <v>571</v>
      </c>
      <c r="E384" s="29">
        <v>581</v>
      </c>
      <c r="F384" s="28">
        <v>10</v>
      </c>
      <c r="G384" s="30">
        <v>1.7513134851138354E-2</v>
      </c>
      <c r="H384" s="28">
        <v>1</v>
      </c>
      <c r="I384" s="31">
        <v>26</v>
      </c>
      <c r="J384" s="31">
        <v>27</v>
      </c>
      <c r="K384" s="29">
        <v>54</v>
      </c>
      <c r="L384" s="34">
        <v>63740</v>
      </c>
      <c r="M384" s="33" t="s">
        <v>32</v>
      </c>
      <c r="N384" s="20" t="s">
        <v>274</v>
      </c>
      <c r="O384" s="20" t="s">
        <v>27</v>
      </c>
      <c r="P384" s="20" t="s">
        <v>27</v>
      </c>
    </row>
    <row r="385" spans="1:16" ht="24.75" customHeight="1" x14ac:dyDescent="0.25">
      <c r="A385" s="18" t="s">
        <v>72</v>
      </c>
      <c r="B385" s="19" t="s">
        <v>73</v>
      </c>
      <c r="C385" s="70" t="str">
        <f t="shared" si="5"/>
        <v>Education Administrators, Postsecondary (SOC 11-9033)</v>
      </c>
      <c r="D385" s="28">
        <v>3607</v>
      </c>
      <c r="E385" s="29">
        <v>3670</v>
      </c>
      <c r="F385" s="28">
        <v>63</v>
      </c>
      <c r="G385" s="30">
        <v>1.7466038258940948E-2</v>
      </c>
      <c r="H385" s="28">
        <v>6</v>
      </c>
      <c r="I385" s="31">
        <v>90</v>
      </c>
      <c r="J385" s="31">
        <v>169</v>
      </c>
      <c r="K385" s="29">
        <v>265</v>
      </c>
      <c r="L385" s="32">
        <v>45.68</v>
      </c>
      <c r="M385" s="33"/>
      <c r="N385" s="20" t="s">
        <v>71</v>
      </c>
      <c r="O385" s="20" t="s">
        <v>33</v>
      </c>
      <c r="P385" s="20" t="s">
        <v>27</v>
      </c>
    </row>
    <row r="386" spans="1:16" ht="24.75" customHeight="1" x14ac:dyDescent="0.25">
      <c r="A386" s="18" t="s">
        <v>1107</v>
      </c>
      <c r="B386" s="19" t="s">
        <v>1108</v>
      </c>
      <c r="C386" s="70" t="str">
        <f t="shared" si="5"/>
        <v>Rail-Track Laying and Maintenance Equipment Operators (SOC 47-4061)</v>
      </c>
      <c r="D386" s="28">
        <v>595</v>
      </c>
      <c r="E386" s="29">
        <v>605</v>
      </c>
      <c r="F386" s="28">
        <v>10</v>
      </c>
      <c r="G386" s="30">
        <v>1.680672268907563E-2</v>
      </c>
      <c r="H386" s="28">
        <v>1</v>
      </c>
      <c r="I386" s="31">
        <v>10</v>
      </c>
      <c r="J386" s="31">
        <v>42</v>
      </c>
      <c r="K386" s="29">
        <v>53</v>
      </c>
      <c r="L386" s="32">
        <v>27.16</v>
      </c>
      <c r="M386" s="33"/>
      <c r="N386" s="20" t="s">
        <v>55</v>
      </c>
      <c r="O386" s="20" t="s">
        <v>27</v>
      </c>
      <c r="P386" s="20" t="s">
        <v>66</v>
      </c>
    </row>
    <row r="387" spans="1:16" ht="24.75" customHeight="1" x14ac:dyDescent="0.25">
      <c r="A387" s="18" t="s">
        <v>620</v>
      </c>
      <c r="B387" s="19" t="s">
        <v>621</v>
      </c>
      <c r="C387" s="70" t="str">
        <f t="shared" si="5"/>
        <v>Family Medicine Physicians (SOC 29-1215)</v>
      </c>
      <c r="D387" s="28">
        <v>1969</v>
      </c>
      <c r="E387" s="29">
        <v>2001</v>
      </c>
      <c r="F387" s="28">
        <v>32</v>
      </c>
      <c r="G387" s="30">
        <v>1.6251904520060943E-2</v>
      </c>
      <c r="H387" s="28">
        <v>3</v>
      </c>
      <c r="I387" s="31">
        <v>32</v>
      </c>
      <c r="J387" s="31">
        <v>22</v>
      </c>
      <c r="K387" s="29">
        <v>57</v>
      </c>
      <c r="L387" s="32">
        <v>79.84</v>
      </c>
      <c r="M387" s="33"/>
      <c r="N387" s="20" t="s">
        <v>274</v>
      </c>
      <c r="O387" s="20" t="s">
        <v>27</v>
      </c>
      <c r="P387" s="20" t="s">
        <v>195</v>
      </c>
    </row>
    <row r="388" spans="1:16" ht="24.75" customHeight="1" x14ac:dyDescent="0.25">
      <c r="A388" s="18" t="s">
        <v>171</v>
      </c>
      <c r="B388" s="19" t="s">
        <v>172</v>
      </c>
      <c r="C388" s="70" t="str">
        <f t="shared" ref="C388:C451" si="6">CONCATENATE(B388," (SOC ",A388,")")</f>
        <v>Network and Computer Systems Administrators (SOC 15-1244)</v>
      </c>
      <c r="D388" s="28">
        <v>12320</v>
      </c>
      <c r="E388" s="29">
        <v>12518</v>
      </c>
      <c r="F388" s="28">
        <v>198</v>
      </c>
      <c r="G388" s="30">
        <v>1.607142857142857E-2</v>
      </c>
      <c r="H388" s="28">
        <v>20</v>
      </c>
      <c r="I388" s="31">
        <v>208</v>
      </c>
      <c r="J388" s="31">
        <v>586</v>
      </c>
      <c r="K388" s="29">
        <v>814</v>
      </c>
      <c r="L388" s="32">
        <v>38.200000000000003</v>
      </c>
      <c r="M388" s="33"/>
      <c r="N388" s="20" t="s">
        <v>25</v>
      </c>
      <c r="O388" s="20" t="s">
        <v>27</v>
      </c>
      <c r="P388" s="20" t="s">
        <v>27</v>
      </c>
    </row>
    <row r="389" spans="1:16" ht="24.75" customHeight="1" x14ac:dyDescent="0.25">
      <c r="A389" s="18" t="s">
        <v>234</v>
      </c>
      <c r="B389" s="19" t="s">
        <v>235</v>
      </c>
      <c r="C389" s="70" t="str">
        <f t="shared" si="6"/>
        <v>Electrical and Electronics Drafters (SOC 17-3012)</v>
      </c>
      <c r="D389" s="28">
        <v>747</v>
      </c>
      <c r="E389" s="29">
        <v>759</v>
      </c>
      <c r="F389" s="28">
        <v>12</v>
      </c>
      <c r="G389" s="30">
        <v>1.6064257028112448E-2</v>
      </c>
      <c r="H389" s="28">
        <v>1</v>
      </c>
      <c r="I389" s="31">
        <v>23</v>
      </c>
      <c r="J389" s="31">
        <v>48</v>
      </c>
      <c r="K389" s="29">
        <v>72</v>
      </c>
      <c r="L389" s="32">
        <v>29.15</v>
      </c>
      <c r="M389" s="33"/>
      <c r="N389" s="20" t="s">
        <v>94</v>
      </c>
      <c r="O389" s="20" t="s">
        <v>27</v>
      </c>
      <c r="P389" s="20" t="s">
        <v>27</v>
      </c>
    </row>
    <row r="390" spans="1:16" ht="24.75" customHeight="1" x14ac:dyDescent="0.25">
      <c r="A390" s="18" t="s">
        <v>448</v>
      </c>
      <c r="B390" s="19" t="s">
        <v>449</v>
      </c>
      <c r="C390" s="70" t="str">
        <f t="shared" si="6"/>
        <v>Vocational Education Teachers, Postsecondary (SOC 25-1194)</v>
      </c>
      <c r="D390" s="28">
        <v>2120</v>
      </c>
      <c r="E390" s="29">
        <v>2154</v>
      </c>
      <c r="F390" s="28">
        <v>34</v>
      </c>
      <c r="G390" s="30">
        <v>1.6037735849056604E-2</v>
      </c>
      <c r="H390" s="28">
        <v>3</v>
      </c>
      <c r="I390" s="31">
        <v>96</v>
      </c>
      <c r="J390" s="31">
        <v>100</v>
      </c>
      <c r="K390" s="29">
        <v>199</v>
      </c>
      <c r="L390" s="32">
        <v>24.54</v>
      </c>
      <c r="M390" s="33"/>
      <c r="N390" s="20" t="s">
        <v>25</v>
      </c>
      <c r="O390" s="20" t="s">
        <v>33</v>
      </c>
      <c r="P390" s="20" t="s">
        <v>27</v>
      </c>
    </row>
    <row r="391" spans="1:16" ht="24.75" customHeight="1" x14ac:dyDescent="0.25">
      <c r="A391" s="18" t="s">
        <v>134</v>
      </c>
      <c r="B391" s="19" t="s">
        <v>135</v>
      </c>
      <c r="C391" s="70" t="str">
        <f t="shared" si="6"/>
        <v>Property Appraisers and Assessors (SOC 13-2020)</v>
      </c>
      <c r="D391" s="28">
        <v>1880</v>
      </c>
      <c r="E391" s="29">
        <v>1909</v>
      </c>
      <c r="F391" s="28">
        <v>29</v>
      </c>
      <c r="G391" s="30">
        <v>1.5425531914893617E-2</v>
      </c>
      <c r="H391" s="28">
        <v>3</v>
      </c>
      <c r="I391" s="31">
        <v>72</v>
      </c>
      <c r="J391" s="31">
        <v>69</v>
      </c>
      <c r="K391" s="29">
        <v>144</v>
      </c>
      <c r="L391" s="32">
        <v>30.43</v>
      </c>
      <c r="M391" s="33"/>
      <c r="N391" s="20" t="s">
        <v>25</v>
      </c>
      <c r="O391" s="20" t="s">
        <v>27</v>
      </c>
      <c r="P391" s="20" t="s">
        <v>104</v>
      </c>
    </row>
    <row r="392" spans="1:16" ht="24.75" customHeight="1" x14ac:dyDescent="0.25">
      <c r="A392" s="18" t="s">
        <v>436</v>
      </c>
      <c r="B392" s="19" t="s">
        <v>437</v>
      </c>
      <c r="C392" s="70" t="str">
        <f t="shared" si="6"/>
        <v>English Language and Literature Teachers, Postsecondary (SOC 25-1123)</v>
      </c>
      <c r="D392" s="28">
        <v>2094</v>
      </c>
      <c r="E392" s="29">
        <v>2126</v>
      </c>
      <c r="F392" s="28">
        <v>32</v>
      </c>
      <c r="G392" s="30">
        <v>1.5281757402101241E-2</v>
      </c>
      <c r="H392" s="28">
        <v>3</v>
      </c>
      <c r="I392" s="31">
        <v>94</v>
      </c>
      <c r="J392" s="31">
        <v>99</v>
      </c>
      <c r="K392" s="29">
        <v>196</v>
      </c>
      <c r="L392" s="34">
        <v>63900</v>
      </c>
      <c r="M392" s="33" t="s">
        <v>32</v>
      </c>
      <c r="N392" s="20" t="s">
        <v>274</v>
      </c>
      <c r="O392" s="20" t="s">
        <v>27</v>
      </c>
      <c r="P392" s="20" t="s">
        <v>27</v>
      </c>
    </row>
    <row r="393" spans="1:16" ht="24.75" customHeight="1" x14ac:dyDescent="0.25">
      <c r="A393" s="18" t="s">
        <v>1071</v>
      </c>
      <c r="B393" s="19" t="s">
        <v>1072</v>
      </c>
      <c r="C393" s="70" t="str">
        <f t="shared" si="6"/>
        <v>Pipelayers (SOC 47-2151)</v>
      </c>
      <c r="D393" s="28">
        <v>755</v>
      </c>
      <c r="E393" s="29">
        <v>766</v>
      </c>
      <c r="F393" s="28">
        <v>11</v>
      </c>
      <c r="G393" s="30">
        <v>1.456953642384106E-2</v>
      </c>
      <c r="H393" s="28">
        <v>1</v>
      </c>
      <c r="I393" s="31">
        <v>22</v>
      </c>
      <c r="J393" s="31">
        <v>55</v>
      </c>
      <c r="K393" s="29">
        <v>78</v>
      </c>
      <c r="L393" s="32">
        <v>22.86</v>
      </c>
      <c r="M393" s="33"/>
      <c r="N393" s="20" t="s">
        <v>502</v>
      </c>
      <c r="O393" s="20" t="s">
        <v>27</v>
      </c>
      <c r="P393" s="20" t="s">
        <v>353</v>
      </c>
    </row>
    <row r="394" spans="1:16" ht="24.75" customHeight="1" x14ac:dyDescent="0.25">
      <c r="A394" s="18" t="s">
        <v>684</v>
      </c>
      <c r="B394" s="19" t="s">
        <v>685</v>
      </c>
      <c r="C394" s="70" t="str">
        <f t="shared" si="6"/>
        <v>Nursing Assistants (SOC 31-1131)</v>
      </c>
      <c r="D394" s="28">
        <v>63209</v>
      </c>
      <c r="E394" s="29">
        <v>64100</v>
      </c>
      <c r="F394" s="28">
        <v>891</v>
      </c>
      <c r="G394" s="30">
        <v>1.4096093910677277E-2</v>
      </c>
      <c r="H394" s="28">
        <v>89</v>
      </c>
      <c r="I394" s="31">
        <v>4075</v>
      </c>
      <c r="J394" s="31">
        <v>3604</v>
      </c>
      <c r="K394" s="29">
        <v>7768</v>
      </c>
      <c r="L394" s="32">
        <v>14.34</v>
      </c>
      <c r="M394" s="33"/>
      <c r="N394" s="20" t="s">
        <v>107</v>
      </c>
      <c r="O394" s="20" t="s">
        <v>27</v>
      </c>
      <c r="P394" s="20" t="s">
        <v>27</v>
      </c>
    </row>
    <row r="395" spans="1:16" ht="24.75" customHeight="1" x14ac:dyDescent="0.25">
      <c r="A395" s="18" t="s">
        <v>386</v>
      </c>
      <c r="B395" s="19" t="s">
        <v>387</v>
      </c>
      <c r="C395" s="70" t="str">
        <f t="shared" si="6"/>
        <v>Mathematical Science Teachers, Postsecondary (SOC 25-1022)</v>
      </c>
      <c r="D395" s="28">
        <v>1716</v>
      </c>
      <c r="E395" s="29">
        <v>1739</v>
      </c>
      <c r="F395" s="28">
        <v>23</v>
      </c>
      <c r="G395" s="30">
        <v>1.3403263403263404E-2</v>
      </c>
      <c r="H395" s="28">
        <v>2</v>
      </c>
      <c r="I395" s="31">
        <v>77</v>
      </c>
      <c r="J395" s="31">
        <v>81</v>
      </c>
      <c r="K395" s="29">
        <v>160</v>
      </c>
      <c r="L395" s="34">
        <v>77740</v>
      </c>
      <c r="M395" s="33" t="s">
        <v>32</v>
      </c>
      <c r="N395" s="20" t="s">
        <v>274</v>
      </c>
      <c r="O395" s="20" t="s">
        <v>27</v>
      </c>
      <c r="P395" s="20" t="s">
        <v>27</v>
      </c>
    </row>
    <row r="396" spans="1:16" ht="24.75" customHeight="1" x14ac:dyDescent="0.25">
      <c r="A396" s="18" t="s">
        <v>1353</v>
      </c>
      <c r="B396" s="19" t="s">
        <v>1354</v>
      </c>
      <c r="C396" s="70" t="str">
        <f t="shared" si="6"/>
        <v>Mixing and Blending Machine Setters, Operators, and Tenders (SOC 51-9023)</v>
      </c>
      <c r="D396" s="28">
        <v>7466</v>
      </c>
      <c r="E396" s="29">
        <v>7565</v>
      </c>
      <c r="F396" s="28">
        <v>99</v>
      </c>
      <c r="G396" s="30">
        <v>1.326011251004554E-2</v>
      </c>
      <c r="H396" s="28">
        <v>10</v>
      </c>
      <c r="I396" s="31">
        <v>254</v>
      </c>
      <c r="J396" s="31">
        <v>561</v>
      </c>
      <c r="K396" s="29">
        <v>825</v>
      </c>
      <c r="L396" s="32">
        <v>18.13</v>
      </c>
      <c r="M396" s="33"/>
      <c r="N396" s="20" t="s">
        <v>55</v>
      </c>
      <c r="O396" s="20" t="s">
        <v>27</v>
      </c>
      <c r="P396" s="20" t="s">
        <v>66</v>
      </c>
    </row>
    <row r="397" spans="1:16" ht="24.75" customHeight="1" x14ac:dyDescent="0.25">
      <c r="A397" s="18" t="s">
        <v>299</v>
      </c>
      <c r="B397" s="19" t="s">
        <v>300</v>
      </c>
      <c r="C397" s="70" t="str">
        <f t="shared" si="6"/>
        <v>Psychologists, All Other (SOC 19-3039)</v>
      </c>
      <c r="D397" s="28">
        <v>1468</v>
      </c>
      <c r="E397" s="29">
        <v>1484</v>
      </c>
      <c r="F397" s="28">
        <v>16</v>
      </c>
      <c r="G397" s="30">
        <v>1.0899182561307902E-2</v>
      </c>
      <c r="H397" s="28">
        <v>2</v>
      </c>
      <c r="I397" s="31">
        <v>38</v>
      </c>
      <c r="J397" s="31">
        <v>58</v>
      </c>
      <c r="K397" s="29">
        <v>98</v>
      </c>
      <c r="L397" s="32">
        <v>50.72</v>
      </c>
      <c r="M397" s="33"/>
      <c r="N397" s="20" t="s">
        <v>71</v>
      </c>
      <c r="O397" s="20" t="s">
        <v>27</v>
      </c>
      <c r="P397" s="20" t="s">
        <v>195</v>
      </c>
    </row>
    <row r="398" spans="1:16" ht="24.75" customHeight="1" x14ac:dyDescent="0.25">
      <c r="A398" s="18" t="s">
        <v>372</v>
      </c>
      <c r="B398" s="19" t="s">
        <v>373</v>
      </c>
      <c r="C398" s="70" t="str">
        <f t="shared" si="6"/>
        <v>Judges, Magistrate Judges, and Magistrates (SOC 23-1023)</v>
      </c>
      <c r="D398" s="28">
        <v>2478</v>
      </c>
      <c r="E398" s="29">
        <v>2505</v>
      </c>
      <c r="F398" s="28">
        <v>27</v>
      </c>
      <c r="G398" s="30">
        <v>1.0895883777239709E-2</v>
      </c>
      <c r="H398" s="28">
        <v>3</v>
      </c>
      <c r="I398" s="31">
        <v>54</v>
      </c>
      <c r="J398" s="31">
        <v>61</v>
      </c>
      <c r="K398" s="29">
        <v>118</v>
      </c>
      <c r="L398" s="32">
        <v>47.76</v>
      </c>
      <c r="M398" s="33"/>
      <c r="N398" s="20" t="s">
        <v>274</v>
      </c>
      <c r="O398" s="20" t="s">
        <v>26</v>
      </c>
      <c r="P398" s="20" t="s">
        <v>353</v>
      </c>
    </row>
    <row r="399" spans="1:16" ht="24.75" customHeight="1" x14ac:dyDescent="0.25">
      <c r="A399" s="18" t="s">
        <v>88</v>
      </c>
      <c r="B399" s="19" t="s">
        <v>89</v>
      </c>
      <c r="C399" s="70" t="str">
        <f t="shared" si="6"/>
        <v>Property, Real Estate, and Community Association Managers (SOC 11-9141)</v>
      </c>
      <c r="D399" s="28">
        <v>11751</v>
      </c>
      <c r="E399" s="29">
        <v>11877</v>
      </c>
      <c r="F399" s="28">
        <v>126</v>
      </c>
      <c r="G399" s="30">
        <v>1.0722491702833802E-2</v>
      </c>
      <c r="H399" s="28">
        <v>13</v>
      </c>
      <c r="I399" s="31">
        <v>449</v>
      </c>
      <c r="J399" s="31">
        <v>446</v>
      </c>
      <c r="K399" s="29">
        <v>908</v>
      </c>
      <c r="L399" s="32">
        <v>22.97</v>
      </c>
      <c r="M399" s="33"/>
      <c r="N399" s="20" t="s">
        <v>55</v>
      </c>
      <c r="O399" s="20" t="s">
        <v>33</v>
      </c>
      <c r="P399" s="20" t="s">
        <v>27</v>
      </c>
    </row>
    <row r="400" spans="1:16" ht="24.75" customHeight="1" x14ac:dyDescent="0.25">
      <c r="A400" s="18" t="s">
        <v>384</v>
      </c>
      <c r="B400" s="19" t="s">
        <v>385</v>
      </c>
      <c r="C400" s="70" t="str">
        <f t="shared" si="6"/>
        <v>Computer Science Teachers, Postsecondary (SOC 25-1021)</v>
      </c>
      <c r="D400" s="28">
        <v>869</v>
      </c>
      <c r="E400" s="29">
        <v>878</v>
      </c>
      <c r="F400" s="28">
        <v>9</v>
      </c>
      <c r="G400" s="30">
        <v>1.0356731875719217E-2</v>
      </c>
      <c r="H400" s="28">
        <v>1</v>
      </c>
      <c r="I400" s="31">
        <v>39</v>
      </c>
      <c r="J400" s="31">
        <v>41</v>
      </c>
      <c r="K400" s="29">
        <v>81</v>
      </c>
      <c r="L400" s="34">
        <v>81680</v>
      </c>
      <c r="M400" s="33" t="s">
        <v>32</v>
      </c>
      <c r="N400" s="20" t="s">
        <v>274</v>
      </c>
      <c r="O400" s="20" t="s">
        <v>27</v>
      </c>
      <c r="P400" s="20" t="s">
        <v>27</v>
      </c>
    </row>
    <row r="401" spans="1:16" ht="24.75" customHeight="1" x14ac:dyDescent="0.25">
      <c r="A401" s="18" t="s">
        <v>382</v>
      </c>
      <c r="B401" s="19" t="s">
        <v>383</v>
      </c>
      <c r="C401" s="70" t="str">
        <f t="shared" si="6"/>
        <v>Business Teachers, Postsecondary (SOC 25-1011)</v>
      </c>
      <c r="D401" s="28">
        <v>2941</v>
      </c>
      <c r="E401" s="29">
        <v>2971</v>
      </c>
      <c r="F401" s="28">
        <v>30</v>
      </c>
      <c r="G401" s="30">
        <v>1.0200612036722203E-2</v>
      </c>
      <c r="H401" s="28">
        <v>3</v>
      </c>
      <c r="I401" s="31">
        <v>132</v>
      </c>
      <c r="J401" s="31">
        <v>138</v>
      </c>
      <c r="K401" s="29">
        <v>273</v>
      </c>
      <c r="L401" s="34">
        <v>77890</v>
      </c>
      <c r="M401" s="33" t="s">
        <v>32</v>
      </c>
      <c r="N401" s="20" t="s">
        <v>274</v>
      </c>
      <c r="O401" s="20" t="s">
        <v>27</v>
      </c>
      <c r="P401" s="20" t="s">
        <v>27</v>
      </c>
    </row>
    <row r="402" spans="1:16" ht="24.75" customHeight="1" x14ac:dyDescent="0.25">
      <c r="A402" s="18" t="s">
        <v>734</v>
      </c>
      <c r="B402" s="19" t="s">
        <v>735</v>
      </c>
      <c r="C402" s="70" t="str">
        <f t="shared" si="6"/>
        <v>Detectives and Criminal Investigators (SOC 33-3021)</v>
      </c>
      <c r="D402" s="28">
        <v>2007</v>
      </c>
      <c r="E402" s="29">
        <v>2027</v>
      </c>
      <c r="F402" s="28">
        <v>20</v>
      </c>
      <c r="G402" s="30">
        <v>9.9651220727453912E-3</v>
      </c>
      <c r="H402" s="28">
        <v>2</v>
      </c>
      <c r="I402" s="31">
        <v>51</v>
      </c>
      <c r="J402" s="31">
        <v>93</v>
      </c>
      <c r="K402" s="29">
        <v>146</v>
      </c>
      <c r="L402" s="32">
        <v>37.299999999999997</v>
      </c>
      <c r="M402" s="33"/>
      <c r="N402" s="20" t="s">
        <v>55</v>
      </c>
      <c r="O402" s="20" t="s">
        <v>33</v>
      </c>
      <c r="P402" s="20" t="s">
        <v>66</v>
      </c>
    </row>
    <row r="403" spans="1:16" ht="24.75" customHeight="1" x14ac:dyDescent="0.25">
      <c r="A403" s="18" t="s">
        <v>912</v>
      </c>
      <c r="B403" s="19" t="s">
        <v>913</v>
      </c>
      <c r="C403" s="70" t="str">
        <f t="shared" si="6"/>
        <v>Billing and Posting Clerks (SOC 43-3021)</v>
      </c>
      <c r="D403" s="28">
        <v>19101</v>
      </c>
      <c r="E403" s="29">
        <v>19285</v>
      </c>
      <c r="F403" s="28">
        <v>184</v>
      </c>
      <c r="G403" s="30">
        <v>9.6330035076697563E-3</v>
      </c>
      <c r="H403" s="28">
        <v>18</v>
      </c>
      <c r="I403" s="31">
        <v>788</v>
      </c>
      <c r="J403" s="31">
        <v>1178</v>
      </c>
      <c r="K403" s="29">
        <v>1984</v>
      </c>
      <c r="L403" s="32">
        <v>18.12</v>
      </c>
      <c r="M403" s="33"/>
      <c r="N403" s="20" t="s">
        <v>55</v>
      </c>
      <c r="O403" s="20" t="s">
        <v>27</v>
      </c>
      <c r="P403" s="20" t="s">
        <v>66</v>
      </c>
    </row>
    <row r="404" spans="1:16" ht="24.75" customHeight="1" x14ac:dyDescent="0.25">
      <c r="A404" s="18" t="s">
        <v>200</v>
      </c>
      <c r="B404" s="19" t="s">
        <v>201</v>
      </c>
      <c r="C404" s="70" t="str">
        <f t="shared" si="6"/>
        <v>Surveyors (SOC 17-1022)</v>
      </c>
      <c r="D404" s="28">
        <v>1225</v>
      </c>
      <c r="E404" s="29">
        <v>1236</v>
      </c>
      <c r="F404" s="28">
        <v>11</v>
      </c>
      <c r="G404" s="30">
        <v>8.979591836734694E-3</v>
      </c>
      <c r="H404" s="28">
        <v>1</v>
      </c>
      <c r="I404" s="31">
        <v>42</v>
      </c>
      <c r="J404" s="31">
        <v>61</v>
      </c>
      <c r="K404" s="29">
        <v>104</v>
      </c>
      <c r="L404" s="32">
        <v>29.34</v>
      </c>
      <c r="M404" s="33"/>
      <c r="N404" s="20" t="s">
        <v>25</v>
      </c>
      <c r="O404" s="20" t="s">
        <v>27</v>
      </c>
      <c r="P404" s="20" t="s">
        <v>195</v>
      </c>
    </row>
    <row r="405" spans="1:16" ht="24.75" customHeight="1" x14ac:dyDescent="0.25">
      <c r="A405" s="18" t="s">
        <v>1433</v>
      </c>
      <c r="B405" s="19" t="s">
        <v>1434</v>
      </c>
      <c r="C405" s="70" t="str">
        <f t="shared" si="6"/>
        <v>Railroad Conductors and Yardmasters (SOC 53-4031)</v>
      </c>
      <c r="D405" s="28">
        <v>1238</v>
      </c>
      <c r="E405" s="29">
        <v>1249</v>
      </c>
      <c r="F405" s="28">
        <v>11</v>
      </c>
      <c r="G405" s="30">
        <v>8.8852988691437811E-3</v>
      </c>
      <c r="H405" s="28">
        <v>1</v>
      </c>
      <c r="I405" s="31">
        <v>28</v>
      </c>
      <c r="J405" s="31">
        <v>81</v>
      </c>
      <c r="K405" s="29">
        <v>110</v>
      </c>
      <c r="L405" s="32">
        <v>30.22</v>
      </c>
      <c r="M405" s="33"/>
      <c r="N405" s="20" t="s">
        <v>55</v>
      </c>
      <c r="O405" s="20" t="s">
        <v>27</v>
      </c>
      <c r="P405" s="20" t="s">
        <v>66</v>
      </c>
    </row>
    <row r="406" spans="1:16" ht="24.75" customHeight="1" x14ac:dyDescent="0.25">
      <c r="A406" s="18" t="s">
        <v>1191</v>
      </c>
      <c r="B406" s="19" t="s">
        <v>1192</v>
      </c>
      <c r="C406" s="70" t="str">
        <f t="shared" si="6"/>
        <v>Electrical Power-Line Installers and Repairers (SOC 49-9051)</v>
      </c>
      <c r="D406" s="28">
        <v>3657</v>
      </c>
      <c r="E406" s="29">
        <v>3688</v>
      </c>
      <c r="F406" s="28">
        <v>31</v>
      </c>
      <c r="G406" s="30">
        <v>8.4768936286573702E-3</v>
      </c>
      <c r="H406" s="28">
        <v>3</v>
      </c>
      <c r="I406" s="31">
        <v>69</v>
      </c>
      <c r="J406" s="31">
        <v>247</v>
      </c>
      <c r="K406" s="29">
        <v>319</v>
      </c>
      <c r="L406" s="32">
        <v>38.130000000000003</v>
      </c>
      <c r="M406" s="33"/>
      <c r="N406" s="20" t="s">
        <v>55</v>
      </c>
      <c r="O406" s="20" t="s">
        <v>27</v>
      </c>
      <c r="P406" s="20" t="s">
        <v>104</v>
      </c>
    </row>
    <row r="407" spans="1:16" ht="24.75" customHeight="1" x14ac:dyDescent="0.25">
      <c r="A407" s="18" t="s">
        <v>152</v>
      </c>
      <c r="B407" s="19" t="s">
        <v>153</v>
      </c>
      <c r="C407" s="70" t="str">
        <f t="shared" si="6"/>
        <v>Tax Preparers (SOC 13-2082)</v>
      </c>
      <c r="D407" s="28">
        <v>2249</v>
      </c>
      <c r="E407" s="29">
        <v>2268</v>
      </c>
      <c r="F407" s="28">
        <v>19</v>
      </c>
      <c r="G407" s="30">
        <v>8.4481991996442872E-3</v>
      </c>
      <c r="H407" s="28">
        <v>2</v>
      </c>
      <c r="I407" s="31">
        <v>123</v>
      </c>
      <c r="J407" s="31">
        <v>124</v>
      </c>
      <c r="K407" s="29">
        <v>249</v>
      </c>
      <c r="L407" s="32">
        <v>14.98</v>
      </c>
      <c r="M407" s="33"/>
      <c r="N407" s="20" t="s">
        <v>55</v>
      </c>
      <c r="O407" s="20" t="s">
        <v>27</v>
      </c>
      <c r="P407" s="20" t="s">
        <v>66</v>
      </c>
    </row>
    <row r="408" spans="1:16" ht="24.75" customHeight="1" x14ac:dyDescent="0.25">
      <c r="A408" s="18" t="s">
        <v>240</v>
      </c>
      <c r="B408" s="19" t="s">
        <v>241</v>
      </c>
      <c r="C408" s="70" t="str">
        <f t="shared" si="6"/>
        <v>Civil Engineering Technicians (SOC 17-3022)</v>
      </c>
      <c r="D408" s="28">
        <v>1542</v>
      </c>
      <c r="E408" s="29">
        <v>1555</v>
      </c>
      <c r="F408" s="28">
        <v>13</v>
      </c>
      <c r="G408" s="30">
        <v>8.4306095979247726E-3</v>
      </c>
      <c r="H408" s="28">
        <v>1</v>
      </c>
      <c r="I408" s="31">
        <v>46</v>
      </c>
      <c r="J408" s="31">
        <v>95</v>
      </c>
      <c r="K408" s="29">
        <v>142</v>
      </c>
      <c r="L408" s="32">
        <v>29.02</v>
      </c>
      <c r="M408" s="33"/>
      <c r="N408" s="20" t="s">
        <v>94</v>
      </c>
      <c r="O408" s="20" t="s">
        <v>27</v>
      </c>
      <c r="P408" s="20" t="s">
        <v>27</v>
      </c>
    </row>
    <row r="409" spans="1:16" ht="24.75" customHeight="1" x14ac:dyDescent="0.25">
      <c r="A409" s="18" t="s">
        <v>1431</v>
      </c>
      <c r="B409" s="19" t="s">
        <v>1432</v>
      </c>
      <c r="C409" s="70" t="str">
        <f t="shared" si="6"/>
        <v>Locomotive Engineers (SOC 53-4011)</v>
      </c>
      <c r="D409" s="28">
        <v>977</v>
      </c>
      <c r="E409" s="29">
        <v>985</v>
      </c>
      <c r="F409" s="28">
        <v>8</v>
      </c>
      <c r="G409" s="30">
        <v>8.1883316274309111E-3</v>
      </c>
      <c r="H409" s="28">
        <v>1</v>
      </c>
      <c r="I409" s="31">
        <v>22</v>
      </c>
      <c r="J409" s="31">
        <v>64</v>
      </c>
      <c r="K409" s="29">
        <v>87</v>
      </c>
      <c r="L409" s="32">
        <v>39.270000000000003</v>
      </c>
      <c r="M409" s="33"/>
      <c r="N409" s="20" t="s">
        <v>55</v>
      </c>
      <c r="O409" s="20" t="s">
        <v>33</v>
      </c>
      <c r="P409" s="20" t="s">
        <v>66</v>
      </c>
    </row>
    <row r="410" spans="1:16" ht="24.75" customHeight="1" x14ac:dyDescent="0.25">
      <c r="A410" s="18" t="s">
        <v>250</v>
      </c>
      <c r="B410" s="19" t="s">
        <v>251</v>
      </c>
      <c r="C410" s="70" t="str">
        <f t="shared" si="6"/>
        <v>Surveying and Mapping Technicians (SOC 17-3031)</v>
      </c>
      <c r="D410" s="28">
        <v>1237</v>
      </c>
      <c r="E410" s="29">
        <v>1247</v>
      </c>
      <c r="F410" s="28">
        <v>10</v>
      </c>
      <c r="G410" s="30">
        <v>8.0840743734842367E-3</v>
      </c>
      <c r="H410" s="28">
        <v>1</v>
      </c>
      <c r="I410" s="31">
        <v>44</v>
      </c>
      <c r="J410" s="31">
        <v>107</v>
      </c>
      <c r="K410" s="29">
        <v>152</v>
      </c>
      <c r="L410" s="32">
        <v>22.55</v>
      </c>
      <c r="M410" s="33"/>
      <c r="N410" s="20" t="s">
        <v>55</v>
      </c>
      <c r="O410" s="20" t="s">
        <v>27</v>
      </c>
      <c r="P410" s="20" t="s">
        <v>66</v>
      </c>
    </row>
    <row r="411" spans="1:16" ht="24.75" customHeight="1" x14ac:dyDescent="0.25">
      <c r="A411" s="18" t="s">
        <v>303</v>
      </c>
      <c r="B411" s="19" t="s">
        <v>304</v>
      </c>
      <c r="C411" s="70" t="str">
        <f t="shared" si="6"/>
        <v>Social Scientists and Related Workers, All Other (SOC 19-3099)</v>
      </c>
      <c r="D411" s="28">
        <v>1739</v>
      </c>
      <c r="E411" s="29">
        <v>1753</v>
      </c>
      <c r="F411" s="28">
        <v>14</v>
      </c>
      <c r="G411" s="30">
        <v>8.0506037952846471E-3</v>
      </c>
      <c r="H411" s="28">
        <v>1</v>
      </c>
      <c r="I411" s="31">
        <v>38</v>
      </c>
      <c r="J411" s="31">
        <v>115</v>
      </c>
      <c r="K411" s="29">
        <v>154</v>
      </c>
      <c r="L411" s="32">
        <v>39.56</v>
      </c>
      <c r="M411" s="33"/>
      <c r="N411" s="20" t="s">
        <v>25</v>
      </c>
      <c r="O411" s="20" t="s">
        <v>27</v>
      </c>
      <c r="P411" s="20" t="s">
        <v>27</v>
      </c>
    </row>
    <row r="412" spans="1:16" ht="24.75" customHeight="1" x14ac:dyDescent="0.25">
      <c r="A412" s="18" t="s">
        <v>242</v>
      </c>
      <c r="B412" s="19" t="s">
        <v>243</v>
      </c>
      <c r="C412" s="70" t="str">
        <f t="shared" si="6"/>
        <v>Electrical and Electronics Engineering Technicians (SOC 17-3023)</v>
      </c>
      <c r="D412" s="28">
        <v>3162</v>
      </c>
      <c r="E412" s="29">
        <v>3187</v>
      </c>
      <c r="F412" s="28">
        <v>25</v>
      </c>
      <c r="G412" s="30">
        <v>7.906388361796331E-3</v>
      </c>
      <c r="H412" s="28">
        <v>2</v>
      </c>
      <c r="I412" s="31">
        <v>95</v>
      </c>
      <c r="J412" s="31">
        <v>195</v>
      </c>
      <c r="K412" s="29">
        <v>292</v>
      </c>
      <c r="L412" s="32">
        <v>29.96</v>
      </c>
      <c r="M412" s="33"/>
      <c r="N412" s="20" t="s">
        <v>94</v>
      </c>
      <c r="O412" s="20" t="s">
        <v>27</v>
      </c>
      <c r="P412" s="20" t="s">
        <v>27</v>
      </c>
    </row>
    <row r="413" spans="1:16" ht="24.75" customHeight="1" x14ac:dyDescent="0.25">
      <c r="A413" s="18" t="s">
        <v>832</v>
      </c>
      <c r="B413" s="19" t="s">
        <v>833</v>
      </c>
      <c r="C413" s="70" t="str">
        <f t="shared" si="6"/>
        <v>Funeral Attendants (SOC 39-4021)</v>
      </c>
      <c r="D413" s="28">
        <v>2489</v>
      </c>
      <c r="E413" s="29">
        <v>2506</v>
      </c>
      <c r="F413" s="28">
        <v>17</v>
      </c>
      <c r="G413" s="30">
        <v>6.8300522298111689E-3</v>
      </c>
      <c r="H413" s="28">
        <v>2</v>
      </c>
      <c r="I413" s="31">
        <v>141</v>
      </c>
      <c r="J413" s="31">
        <v>188</v>
      </c>
      <c r="K413" s="29">
        <v>331</v>
      </c>
      <c r="L413" s="32">
        <v>14.08</v>
      </c>
      <c r="M413" s="33"/>
      <c r="N413" s="20" t="s">
        <v>55</v>
      </c>
      <c r="O413" s="20" t="s">
        <v>27</v>
      </c>
      <c r="P413" s="20" t="s">
        <v>353</v>
      </c>
    </row>
    <row r="414" spans="1:16" ht="24.75" customHeight="1" x14ac:dyDescent="0.25">
      <c r="A414" s="18" t="s">
        <v>289</v>
      </c>
      <c r="B414" s="19" t="s">
        <v>290</v>
      </c>
      <c r="C414" s="70" t="str">
        <f t="shared" si="6"/>
        <v>Physical Scientists, All Other (SOC 19-2099)</v>
      </c>
      <c r="D414" s="28">
        <v>517</v>
      </c>
      <c r="E414" s="29">
        <v>520</v>
      </c>
      <c r="F414" s="28">
        <v>3</v>
      </c>
      <c r="G414" s="30">
        <v>5.8027079303675051E-3</v>
      </c>
      <c r="H414" s="28">
        <v>0</v>
      </c>
      <c r="I414" s="31">
        <v>7</v>
      </c>
      <c r="J414" s="31">
        <v>32</v>
      </c>
      <c r="K414" s="29">
        <v>39</v>
      </c>
      <c r="L414" s="32">
        <v>48.15</v>
      </c>
      <c r="M414" s="33"/>
      <c r="N414" s="20" t="s">
        <v>25</v>
      </c>
      <c r="O414" s="20" t="s">
        <v>27</v>
      </c>
      <c r="P414" s="20" t="s">
        <v>27</v>
      </c>
    </row>
    <row r="415" spans="1:16" ht="24.75" customHeight="1" x14ac:dyDescent="0.25">
      <c r="A415" s="18" t="s">
        <v>339</v>
      </c>
      <c r="B415" s="19" t="s">
        <v>340</v>
      </c>
      <c r="C415" s="70" t="str">
        <f t="shared" si="6"/>
        <v>Counselors, All Other (SOC 21-1019)</v>
      </c>
      <c r="D415" s="28">
        <v>1041</v>
      </c>
      <c r="E415" s="29">
        <v>1047</v>
      </c>
      <c r="F415" s="28">
        <v>6</v>
      </c>
      <c r="G415" s="30">
        <v>5.763688760806916E-3</v>
      </c>
      <c r="H415" s="28">
        <v>1</v>
      </c>
      <c r="I415" s="31">
        <v>34</v>
      </c>
      <c r="J415" s="31">
        <v>62</v>
      </c>
      <c r="K415" s="29">
        <v>97</v>
      </c>
      <c r="L415" s="32">
        <v>22.42</v>
      </c>
      <c r="M415" s="33"/>
      <c r="N415" s="20" t="s">
        <v>71</v>
      </c>
      <c r="O415" s="20" t="s">
        <v>27</v>
      </c>
      <c r="P415" s="20" t="s">
        <v>27</v>
      </c>
    </row>
    <row r="416" spans="1:16" ht="24.75" customHeight="1" x14ac:dyDescent="0.25">
      <c r="A416" s="18" t="s">
        <v>210</v>
      </c>
      <c r="B416" s="19" t="s">
        <v>211</v>
      </c>
      <c r="C416" s="70" t="str">
        <f t="shared" si="6"/>
        <v>Computer Hardware Engineers (SOC 17-2061)</v>
      </c>
      <c r="D416" s="28">
        <v>866</v>
      </c>
      <c r="E416" s="29">
        <v>870</v>
      </c>
      <c r="F416" s="28">
        <v>4</v>
      </c>
      <c r="G416" s="30">
        <v>4.6189376443418013E-3</v>
      </c>
      <c r="H416" s="28">
        <v>0</v>
      </c>
      <c r="I416" s="31">
        <v>16</v>
      </c>
      <c r="J416" s="31">
        <v>41</v>
      </c>
      <c r="K416" s="29">
        <v>57</v>
      </c>
      <c r="L416" s="32">
        <v>46.51</v>
      </c>
      <c r="M416" s="33"/>
      <c r="N416" s="20" t="s">
        <v>25</v>
      </c>
      <c r="O416" s="20" t="s">
        <v>27</v>
      </c>
      <c r="P416" s="20" t="s">
        <v>27</v>
      </c>
    </row>
    <row r="417" spans="1:16" ht="24.75" customHeight="1" x14ac:dyDescent="0.25">
      <c r="A417" s="18" t="s">
        <v>105</v>
      </c>
      <c r="B417" s="19" t="s">
        <v>106</v>
      </c>
      <c r="C417" s="70" t="str">
        <f t="shared" si="6"/>
        <v>Insurance Appraisers, Auto Damage (SOC 13-1032)</v>
      </c>
      <c r="D417" s="28">
        <v>500</v>
      </c>
      <c r="E417" s="29">
        <v>502</v>
      </c>
      <c r="F417" s="28">
        <v>2</v>
      </c>
      <c r="G417" s="30">
        <v>4.0000000000000001E-3</v>
      </c>
      <c r="H417" s="28">
        <v>0</v>
      </c>
      <c r="I417" s="31">
        <v>12</v>
      </c>
      <c r="J417" s="31">
        <v>26</v>
      </c>
      <c r="K417" s="29">
        <v>38</v>
      </c>
      <c r="L417" s="32">
        <v>30.13</v>
      </c>
      <c r="M417" s="33"/>
      <c r="N417" s="20" t="s">
        <v>107</v>
      </c>
      <c r="O417" s="20" t="s">
        <v>27</v>
      </c>
      <c r="P417" s="20" t="s">
        <v>66</v>
      </c>
    </row>
    <row r="418" spans="1:16" ht="24.75" customHeight="1" x14ac:dyDescent="0.25">
      <c r="A418" s="18" t="s">
        <v>492</v>
      </c>
      <c r="B418" s="19" t="s">
        <v>493</v>
      </c>
      <c r="C418" s="70" t="str">
        <f t="shared" si="6"/>
        <v>Teaching Assistants, Postsecondary (SOC 25-9044)</v>
      </c>
      <c r="D418" s="28">
        <v>3917</v>
      </c>
      <c r="E418" s="29">
        <v>3930</v>
      </c>
      <c r="F418" s="28">
        <v>13</v>
      </c>
      <c r="G418" s="30">
        <v>3.3188664794485574E-3</v>
      </c>
      <c r="H418" s="28">
        <v>1</v>
      </c>
      <c r="I418" s="31">
        <v>176</v>
      </c>
      <c r="J418" s="31">
        <v>183</v>
      </c>
      <c r="K418" s="29">
        <v>360</v>
      </c>
      <c r="L418" s="34">
        <v>30070</v>
      </c>
      <c r="M418" s="33" t="s">
        <v>32</v>
      </c>
      <c r="N418" s="20" t="s">
        <v>25</v>
      </c>
      <c r="O418" s="20" t="s">
        <v>27</v>
      </c>
      <c r="P418" s="20" t="s">
        <v>27</v>
      </c>
    </row>
    <row r="419" spans="1:16" ht="24.75" customHeight="1" x14ac:dyDescent="0.25">
      <c r="A419" s="18" t="s">
        <v>1227</v>
      </c>
      <c r="B419" s="19" t="s">
        <v>1228</v>
      </c>
      <c r="C419" s="70" t="str">
        <f t="shared" si="6"/>
        <v>Fiberglass Laminators and Fabricators (SOC 51-2051)</v>
      </c>
      <c r="D419" s="28">
        <v>609</v>
      </c>
      <c r="E419" s="29">
        <v>611</v>
      </c>
      <c r="F419" s="28">
        <v>2</v>
      </c>
      <c r="G419" s="30">
        <v>3.2840722495894909E-3</v>
      </c>
      <c r="H419" s="28">
        <v>0</v>
      </c>
      <c r="I419" s="31">
        <v>23</v>
      </c>
      <c r="J419" s="31">
        <v>44</v>
      </c>
      <c r="K419" s="29">
        <v>67</v>
      </c>
      <c r="L419" s="32">
        <v>16.79</v>
      </c>
      <c r="M419" s="33"/>
      <c r="N419" s="20" t="s">
        <v>55</v>
      </c>
      <c r="O419" s="20" t="s">
        <v>27</v>
      </c>
      <c r="P419" s="20" t="s">
        <v>66</v>
      </c>
    </row>
    <row r="420" spans="1:16" ht="24.75" customHeight="1" x14ac:dyDescent="0.25">
      <c r="A420" s="18" t="s">
        <v>169</v>
      </c>
      <c r="B420" s="19" t="s">
        <v>170</v>
      </c>
      <c r="C420" s="70" t="str">
        <f t="shared" si="6"/>
        <v>Computer Network Architects (SOC 15-1241)</v>
      </c>
      <c r="D420" s="28">
        <v>4765</v>
      </c>
      <c r="E420" s="29">
        <v>4780</v>
      </c>
      <c r="F420" s="28">
        <v>15</v>
      </c>
      <c r="G420" s="30">
        <v>3.1479538300104933E-3</v>
      </c>
      <c r="H420" s="28">
        <v>2</v>
      </c>
      <c r="I420" s="31">
        <v>66</v>
      </c>
      <c r="J420" s="31">
        <v>217</v>
      </c>
      <c r="K420" s="29">
        <v>285</v>
      </c>
      <c r="L420" s="32">
        <v>49.41</v>
      </c>
      <c r="M420" s="33"/>
      <c r="N420" s="20" t="s">
        <v>25</v>
      </c>
      <c r="O420" s="20" t="s">
        <v>26</v>
      </c>
      <c r="P420" s="20" t="s">
        <v>27</v>
      </c>
    </row>
    <row r="421" spans="1:16" ht="24.75" customHeight="1" x14ac:dyDescent="0.25">
      <c r="A421" s="18" t="s">
        <v>1018</v>
      </c>
      <c r="B421" s="19" t="s">
        <v>1019</v>
      </c>
      <c r="C421" s="70" t="str">
        <f t="shared" si="6"/>
        <v>Graders and Sorters, Agricultural Products (SOC 45-2041)</v>
      </c>
      <c r="D421" s="28">
        <v>674</v>
      </c>
      <c r="E421" s="29">
        <v>676</v>
      </c>
      <c r="F421" s="28">
        <v>2</v>
      </c>
      <c r="G421" s="30">
        <v>2.967359050445104E-3</v>
      </c>
      <c r="H421" s="28">
        <v>0</v>
      </c>
      <c r="I421" s="31">
        <v>27</v>
      </c>
      <c r="J421" s="31">
        <v>73</v>
      </c>
      <c r="K421" s="29">
        <v>100</v>
      </c>
      <c r="L421" s="32">
        <v>14.25</v>
      </c>
      <c r="M421" s="33"/>
      <c r="N421" s="20" t="s">
        <v>502</v>
      </c>
      <c r="O421" s="20" t="s">
        <v>27</v>
      </c>
      <c r="P421" s="20" t="s">
        <v>353</v>
      </c>
    </row>
    <row r="422" spans="1:16" ht="24.75" customHeight="1" x14ac:dyDescent="0.25">
      <c r="A422" s="18" t="s">
        <v>1241</v>
      </c>
      <c r="B422" s="19" t="s">
        <v>1242</v>
      </c>
      <c r="C422" s="70" t="str">
        <f t="shared" si="6"/>
        <v>Food Batchmakers (SOC 51-3092)</v>
      </c>
      <c r="D422" s="28">
        <v>8412</v>
      </c>
      <c r="E422" s="29">
        <v>8433</v>
      </c>
      <c r="F422" s="28">
        <v>21</v>
      </c>
      <c r="G422" s="30">
        <v>2.4964336661911554E-3</v>
      </c>
      <c r="H422" s="28">
        <v>2</v>
      </c>
      <c r="I422" s="31">
        <v>391</v>
      </c>
      <c r="J422" s="31">
        <v>628</v>
      </c>
      <c r="K422" s="29">
        <v>1021</v>
      </c>
      <c r="L422" s="32">
        <v>17.21</v>
      </c>
      <c r="M422" s="33"/>
      <c r="N422" s="20" t="s">
        <v>55</v>
      </c>
      <c r="O422" s="20" t="s">
        <v>27</v>
      </c>
      <c r="P422" s="20" t="s">
        <v>66</v>
      </c>
    </row>
    <row r="423" spans="1:16" ht="24.75" customHeight="1" x14ac:dyDescent="0.25">
      <c r="A423" s="18" t="s">
        <v>954</v>
      </c>
      <c r="B423" s="19" t="s">
        <v>955</v>
      </c>
      <c r="C423" s="70" t="str">
        <f t="shared" si="6"/>
        <v>Receptionists and Information Clerks (SOC 43-4171)</v>
      </c>
      <c r="D423" s="28">
        <v>34551</v>
      </c>
      <c r="E423" s="29">
        <v>34593</v>
      </c>
      <c r="F423" s="28">
        <v>42</v>
      </c>
      <c r="G423" s="30">
        <v>1.2155943388035078E-3</v>
      </c>
      <c r="H423" s="28">
        <v>4</v>
      </c>
      <c r="I423" s="31">
        <v>1929</v>
      </c>
      <c r="J423" s="31">
        <v>2389</v>
      </c>
      <c r="K423" s="29">
        <v>4322</v>
      </c>
      <c r="L423" s="32">
        <v>14.08</v>
      </c>
      <c r="M423" s="33"/>
      <c r="N423" s="20" t="s">
        <v>55</v>
      </c>
      <c r="O423" s="20" t="s">
        <v>27</v>
      </c>
      <c r="P423" s="20" t="s">
        <v>353</v>
      </c>
    </row>
    <row r="424" spans="1:16" ht="24.75" customHeight="1" x14ac:dyDescent="0.25">
      <c r="A424" s="18" t="s">
        <v>148</v>
      </c>
      <c r="B424" s="19" t="s">
        <v>149</v>
      </c>
      <c r="C424" s="70" t="str">
        <f t="shared" si="6"/>
        <v>Loan Officers (SOC 13-2072)</v>
      </c>
      <c r="D424" s="28">
        <v>12018</v>
      </c>
      <c r="E424" s="29">
        <v>12021</v>
      </c>
      <c r="F424" s="28">
        <v>3</v>
      </c>
      <c r="G424" s="30">
        <v>2.4962556165751375E-4</v>
      </c>
      <c r="H424" s="28">
        <v>0</v>
      </c>
      <c r="I424" s="31">
        <v>258</v>
      </c>
      <c r="J424" s="31">
        <v>654</v>
      </c>
      <c r="K424" s="29">
        <v>912</v>
      </c>
      <c r="L424" s="32">
        <v>29.96</v>
      </c>
      <c r="M424" s="33"/>
      <c r="N424" s="20" t="s">
        <v>25</v>
      </c>
      <c r="O424" s="20" t="s">
        <v>33</v>
      </c>
      <c r="P424" s="20" t="s">
        <v>66</v>
      </c>
    </row>
    <row r="425" spans="1:16" ht="24.75" customHeight="1" x14ac:dyDescent="0.25">
      <c r="A425" s="18" t="s">
        <v>110</v>
      </c>
      <c r="B425" s="19" t="s">
        <v>111</v>
      </c>
      <c r="C425" s="70" t="str">
        <f t="shared" si="6"/>
        <v>Cost Estimators (SOC 13-1051)</v>
      </c>
      <c r="D425" s="28">
        <v>8019</v>
      </c>
      <c r="E425" s="29">
        <v>8021</v>
      </c>
      <c r="F425" s="28">
        <v>2</v>
      </c>
      <c r="G425" s="30">
        <v>2.4940765681506424E-4</v>
      </c>
      <c r="H425" s="28">
        <v>0</v>
      </c>
      <c r="I425" s="31">
        <v>226</v>
      </c>
      <c r="J425" s="31">
        <v>484</v>
      </c>
      <c r="K425" s="29">
        <v>710</v>
      </c>
      <c r="L425" s="32">
        <v>30.42</v>
      </c>
      <c r="M425" s="33"/>
      <c r="N425" s="20" t="s">
        <v>25</v>
      </c>
      <c r="O425" s="20" t="s">
        <v>27</v>
      </c>
      <c r="P425" s="20" t="s">
        <v>66</v>
      </c>
    </row>
    <row r="426" spans="1:16" ht="24.75" customHeight="1" x14ac:dyDescent="0.25">
      <c r="A426" s="18" t="s">
        <v>1347</v>
      </c>
      <c r="B426" s="19" t="s">
        <v>1348</v>
      </c>
      <c r="C426" s="70" t="str">
        <f t="shared" si="6"/>
        <v>Separating, Filtering, Clarifying, Precipitating, and Still Machine Setters, Operators, and Tenders (SOC 51-9012)</v>
      </c>
      <c r="D426" s="28">
        <v>1632</v>
      </c>
      <c r="E426" s="29">
        <v>1632</v>
      </c>
      <c r="F426" s="28">
        <v>0</v>
      </c>
      <c r="G426" s="30">
        <v>0</v>
      </c>
      <c r="H426" s="28">
        <v>0</v>
      </c>
      <c r="I426" s="31">
        <v>36</v>
      </c>
      <c r="J426" s="31">
        <v>127</v>
      </c>
      <c r="K426" s="29">
        <v>163</v>
      </c>
      <c r="L426" s="32">
        <v>18.52</v>
      </c>
      <c r="M426" s="33"/>
      <c r="N426" s="20" t="s">
        <v>55</v>
      </c>
      <c r="O426" s="20" t="s">
        <v>27</v>
      </c>
      <c r="P426" s="20" t="s">
        <v>66</v>
      </c>
    </row>
    <row r="427" spans="1:16" ht="24.75" customHeight="1" x14ac:dyDescent="0.25">
      <c r="A427" s="18" t="s">
        <v>1389</v>
      </c>
      <c r="B427" s="19" t="s">
        <v>1390</v>
      </c>
      <c r="C427" s="70" t="str">
        <f t="shared" si="6"/>
        <v>Etchers and Engravers (SOC 51-9194)</v>
      </c>
      <c r="D427" s="28">
        <v>551</v>
      </c>
      <c r="E427" s="29">
        <v>551</v>
      </c>
      <c r="F427" s="28">
        <v>0</v>
      </c>
      <c r="G427" s="30">
        <v>0</v>
      </c>
      <c r="H427" s="28">
        <v>0</v>
      </c>
      <c r="I427" s="31">
        <v>32</v>
      </c>
      <c r="J427" s="31">
        <v>36</v>
      </c>
      <c r="K427" s="29">
        <v>68</v>
      </c>
      <c r="L427" s="32">
        <v>17.95</v>
      </c>
      <c r="M427" s="33"/>
      <c r="N427" s="20" t="s">
        <v>55</v>
      </c>
      <c r="O427" s="20" t="s">
        <v>27</v>
      </c>
      <c r="P427" s="20" t="s">
        <v>66</v>
      </c>
    </row>
    <row r="428" spans="1:16" ht="24.75" customHeight="1" x14ac:dyDescent="0.25">
      <c r="A428" s="18" t="s">
        <v>517</v>
      </c>
      <c r="B428" s="19" t="s">
        <v>518</v>
      </c>
      <c r="C428" s="70" t="str">
        <f t="shared" si="6"/>
        <v>Interior Designers (SOC 27-1025)</v>
      </c>
      <c r="D428" s="28">
        <v>3080</v>
      </c>
      <c r="E428" s="29">
        <v>3079</v>
      </c>
      <c r="F428" s="28">
        <v>-1</v>
      </c>
      <c r="G428" s="30">
        <v>-3.2467532467532468E-4</v>
      </c>
      <c r="H428" s="28">
        <v>0</v>
      </c>
      <c r="I428" s="31">
        <v>94</v>
      </c>
      <c r="J428" s="31">
        <v>183</v>
      </c>
      <c r="K428" s="29">
        <v>277</v>
      </c>
      <c r="L428" s="32">
        <v>23.89</v>
      </c>
      <c r="M428" s="33"/>
      <c r="N428" s="20" t="s">
        <v>25</v>
      </c>
      <c r="O428" s="20" t="s">
        <v>27</v>
      </c>
      <c r="P428" s="20" t="s">
        <v>27</v>
      </c>
    </row>
    <row r="429" spans="1:16" ht="24.75" customHeight="1" x14ac:dyDescent="0.25">
      <c r="A429" s="18" t="s">
        <v>836</v>
      </c>
      <c r="B429" s="19" t="s">
        <v>837</v>
      </c>
      <c r="C429" s="70" t="str">
        <f t="shared" si="6"/>
        <v>Hairdressers, Hairstylists, and Cosmetologists (SOC 39-5012)</v>
      </c>
      <c r="D429" s="28">
        <v>26422</v>
      </c>
      <c r="E429" s="29">
        <v>26346</v>
      </c>
      <c r="F429" s="28">
        <v>-76</v>
      </c>
      <c r="G429" s="30">
        <v>-2.8763908863825602E-3</v>
      </c>
      <c r="H429" s="28">
        <v>-8</v>
      </c>
      <c r="I429" s="31">
        <v>1398</v>
      </c>
      <c r="J429" s="31">
        <v>1466</v>
      </c>
      <c r="K429" s="29">
        <v>2856</v>
      </c>
      <c r="L429" s="32">
        <v>13.69</v>
      </c>
      <c r="M429" s="33"/>
      <c r="N429" s="20" t="s">
        <v>107</v>
      </c>
      <c r="O429" s="20" t="s">
        <v>27</v>
      </c>
      <c r="P429" s="20" t="s">
        <v>27</v>
      </c>
    </row>
    <row r="430" spans="1:16" ht="24.75" customHeight="1" x14ac:dyDescent="0.25">
      <c r="A430" s="18" t="s">
        <v>1047</v>
      </c>
      <c r="B430" s="19" t="s">
        <v>1048</v>
      </c>
      <c r="C430" s="70" t="str">
        <f t="shared" si="6"/>
        <v>Cement Masons and Concrete Finishers (SOC 47-2051)</v>
      </c>
      <c r="D430" s="28">
        <v>5821</v>
      </c>
      <c r="E430" s="29">
        <v>5801</v>
      </c>
      <c r="F430" s="28">
        <v>-20</v>
      </c>
      <c r="G430" s="30">
        <v>-3.4358357670503351E-3</v>
      </c>
      <c r="H430" s="28">
        <v>-2</v>
      </c>
      <c r="I430" s="31">
        <v>140</v>
      </c>
      <c r="J430" s="31">
        <v>382</v>
      </c>
      <c r="K430" s="29">
        <v>520</v>
      </c>
      <c r="L430" s="32">
        <v>23.33</v>
      </c>
      <c r="M430" s="33"/>
      <c r="N430" s="20" t="s">
        <v>502</v>
      </c>
      <c r="O430" s="20" t="s">
        <v>27</v>
      </c>
      <c r="P430" s="20" t="s">
        <v>66</v>
      </c>
    </row>
    <row r="431" spans="1:16" ht="24.75" customHeight="1" x14ac:dyDescent="0.25">
      <c r="A431" s="18" t="s">
        <v>1277</v>
      </c>
      <c r="B431" s="19" t="s">
        <v>1278</v>
      </c>
      <c r="C431" s="70" t="str">
        <f t="shared" si="6"/>
        <v>Tool and Die Makers (SOC 51-4111)</v>
      </c>
      <c r="D431" s="28">
        <v>5659</v>
      </c>
      <c r="E431" s="29">
        <v>5639</v>
      </c>
      <c r="F431" s="28">
        <v>-20</v>
      </c>
      <c r="G431" s="30">
        <v>-3.5341933203746245E-3</v>
      </c>
      <c r="H431" s="28">
        <v>-2</v>
      </c>
      <c r="I431" s="31">
        <v>208</v>
      </c>
      <c r="J431" s="31">
        <v>356</v>
      </c>
      <c r="K431" s="29">
        <v>562</v>
      </c>
      <c r="L431" s="32">
        <v>23.86</v>
      </c>
      <c r="M431" s="33"/>
      <c r="N431" s="20" t="s">
        <v>107</v>
      </c>
      <c r="O431" s="20" t="s">
        <v>27</v>
      </c>
      <c r="P431" s="20" t="s">
        <v>104</v>
      </c>
    </row>
    <row r="432" spans="1:16" ht="24.75" customHeight="1" x14ac:dyDescent="0.25">
      <c r="A432" s="18" t="s">
        <v>1245</v>
      </c>
      <c r="B432" s="19" t="s">
        <v>1246</v>
      </c>
      <c r="C432" s="70" t="str">
        <f t="shared" si="6"/>
        <v>Food Processing Workers, All Other (SOC 51-3099)</v>
      </c>
      <c r="D432" s="28">
        <v>1067</v>
      </c>
      <c r="E432" s="29">
        <v>1063</v>
      </c>
      <c r="F432" s="28">
        <v>-4</v>
      </c>
      <c r="G432" s="30">
        <v>-3.7488284910965324E-3</v>
      </c>
      <c r="H432" s="28">
        <v>0</v>
      </c>
      <c r="I432" s="31">
        <v>38</v>
      </c>
      <c r="J432" s="31">
        <v>70</v>
      </c>
      <c r="K432" s="29">
        <v>108</v>
      </c>
      <c r="L432" s="32">
        <v>14.13</v>
      </c>
      <c r="M432" s="33"/>
      <c r="N432" s="20" t="s">
        <v>502</v>
      </c>
      <c r="O432" s="20" t="s">
        <v>27</v>
      </c>
      <c r="P432" s="20" t="s">
        <v>66</v>
      </c>
    </row>
    <row r="433" spans="1:16" ht="24.75" customHeight="1" x14ac:dyDescent="0.25">
      <c r="A433" s="18" t="s">
        <v>378</v>
      </c>
      <c r="B433" s="19" t="s">
        <v>379</v>
      </c>
      <c r="C433" s="70" t="str">
        <f t="shared" si="6"/>
        <v>Legal Support Workers, All Other (SOC 23-2099)</v>
      </c>
      <c r="D433" s="28">
        <v>763</v>
      </c>
      <c r="E433" s="29">
        <v>760</v>
      </c>
      <c r="F433" s="28">
        <v>-3</v>
      </c>
      <c r="G433" s="30">
        <v>-3.9318479685452159E-3</v>
      </c>
      <c r="H433" s="28">
        <v>0</v>
      </c>
      <c r="I433" s="31">
        <v>28</v>
      </c>
      <c r="J433" s="31">
        <v>45</v>
      </c>
      <c r="K433" s="29">
        <v>73</v>
      </c>
      <c r="L433" s="32">
        <v>27.91</v>
      </c>
      <c r="M433" s="33"/>
      <c r="N433" s="20" t="s">
        <v>94</v>
      </c>
      <c r="O433" s="20" t="s">
        <v>27</v>
      </c>
      <c r="P433" s="20" t="s">
        <v>27</v>
      </c>
    </row>
    <row r="434" spans="1:16" ht="24.75" customHeight="1" x14ac:dyDescent="0.25">
      <c r="A434" s="18" t="s">
        <v>1265</v>
      </c>
      <c r="B434" s="19" t="s">
        <v>1266</v>
      </c>
      <c r="C434" s="70" t="str">
        <f t="shared" si="6"/>
        <v>Metal-Refining Furnace Operators and Tenders (SOC 51-4051)</v>
      </c>
      <c r="D434" s="28">
        <v>924</v>
      </c>
      <c r="E434" s="29">
        <v>920</v>
      </c>
      <c r="F434" s="28">
        <v>-4</v>
      </c>
      <c r="G434" s="30">
        <v>-4.329004329004329E-3</v>
      </c>
      <c r="H434" s="28">
        <v>0</v>
      </c>
      <c r="I434" s="31">
        <v>20</v>
      </c>
      <c r="J434" s="31">
        <v>63</v>
      </c>
      <c r="K434" s="29">
        <v>83</v>
      </c>
      <c r="L434" s="32">
        <v>22</v>
      </c>
      <c r="M434" s="33"/>
      <c r="N434" s="20" t="s">
        <v>55</v>
      </c>
      <c r="O434" s="20" t="s">
        <v>27</v>
      </c>
      <c r="P434" s="20" t="s">
        <v>66</v>
      </c>
    </row>
    <row r="435" spans="1:16" ht="24.75" customHeight="1" x14ac:dyDescent="0.25">
      <c r="A435" s="18" t="s">
        <v>1159</v>
      </c>
      <c r="B435" s="19" t="s">
        <v>1160</v>
      </c>
      <c r="C435" s="70" t="str">
        <f t="shared" si="6"/>
        <v>Automotive Service Technicians and Mechanics (SOC 49-3023)</v>
      </c>
      <c r="D435" s="28">
        <v>28292</v>
      </c>
      <c r="E435" s="29">
        <v>28117</v>
      </c>
      <c r="F435" s="28">
        <v>-175</v>
      </c>
      <c r="G435" s="30">
        <v>-6.1854941326169944E-3</v>
      </c>
      <c r="H435" s="28">
        <v>-18</v>
      </c>
      <c r="I435" s="31">
        <v>838</v>
      </c>
      <c r="J435" s="31">
        <v>1914</v>
      </c>
      <c r="K435" s="29">
        <v>2734</v>
      </c>
      <c r="L435" s="32">
        <v>19.420000000000002</v>
      </c>
      <c r="M435" s="33"/>
      <c r="N435" s="20" t="s">
        <v>107</v>
      </c>
      <c r="O435" s="20" t="s">
        <v>27</v>
      </c>
      <c r="P435" s="20" t="s">
        <v>353</v>
      </c>
    </row>
    <row r="436" spans="1:16" ht="24.75" customHeight="1" x14ac:dyDescent="0.25">
      <c r="A436" s="18" t="s">
        <v>794</v>
      </c>
      <c r="B436" s="19" t="s">
        <v>795</v>
      </c>
      <c r="C436" s="70" t="str">
        <f t="shared" si="6"/>
        <v>First-Line Supervisors of Housekeeping and Janitorial Workers (SOC 37-1011)</v>
      </c>
      <c r="D436" s="28">
        <v>6453</v>
      </c>
      <c r="E436" s="29">
        <v>6412</v>
      </c>
      <c r="F436" s="28">
        <v>-41</v>
      </c>
      <c r="G436" s="30">
        <v>-6.3536339686967305E-3</v>
      </c>
      <c r="H436" s="28">
        <v>-4</v>
      </c>
      <c r="I436" s="31">
        <v>276</v>
      </c>
      <c r="J436" s="31">
        <v>445</v>
      </c>
      <c r="K436" s="29">
        <v>717</v>
      </c>
      <c r="L436" s="32">
        <v>19.46</v>
      </c>
      <c r="M436" s="33"/>
      <c r="N436" s="20" t="s">
        <v>55</v>
      </c>
      <c r="O436" s="20" t="s">
        <v>33</v>
      </c>
      <c r="P436" s="20" t="s">
        <v>27</v>
      </c>
    </row>
    <row r="437" spans="1:16" ht="24.75" customHeight="1" x14ac:dyDescent="0.25">
      <c r="A437" s="18" t="s">
        <v>1089</v>
      </c>
      <c r="B437" s="19" t="s">
        <v>1090</v>
      </c>
      <c r="C437" s="70" t="str">
        <f t="shared" si="6"/>
        <v>Helpers--Electricians (SOC 47-3013)</v>
      </c>
      <c r="D437" s="28">
        <v>1172</v>
      </c>
      <c r="E437" s="29">
        <v>1164</v>
      </c>
      <c r="F437" s="28">
        <v>-8</v>
      </c>
      <c r="G437" s="30">
        <v>-6.8259385665529011E-3</v>
      </c>
      <c r="H437" s="28">
        <v>-1</v>
      </c>
      <c r="I437" s="31">
        <v>34</v>
      </c>
      <c r="J437" s="31">
        <v>102</v>
      </c>
      <c r="K437" s="29">
        <v>135</v>
      </c>
      <c r="L437" s="32">
        <v>14.77</v>
      </c>
      <c r="M437" s="33"/>
      <c r="N437" s="20" t="s">
        <v>55</v>
      </c>
      <c r="O437" s="20" t="s">
        <v>27</v>
      </c>
      <c r="P437" s="20" t="s">
        <v>353</v>
      </c>
    </row>
    <row r="438" spans="1:16" ht="24.75" customHeight="1" x14ac:dyDescent="0.25">
      <c r="A438" s="18" t="s">
        <v>796</v>
      </c>
      <c r="B438" s="19" t="s">
        <v>797</v>
      </c>
      <c r="C438" s="70" t="str">
        <f t="shared" si="6"/>
        <v>First-Line Supervisors of Landscaping, Lawn Service, and Groundskeeping Workers (SOC 37-1012)</v>
      </c>
      <c r="D438" s="28">
        <v>5314</v>
      </c>
      <c r="E438" s="29">
        <v>5277</v>
      </c>
      <c r="F438" s="28">
        <v>-37</v>
      </c>
      <c r="G438" s="30">
        <v>-6.962739932254422E-3</v>
      </c>
      <c r="H438" s="28">
        <v>-4</v>
      </c>
      <c r="I438" s="31">
        <v>164</v>
      </c>
      <c r="J438" s="31">
        <v>380</v>
      </c>
      <c r="K438" s="29">
        <v>540</v>
      </c>
      <c r="L438" s="32">
        <v>23.05</v>
      </c>
      <c r="M438" s="33"/>
      <c r="N438" s="20" t="s">
        <v>55</v>
      </c>
      <c r="O438" s="20" t="s">
        <v>33</v>
      </c>
      <c r="P438" s="20" t="s">
        <v>27</v>
      </c>
    </row>
    <row r="439" spans="1:16" ht="24.75" customHeight="1" x14ac:dyDescent="0.25">
      <c r="A439" s="18" t="s">
        <v>521</v>
      </c>
      <c r="B439" s="19" t="s">
        <v>522</v>
      </c>
      <c r="C439" s="70" t="str">
        <f t="shared" si="6"/>
        <v>Set and Exhibit Designers (SOC 27-1027)</v>
      </c>
      <c r="D439" s="28">
        <v>538</v>
      </c>
      <c r="E439" s="29">
        <v>534</v>
      </c>
      <c r="F439" s="28">
        <v>-4</v>
      </c>
      <c r="G439" s="30">
        <v>-7.4349442379182153E-3</v>
      </c>
      <c r="H439" s="28">
        <v>0</v>
      </c>
      <c r="I439" s="31">
        <v>16</v>
      </c>
      <c r="J439" s="31">
        <v>32</v>
      </c>
      <c r="K439" s="29">
        <v>48</v>
      </c>
      <c r="L439" s="32">
        <v>28.36</v>
      </c>
      <c r="M439" s="33"/>
      <c r="N439" s="20" t="s">
        <v>25</v>
      </c>
      <c r="O439" s="20" t="s">
        <v>27</v>
      </c>
      <c r="P439" s="20" t="s">
        <v>27</v>
      </c>
    </row>
    <row r="440" spans="1:16" ht="24.75" customHeight="1" x14ac:dyDescent="0.25">
      <c r="A440" s="18" t="s">
        <v>1179</v>
      </c>
      <c r="B440" s="19" t="s">
        <v>1180</v>
      </c>
      <c r="C440" s="70" t="str">
        <f t="shared" si="6"/>
        <v>Control and Valve Installers and Repairers, Except Mechanical Door (SOC 49-9012)</v>
      </c>
      <c r="D440" s="28">
        <v>1119</v>
      </c>
      <c r="E440" s="29">
        <v>1109</v>
      </c>
      <c r="F440" s="28">
        <v>-10</v>
      </c>
      <c r="G440" s="30">
        <v>-8.9365504915102766E-3</v>
      </c>
      <c r="H440" s="28">
        <v>-1</v>
      </c>
      <c r="I440" s="31">
        <v>25</v>
      </c>
      <c r="J440" s="31">
        <v>63</v>
      </c>
      <c r="K440" s="29">
        <v>87</v>
      </c>
      <c r="L440" s="32">
        <v>34.71</v>
      </c>
      <c r="M440" s="33"/>
      <c r="N440" s="20" t="s">
        <v>55</v>
      </c>
      <c r="O440" s="20" t="s">
        <v>27</v>
      </c>
      <c r="P440" s="20" t="s">
        <v>66</v>
      </c>
    </row>
    <row r="441" spans="1:16" ht="24.75" customHeight="1" x14ac:dyDescent="0.25">
      <c r="A441" s="18" t="s">
        <v>1193</v>
      </c>
      <c r="B441" s="19" t="s">
        <v>1194</v>
      </c>
      <c r="C441" s="70" t="str">
        <f t="shared" si="6"/>
        <v>Telecommunications Line Installers and Repairers (SOC 49-9052)</v>
      </c>
      <c r="D441" s="28">
        <v>4917</v>
      </c>
      <c r="E441" s="29">
        <v>4873</v>
      </c>
      <c r="F441" s="28">
        <v>-44</v>
      </c>
      <c r="G441" s="30">
        <v>-8.948545861297539E-3</v>
      </c>
      <c r="H441" s="28">
        <v>-4</v>
      </c>
      <c r="I441" s="31">
        <v>109</v>
      </c>
      <c r="J441" s="31">
        <v>413</v>
      </c>
      <c r="K441" s="29">
        <v>518</v>
      </c>
      <c r="L441" s="32">
        <v>22.85</v>
      </c>
      <c r="M441" s="33"/>
      <c r="N441" s="20" t="s">
        <v>55</v>
      </c>
      <c r="O441" s="20" t="s">
        <v>27</v>
      </c>
      <c r="P441" s="20" t="s">
        <v>104</v>
      </c>
    </row>
    <row r="442" spans="1:16" ht="24.75" customHeight="1" x14ac:dyDescent="0.25">
      <c r="A442" s="18" t="s">
        <v>539</v>
      </c>
      <c r="B442" s="19" t="s">
        <v>540</v>
      </c>
      <c r="C442" s="70" t="str">
        <f t="shared" si="6"/>
        <v>Radio and Television Announcers (SOC 27-3011)</v>
      </c>
      <c r="D442" s="28">
        <v>1045</v>
      </c>
      <c r="E442" s="29">
        <v>1035</v>
      </c>
      <c r="F442" s="28">
        <v>-10</v>
      </c>
      <c r="G442" s="30">
        <v>-9.5693779904306216E-3</v>
      </c>
      <c r="H442" s="28">
        <v>-1</v>
      </c>
      <c r="I442" s="31">
        <v>40</v>
      </c>
      <c r="J442" s="31">
        <v>57</v>
      </c>
      <c r="K442" s="29">
        <v>96</v>
      </c>
      <c r="L442" s="32">
        <v>14.04</v>
      </c>
      <c r="M442" s="33"/>
      <c r="N442" s="20" t="s">
        <v>25</v>
      </c>
      <c r="O442" s="20" t="s">
        <v>27</v>
      </c>
      <c r="P442" s="20" t="s">
        <v>27</v>
      </c>
    </row>
    <row r="443" spans="1:16" ht="24.75" customHeight="1" x14ac:dyDescent="0.25">
      <c r="A443" s="18" t="s">
        <v>368</v>
      </c>
      <c r="B443" s="19" t="s">
        <v>369</v>
      </c>
      <c r="C443" s="70" t="str">
        <f t="shared" si="6"/>
        <v>Administrative Law Judges, Adjudicators, and Hearing Officers (SOC 23-1021)</v>
      </c>
      <c r="D443" s="28">
        <v>730</v>
      </c>
      <c r="E443" s="29">
        <v>722</v>
      </c>
      <c r="F443" s="28">
        <v>-8</v>
      </c>
      <c r="G443" s="30">
        <v>-1.0958904109589041E-2</v>
      </c>
      <c r="H443" s="28">
        <v>-1</v>
      </c>
      <c r="I443" s="31">
        <v>16</v>
      </c>
      <c r="J443" s="31">
        <v>18</v>
      </c>
      <c r="K443" s="29">
        <v>33</v>
      </c>
      <c r="L443" s="32">
        <v>37.159999999999997</v>
      </c>
      <c r="M443" s="33"/>
      <c r="N443" s="20" t="s">
        <v>274</v>
      </c>
      <c r="O443" s="20" t="s">
        <v>26</v>
      </c>
      <c r="P443" s="20" t="s">
        <v>353</v>
      </c>
    </row>
    <row r="444" spans="1:16" ht="24.75" customHeight="1" x14ac:dyDescent="0.25">
      <c r="A444" s="18" t="s">
        <v>1357</v>
      </c>
      <c r="B444" s="19" t="s">
        <v>1358</v>
      </c>
      <c r="C444" s="70" t="str">
        <f t="shared" si="6"/>
        <v>Extruding, Forming, Pressing, and Compacting Machine Setters, Operators, and Tenders (SOC 51-9041)</v>
      </c>
      <c r="D444" s="28">
        <v>5795</v>
      </c>
      <c r="E444" s="29">
        <v>5731</v>
      </c>
      <c r="F444" s="28">
        <v>-64</v>
      </c>
      <c r="G444" s="30">
        <v>-1.1044003451251078E-2</v>
      </c>
      <c r="H444" s="28">
        <v>-6</v>
      </c>
      <c r="I444" s="31">
        <v>158</v>
      </c>
      <c r="J444" s="31">
        <v>425</v>
      </c>
      <c r="K444" s="29">
        <v>577</v>
      </c>
      <c r="L444" s="32">
        <v>17.920000000000002</v>
      </c>
      <c r="M444" s="33"/>
      <c r="N444" s="20" t="s">
        <v>55</v>
      </c>
      <c r="O444" s="20" t="s">
        <v>27</v>
      </c>
      <c r="P444" s="20" t="s">
        <v>66</v>
      </c>
    </row>
    <row r="445" spans="1:16" ht="24.75" customHeight="1" x14ac:dyDescent="0.25">
      <c r="A445" s="18" t="s">
        <v>515</v>
      </c>
      <c r="B445" s="19" t="s">
        <v>516</v>
      </c>
      <c r="C445" s="70" t="str">
        <f t="shared" si="6"/>
        <v>Graphic Designers (SOC 27-1024)</v>
      </c>
      <c r="D445" s="28">
        <v>9157</v>
      </c>
      <c r="E445" s="29">
        <v>9046</v>
      </c>
      <c r="F445" s="28">
        <v>-111</v>
      </c>
      <c r="G445" s="30">
        <v>-1.2121873976193076E-2</v>
      </c>
      <c r="H445" s="28">
        <v>-11</v>
      </c>
      <c r="I445" s="31">
        <v>278</v>
      </c>
      <c r="J445" s="31">
        <v>541</v>
      </c>
      <c r="K445" s="29">
        <v>808</v>
      </c>
      <c r="L445" s="32">
        <v>23.53</v>
      </c>
      <c r="M445" s="33"/>
      <c r="N445" s="20" t="s">
        <v>25</v>
      </c>
      <c r="O445" s="20" t="s">
        <v>27</v>
      </c>
      <c r="P445" s="20" t="s">
        <v>27</v>
      </c>
    </row>
    <row r="446" spans="1:16" ht="24.75" customHeight="1" x14ac:dyDescent="0.25">
      <c r="A446" s="18" t="s">
        <v>1393</v>
      </c>
      <c r="B446" s="19" t="s">
        <v>1394</v>
      </c>
      <c r="C446" s="70" t="str">
        <f t="shared" si="6"/>
        <v>Paper Goods Machine Setters, Operators, and Tenders (SOC 51-9196)</v>
      </c>
      <c r="D446" s="28">
        <v>5957</v>
      </c>
      <c r="E446" s="29">
        <v>5875</v>
      </c>
      <c r="F446" s="28">
        <v>-82</v>
      </c>
      <c r="G446" s="30">
        <v>-1.3765318113144201E-2</v>
      </c>
      <c r="H446" s="28">
        <v>-8</v>
      </c>
      <c r="I446" s="31">
        <v>267</v>
      </c>
      <c r="J446" s="31">
        <v>392</v>
      </c>
      <c r="K446" s="29">
        <v>651</v>
      </c>
      <c r="L446" s="32">
        <v>18.350000000000001</v>
      </c>
      <c r="M446" s="33"/>
      <c r="N446" s="20" t="s">
        <v>55</v>
      </c>
      <c r="O446" s="20" t="s">
        <v>27</v>
      </c>
      <c r="P446" s="20" t="s">
        <v>66</v>
      </c>
    </row>
    <row r="447" spans="1:16" ht="24.75" customHeight="1" x14ac:dyDescent="0.25">
      <c r="A447" s="18" t="s">
        <v>730</v>
      </c>
      <c r="B447" s="19" t="s">
        <v>731</v>
      </c>
      <c r="C447" s="70" t="str">
        <f t="shared" si="6"/>
        <v>Bailiffs (SOC 33-3011)</v>
      </c>
      <c r="D447" s="28">
        <v>1365</v>
      </c>
      <c r="E447" s="29">
        <v>1346</v>
      </c>
      <c r="F447" s="28">
        <v>-19</v>
      </c>
      <c r="G447" s="30">
        <v>-1.391941391941392E-2</v>
      </c>
      <c r="H447" s="28">
        <v>-2</v>
      </c>
      <c r="I447" s="31">
        <v>51</v>
      </c>
      <c r="J447" s="31">
        <v>73</v>
      </c>
      <c r="K447" s="29">
        <v>122</v>
      </c>
      <c r="L447" s="32">
        <v>22.58</v>
      </c>
      <c r="M447" s="33"/>
      <c r="N447" s="20" t="s">
        <v>55</v>
      </c>
      <c r="O447" s="20" t="s">
        <v>27</v>
      </c>
      <c r="P447" s="20" t="s">
        <v>66</v>
      </c>
    </row>
    <row r="448" spans="1:16" ht="24.75" customHeight="1" x14ac:dyDescent="0.25">
      <c r="A448" s="18" t="s">
        <v>450</v>
      </c>
      <c r="B448" s="19" t="s">
        <v>451</v>
      </c>
      <c r="C448" s="70" t="str">
        <f t="shared" si="6"/>
        <v>Postsecondary Teachers, All Other (SOC 25-1199)</v>
      </c>
      <c r="D448" s="28">
        <v>3468</v>
      </c>
      <c r="E448" s="29">
        <v>3419</v>
      </c>
      <c r="F448" s="28">
        <v>-49</v>
      </c>
      <c r="G448" s="30">
        <v>-1.4129181084198385E-2</v>
      </c>
      <c r="H448" s="28">
        <v>-5</v>
      </c>
      <c r="I448" s="31">
        <v>154</v>
      </c>
      <c r="J448" s="31">
        <v>161</v>
      </c>
      <c r="K448" s="29">
        <v>310</v>
      </c>
      <c r="L448" s="34">
        <v>61590</v>
      </c>
      <c r="M448" s="33" t="s">
        <v>32</v>
      </c>
      <c r="N448" s="20" t="s">
        <v>274</v>
      </c>
      <c r="O448" s="20" t="s">
        <v>27</v>
      </c>
      <c r="P448" s="20" t="s">
        <v>27</v>
      </c>
    </row>
    <row r="449" spans="1:16" ht="24.75" customHeight="1" x14ac:dyDescent="0.25">
      <c r="A449" s="18" t="s">
        <v>996</v>
      </c>
      <c r="B449" s="19" t="s">
        <v>997</v>
      </c>
      <c r="C449" s="70" t="str">
        <f t="shared" si="6"/>
        <v>Insurance Claims and Policy Processing Clerks (SOC 43-9041)</v>
      </c>
      <c r="D449" s="28">
        <v>10828</v>
      </c>
      <c r="E449" s="29">
        <v>10671</v>
      </c>
      <c r="F449" s="28">
        <v>-157</v>
      </c>
      <c r="G449" s="30">
        <v>-1.4499445881049133E-2</v>
      </c>
      <c r="H449" s="28">
        <v>-16</v>
      </c>
      <c r="I449" s="31">
        <v>379</v>
      </c>
      <c r="J449" s="31">
        <v>630</v>
      </c>
      <c r="K449" s="29">
        <v>993</v>
      </c>
      <c r="L449" s="32">
        <v>21.81</v>
      </c>
      <c r="M449" s="33"/>
      <c r="N449" s="20" t="s">
        <v>55</v>
      </c>
      <c r="O449" s="20" t="s">
        <v>27</v>
      </c>
      <c r="P449" s="20" t="s">
        <v>66</v>
      </c>
    </row>
    <row r="450" spans="1:16" ht="24.75" customHeight="1" x14ac:dyDescent="0.25">
      <c r="A450" s="18" t="s">
        <v>898</v>
      </c>
      <c r="B450" s="19" t="s">
        <v>899</v>
      </c>
      <c r="C450" s="70" t="str">
        <f t="shared" si="6"/>
        <v>Sales and Related Workers, All Other (SOC 41-9099)</v>
      </c>
      <c r="D450" s="28">
        <v>4019</v>
      </c>
      <c r="E450" s="29">
        <v>3958</v>
      </c>
      <c r="F450" s="28">
        <v>-61</v>
      </c>
      <c r="G450" s="30">
        <v>-1.5177904951480468E-2</v>
      </c>
      <c r="H450" s="28">
        <v>-6</v>
      </c>
      <c r="I450" s="31">
        <v>181</v>
      </c>
      <c r="J450" s="31">
        <v>327</v>
      </c>
      <c r="K450" s="29">
        <v>502</v>
      </c>
      <c r="L450" s="32">
        <v>13.73</v>
      </c>
      <c r="M450" s="33"/>
      <c r="N450" s="20" t="s">
        <v>55</v>
      </c>
      <c r="O450" s="20" t="s">
        <v>27</v>
      </c>
      <c r="P450" s="20" t="s">
        <v>27</v>
      </c>
    </row>
    <row r="451" spans="1:16" ht="24.75" customHeight="1" x14ac:dyDescent="0.25">
      <c r="A451" s="18" t="s">
        <v>196</v>
      </c>
      <c r="B451" s="19" t="s">
        <v>197</v>
      </c>
      <c r="C451" s="70" t="str">
        <f t="shared" si="6"/>
        <v>Landscape Architects (SOC 17-1012)</v>
      </c>
      <c r="D451" s="28">
        <v>640</v>
      </c>
      <c r="E451" s="29">
        <v>628</v>
      </c>
      <c r="F451" s="28">
        <v>-12</v>
      </c>
      <c r="G451" s="30">
        <v>-1.8749999999999999E-2</v>
      </c>
      <c r="H451" s="28">
        <v>-1</v>
      </c>
      <c r="I451" s="31">
        <v>17</v>
      </c>
      <c r="J451" s="31">
        <v>27</v>
      </c>
      <c r="K451" s="29">
        <v>43</v>
      </c>
      <c r="L451" s="32">
        <v>23.21</v>
      </c>
      <c r="M451" s="33"/>
      <c r="N451" s="20" t="s">
        <v>25</v>
      </c>
      <c r="O451" s="20" t="s">
        <v>27</v>
      </c>
      <c r="P451" s="20" t="s">
        <v>195</v>
      </c>
    </row>
    <row r="452" spans="1:16" ht="24.75" customHeight="1" x14ac:dyDescent="0.25">
      <c r="A452" s="18" t="s">
        <v>232</v>
      </c>
      <c r="B452" s="19" t="s">
        <v>233</v>
      </c>
      <c r="C452" s="70" t="str">
        <f t="shared" ref="C452:C515" si="7">CONCATENATE(B452," (SOC ",A452,")")</f>
        <v>Architectural and Civil Drafters (SOC 17-3011)</v>
      </c>
      <c r="D452" s="28">
        <v>2899</v>
      </c>
      <c r="E452" s="29">
        <v>2840</v>
      </c>
      <c r="F452" s="28">
        <v>-59</v>
      </c>
      <c r="G452" s="30">
        <v>-2.0351845463953088E-2</v>
      </c>
      <c r="H452" s="28">
        <v>-6</v>
      </c>
      <c r="I452" s="31">
        <v>88</v>
      </c>
      <c r="J452" s="31">
        <v>182</v>
      </c>
      <c r="K452" s="29">
        <v>264</v>
      </c>
      <c r="L452" s="32">
        <v>29.64</v>
      </c>
      <c r="M452" s="33"/>
      <c r="N452" s="20" t="s">
        <v>94</v>
      </c>
      <c r="O452" s="20" t="s">
        <v>27</v>
      </c>
      <c r="P452" s="20" t="s">
        <v>27</v>
      </c>
    </row>
    <row r="453" spans="1:16" ht="24.75" customHeight="1" x14ac:dyDescent="0.25">
      <c r="A453" s="18" t="s">
        <v>1032</v>
      </c>
      <c r="B453" s="19" t="s">
        <v>1033</v>
      </c>
      <c r="C453" s="70" t="str">
        <f t="shared" si="7"/>
        <v>Boilermakers (SOC 47-2011)</v>
      </c>
      <c r="D453" s="28">
        <v>776</v>
      </c>
      <c r="E453" s="29">
        <v>760</v>
      </c>
      <c r="F453" s="28">
        <v>-16</v>
      </c>
      <c r="G453" s="30">
        <v>-2.0618556701030927E-2</v>
      </c>
      <c r="H453" s="28">
        <v>-2</v>
      </c>
      <c r="I453" s="31">
        <v>13</v>
      </c>
      <c r="J453" s="31">
        <v>55</v>
      </c>
      <c r="K453" s="29">
        <v>66</v>
      </c>
      <c r="L453" s="32">
        <v>38.799999999999997</v>
      </c>
      <c r="M453" s="33"/>
      <c r="N453" s="20" t="s">
        <v>55</v>
      </c>
      <c r="O453" s="20" t="s">
        <v>27</v>
      </c>
      <c r="P453" s="20" t="s">
        <v>1034</v>
      </c>
    </row>
    <row r="454" spans="1:16" ht="24.75" customHeight="1" x14ac:dyDescent="0.25">
      <c r="A454" s="18" t="s">
        <v>872</v>
      </c>
      <c r="B454" s="19" t="s">
        <v>873</v>
      </c>
      <c r="C454" s="70" t="str">
        <f t="shared" si="7"/>
        <v>Retail Salespersons (SOC 41-2031)</v>
      </c>
      <c r="D454" s="28">
        <v>134006</v>
      </c>
      <c r="E454" s="29">
        <v>130951</v>
      </c>
      <c r="F454" s="28">
        <v>-3055</v>
      </c>
      <c r="G454" s="30">
        <v>-2.2797486679700909E-2</v>
      </c>
      <c r="H454" s="28">
        <v>-306</v>
      </c>
      <c r="I454" s="31">
        <v>7407</v>
      </c>
      <c r="J454" s="31">
        <v>10943</v>
      </c>
      <c r="K454" s="29">
        <v>18044</v>
      </c>
      <c r="L454" s="32">
        <v>12.99</v>
      </c>
      <c r="M454" s="33"/>
      <c r="N454" s="20" t="s">
        <v>502</v>
      </c>
      <c r="O454" s="20" t="s">
        <v>27</v>
      </c>
      <c r="P454" s="20" t="s">
        <v>353</v>
      </c>
    </row>
    <row r="455" spans="1:16" ht="24.75" customHeight="1" x14ac:dyDescent="0.25">
      <c r="A455" s="18" t="s">
        <v>549</v>
      </c>
      <c r="B455" s="19" t="s">
        <v>550</v>
      </c>
      <c r="C455" s="70" t="str">
        <f t="shared" si="7"/>
        <v>Writers and Authors (SOC 27-3043)</v>
      </c>
      <c r="D455" s="28">
        <v>3531</v>
      </c>
      <c r="E455" s="29">
        <v>3450</v>
      </c>
      <c r="F455" s="28">
        <v>-81</v>
      </c>
      <c r="G455" s="30">
        <v>-2.2939677145284623E-2</v>
      </c>
      <c r="H455" s="28">
        <v>-8</v>
      </c>
      <c r="I455" s="31">
        <v>140</v>
      </c>
      <c r="J455" s="31">
        <v>192</v>
      </c>
      <c r="K455" s="29">
        <v>324</v>
      </c>
      <c r="L455" s="32">
        <v>24.06</v>
      </c>
      <c r="M455" s="33"/>
      <c r="N455" s="20" t="s">
        <v>25</v>
      </c>
      <c r="O455" s="20" t="s">
        <v>27</v>
      </c>
      <c r="P455" s="20" t="s">
        <v>104</v>
      </c>
    </row>
    <row r="456" spans="1:16" ht="24.75" customHeight="1" x14ac:dyDescent="0.25">
      <c r="A456" s="18" t="s">
        <v>1145</v>
      </c>
      <c r="B456" s="19" t="s">
        <v>1146</v>
      </c>
      <c r="C456" s="70" t="str">
        <f t="shared" si="7"/>
        <v>Electrical and Electronics Repairers, Powerhouse, Substation, and Relay (SOC 49-2095)</v>
      </c>
      <c r="D456" s="28">
        <v>599</v>
      </c>
      <c r="E456" s="29">
        <v>585</v>
      </c>
      <c r="F456" s="28">
        <v>-14</v>
      </c>
      <c r="G456" s="30">
        <v>-2.337228714524207E-2</v>
      </c>
      <c r="H456" s="28">
        <v>-1</v>
      </c>
      <c r="I456" s="31">
        <v>16</v>
      </c>
      <c r="J456" s="31">
        <v>29</v>
      </c>
      <c r="K456" s="29">
        <v>44</v>
      </c>
      <c r="L456" s="32">
        <v>38.58</v>
      </c>
      <c r="M456" s="33"/>
      <c r="N456" s="20" t="s">
        <v>107</v>
      </c>
      <c r="O456" s="20" t="s">
        <v>33</v>
      </c>
      <c r="P456" s="20" t="s">
        <v>66</v>
      </c>
    </row>
    <row r="457" spans="1:16" ht="24.75" customHeight="1" x14ac:dyDescent="0.25">
      <c r="A457" s="18" t="s">
        <v>584</v>
      </c>
      <c r="B457" s="19" t="s">
        <v>585</v>
      </c>
      <c r="C457" s="70" t="str">
        <f t="shared" si="7"/>
        <v>Pharmacists (SOC 29-1051)</v>
      </c>
      <c r="D457" s="28">
        <v>13090</v>
      </c>
      <c r="E457" s="29">
        <v>12765</v>
      </c>
      <c r="F457" s="28">
        <v>-325</v>
      </c>
      <c r="G457" s="30">
        <v>-2.4828113063407181E-2</v>
      </c>
      <c r="H457" s="28">
        <v>-32</v>
      </c>
      <c r="I457" s="31">
        <v>238</v>
      </c>
      <c r="J457" s="31">
        <v>248</v>
      </c>
      <c r="K457" s="29">
        <v>454</v>
      </c>
      <c r="L457" s="32">
        <v>61.63</v>
      </c>
      <c r="M457" s="33"/>
      <c r="N457" s="20" t="s">
        <v>274</v>
      </c>
      <c r="O457" s="20" t="s">
        <v>27</v>
      </c>
      <c r="P457" s="20" t="s">
        <v>27</v>
      </c>
    </row>
    <row r="458" spans="1:16" ht="24.75" customHeight="1" x14ac:dyDescent="0.25">
      <c r="A458" s="18" t="s">
        <v>1281</v>
      </c>
      <c r="B458" s="19" t="s">
        <v>1282</v>
      </c>
      <c r="C458" s="70" t="str">
        <f t="shared" si="7"/>
        <v>Welding, Soldering, and Brazing Machine Setters, Operators, and Tenders (SOC 51-4122)</v>
      </c>
      <c r="D458" s="28">
        <v>1677</v>
      </c>
      <c r="E458" s="29">
        <v>1632</v>
      </c>
      <c r="F458" s="28">
        <v>-45</v>
      </c>
      <c r="G458" s="30">
        <v>-2.6833631484794274E-2</v>
      </c>
      <c r="H458" s="28">
        <v>-4</v>
      </c>
      <c r="I458" s="31">
        <v>44</v>
      </c>
      <c r="J458" s="31">
        <v>130</v>
      </c>
      <c r="K458" s="29">
        <v>170</v>
      </c>
      <c r="L458" s="32">
        <v>18.18</v>
      </c>
      <c r="M458" s="33"/>
      <c r="N458" s="20" t="s">
        <v>55</v>
      </c>
      <c r="O458" s="20" t="s">
        <v>27</v>
      </c>
      <c r="P458" s="20" t="s">
        <v>66</v>
      </c>
    </row>
    <row r="459" spans="1:16" ht="24.75" customHeight="1" x14ac:dyDescent="0.25">
      <c r="A459" s="18" t="s">
        <v>1349</v>
      </c>
      <c r="B459" s="19" t="s">
        <v>1350</v>
      </c>
      <c r="C459" s="70" t="str">
        <f t="shared" si="7"/>
        <v>Crushing, Grinding, and Polishing Machine Setters, Operators, and Tenders (SOC 51-9021)</v>
      </c>
      <c r="D459" s="28">
        <v>1937</v>
      </c>
      <c r="E459" s="29">
        <v>1883</v>
      </c>
      <c r="F459" s="28">
        <v>-54</v>
      </c>
      <c r="G459" s="30">
        <v>-2.7878162106350027E-2</v>
      </c>
      <c r="H459" s="28">
        <v>-5</v>
      </c>
      <c r="I459" s="31">
        <v>64</v>
      </c>
      <c r="J459" s="31">
        <v>142</v>
      </c>
      <c r="K459" s="29">
        <v>201</v>
      </c>
      <c r="L459" s="32">
        <v>18.5</v>
      </c>
      <c r="M459" s="33"/>
      <c r="N459" s="20" t="s">
        <v>55</v>
      </c>
      <c r="O459" s="20" t="s">
        <v>27</v>
      </c>
      <c r="P459" s="20" t="s">
        <v>66</v>
      </c>
    </row>
    <row r="460" spans="1:16" ht="24.75" customHeight="1" x14ac:dyDescent="0.25">
      <c r="A460" s="18" t="s">
        <v>505</v>
      </c>
      <c r="B460" s="19" t="s">
        <v>506</v>
      </c>
      <c r="C460" s="70" t="str">
        <f t="shared" si="7"/>
        <v>Multimedia Artists and Animators (SOC 27-1014)</v>
      </c>
      <c r="D460" s="28">
        <v>501</v>
      </c>
      <c r="E460" s="29">
        <v>487</v>
      </c>
      <c r="F460" s="28">
        <v>-14</v>
      </c>
      <c r="G460" s="30">
        <v>-2.7944111776447105E-2</v>
      </c>
      <c r="H460" s="28">
        <v>-1</v>
      </c>
      <c r="I460" s="31">
        <v>24</v>
      </c>
      <c r="J460" s="31">
        <v>26</v>
      </c>
      <c r="K460" s="29">
        <v>49</v>
      </c>
      <c r="L460" s="32">
        <v>37.880000000000003</v>
      </c>
      <c r="M460" s="33" t="s">
        <v>42</v>
      </c>
      <c r="N460" s="20" t="s">
        <v>25</v>
      </c>
      <c r="O460" s="20" t="s">
        <v>27</v>
      </c>
      <c r="P460" s="20" t="s">
        <v>27</v>
      </c>
    </row>
    <row r="461" spans="1:16" ht="24.75" customHeight="1" x14ac:dyDescent="0.25">
      <c r="A461" s="18" t="s">
        <v>718</v>
      </c>
      <c r="B461" s="19" t="s">
        <v>719</v>
      </c>
      <c r="C461" s="70" t="str">
        <f t="shared" si="7"/>
        <v>First-Line Supervisors of Correctional Officers (SOC 33-1011)</v>
      </c>
      <c r="D461" s="28">
        <v>557</v>
      </c>
      <c r="E461" s="29">
        <v>541</v>
      </c>
      <c r="F461" s="28">
        <v>-16</v>
      </c>
      <c r="G461" s="30">
        <v>-2.8725314183123879E-2</v>
      </c>
      <c r="H461" s="28">
        <v>-2</v>
      </c>
      <c r="I461" s="31">
        <v>18</v>
      </c>
      <c r="J461" s="31">
        <v>26</v>
      </c>
      <c r="K461" s="29">
        <v>42</v>
      </c>
      <c r="L461" s="32">
        <v>36.89</v>
      </c>
      <c r="M461" s="33"/>
      <c r="N461" s="20" t="s">
        <v>55</v>
      </c>
      <c r="O461" s="20" t="s">
        <v>33</v>
      </c>
      <c r="P461" s="20" t="s">
        <v>27</v>
      </c>
    </row>
    <row r="462" spans="1:16" ht="24.75" customHeight="1" x14ac:dyDescent="0.25">
      <c r="A462" s="18" t="s">
        <v>880</v>
      </c>
      <c r="B462" s="19" t="s">
        <v>881</v>
      </c>
      <c r="C462" s="70" t="str">
        <f t="shared" si="7"/>
        <v>Travel Agents (SOC 41-3041)</v>
      </c>
      <c r="D462" s="28">
        <v>1259</v>
      </c>
      <c r="E462" s="29">
        <v>1222</v>
      </c>
      <c r="F462" s="28">
        <v>-37</v>
      </c>
      <c r="G462" s="30">
        <v>-2.9388403494837172E-2</v>
      </c>
      <c r="H462" s="28">
        <v>-4</v>
      </c>
      <c r="I462" s="31">
        <v>61</v>
      </c>
      <c r="J462" s="31">
        <v>82</v>
      </c>
      <c r="K462" s="29">
        <v>139</v>
      </c>
      <c r="L462" s="32">
        <v>18.03</v>
      </c>
      <c r="M462" s="33"/>
      <c r="N462" s="20" t="s">
        <v>55</v>
      </c>
      <c r="O462" s="20" t="s">
        <v>27</v>
      </c>
      <c r="P462" s="20" t="s">
        <v>66</v>
      </c>
    </row>
    <row r="463" spans="1:16" ht="24.75" customHeight="1" x14ac:dyDescent="0.25">
      <c r="A463" s="18" t="s">
        <v>1149</v>
      </c>
      <c r="B463" s="19" t="s">
        <v>1150</v>
      </c>
      <c r="C463" s="70" t="str">
        <f t="shared" si="7"/>
        <v>Electronic Home Entertainment Equipment Installers and Repairers (SOC 49-2097)</v>
      </c>
      <c r="D463" s="28">
        <v>948</v>
      </c>
      <c r="E463" s="29">
        <v>919</v>
      </c>
      <c r="F463" s="28">
        <v>-29</v>
      </c>
      <c r="G463" s="30">
        <v>-3.059071729957806E-2</v>
      </c>
      <c r="H463" s="28">
        <v>-3</v>
      </c>
      <c r="I463" s="31">
        <v>30</v>
      </c>
      <c r="J463" s="31">
        <v>68</v>
      </c>
      <c r="K463" s="29">
        <v>95</v>
      </c>
      <c r="L463" s="32">
        <v>21.68</v>
      </c>
      <c r="M463" s="33"/>
      <c r="N463" s="20" t="s">
        <v>107</v>
      </c>
      <c r="O463" s="20" t="s">
        <v>27</v>
      </c>
      <c r="P463" s="20" t="s">
        <v>353</v>
      </c>
    </row>
    <row r="464" spans="1:16" ht="24.75" customHeight="1" x14ac:dyDescent="0.25">
      <c r="A464" s="18" t="s">
        <v>934</v>
      </c>
      <c r="B464" s="19" t="s">
        <v>935</v>
      </c>
      <c r="C464" s="70" t="str">
        <f t="shared" si="7"/>
        <v>Customer Service Representatives (SOC 43-4051)</v>
      </c>
      <c r="D464" s="28">
        <v>119632</v>
      </c>
      <c r="E464" s="29">
        <v>115960</v>
      </c>
      <c r="F464" s="28">
        <v>-3672</v>
      </c>
      <c r="G464" s="30">
        <v>-3.0694128661227765E-2</v>
      </c>
      <c r="H464" s="28">
        <v>-367</v>
      </c>
      <c r="I464" s="31">
        <v>5538</v>
      </c>
      <c r="J464" s="31">
        <v>9264</v>
      </c>
      <c r="K464" s="29">
        <v>14435</v>
      </c>
      <c r="L464" s="32">
        <v>17.89</v>
      </c>
      <c r="M464" s="33"/>
      <c r="N464" s="20" t="s">
        <v>55</v>
      </c>
      <c r="O464" s="20" t="s">
        <v>27</v>
      </c>
      <c r="P464" s="20" t="s">
        <v>353</v>
      </c>
    </row>
    <row r="465" spans="1:16" ht="24.75" customHeight="1" x14ac:dyDescent="0.25">
      <c r="A465" s="18" t="s">
        <v>618</v>
      </c>
      <c r="B465" s="19" t="s">
        <v>619</v>
      </c>
      <c r="C465" s="70" t="str">
        <f t="shared" si="7"/>
        <v>Anesthesiologists (SOC 29-1211)</v>
      </c>
      <c r="D465" s="28">
        <v>1293</v>
      </c>
      <c r="E465" s="29">
        <v>1253</v>
      </c>
      <c r="F465" s="28">
        <v>-40</v>
      </c>
      <c r="G465" s="30">
        <v>-3.0935808197989172E-2</v>
      </c>
      <c r="H465" s="28">
        <v>-4</v>
      </c>
      <c r="I465" s="31">
        <v>20</v>
      </c>
      <c r="J465" s="31">
        <v>14</v>
      </c>
      <c r="K465" s="29">
        <v>30</v>
      </c>
      <c r="L465" s="35" t="s">
        <v>579</v>
      </c>
      <c r="M465" s="33"/>
      <c r="N465" s="20" t="s">
        <v>274</v>
      </c>
      <c r="O465" s="20" t="s">
        <v>27</v>
      </c>
      <c r="P465" s="20" t="s">
        <v>195</v>
      </c>
    </row>
    <row r="466" spans="1:16" ht="24.75" customHeight="1" x14ac:dyDescent="0.25">
      <c r="A466" s="18" t="s">
        <v>1315</v>
      </c>
      <c r="B466" s="19" t="s">
        <v>1316</v>
      </c>
      <c r="C466" s="70" t="str">
        <f t="shared" si="7"/>
        <v>Extruding and Forming Machine Setters, Operators, and Tenders, Synthetic and Glass Fibers (SOC 51-6091)</v>
      </c>
      <c r="D466" s="28">
        <v>852</v>
      </c>
      <c r="E466" s="29">
        <v>825</v>
      </c>
      <c r="F466" s="28">
        <v>-27</v>
      </c>
      <c r="G466" s="30">
        <v>-3.1690140845070422E-2</v>
      </c>
      <c r="H466" s="28">
        <v>-3</v>
      </c>
      <c r="I466" s="31">
        <v>45</v>
      </c>
      <c r="J466" s="31">
        <v>54</v>
      </c>
      <c r="K466" s="29">
        <v>96</v>
      </c>
      <c r="L466" s="32">
        <v>18.05</v>
      </c>
      <c r="M466" s="33"/>
      <c r="N466" s="20" t="s">
        <v>55</v>
      </c>
      <c r="O466" s="20" t="s">
        <v>27</v>
      </c>
      <c r="P466" s="20" t="s">
        <v>66</v>
      </c>
    </row>
    <row r="467" spans="1:16" ht="24.75" customHeight="1" x14ac:dyDescent="0.25">
      <c r="A467" s="18" t="s">
        <v>376</v>
      </c>
      <c r="B467" s="19" t="s">
        <v>377</v>
      </c>
      <c r="C467" s="70" t="str">
        <f t="shared" si="7"/>
        <v>Title Examiners, Abstractors, and Searchers (SOC 23-2093)</v>
      </c>
      <c r="D467" s="28">
        <v>2005</v>
      </c>
      <c r="E467" s="29">
        <v>1941</v>
      </c>
      <c r="F467" s="28">
        <v>-64</v>
      </c>
      <c r="G467" s="30">
        <v>-3.1920199501246881E-2</v>
      </c>
      <c r="H467" s="28">
        <v>-6</v>
      </c>
      <c r="I467" s="31">
        <v>72</v>
      </c>
      <c r="J467" s="31">
        <v>116</v>
      </c>
      <c r="K467" s="29">
        <v>182</v>
      </c>
      <c r="L467" s="32">
        <v>23.39</v>
      </c>
      <c r="M467" s="33"/>
      <c r="N467" s="20" t="s">
        <v>55</v>
      </c>
      <c r="O467" s="20" t="s">
        <v>27</v>
      </c>
      <c r="P467" s="20" t="s">
        <v>66</v>
      </c>
    </row>
    <row r="468" spans="1:16" ht="24.75" customHeight="1" x14ac:dyDescent="0.25">
      <c r="A468" s="18" t="s">
        <v>1135</v>
      </c>
      <c r="B468" s="19" t="s">
        <v>1136</v>
      </c>
      <c r="C468" s="70" t="str">
        <f t="shared" si="7"/>
        <v>Telecommunications Equipment Installers and Repairers, Except Line Installers (SOC 49-2022)</v>
      </c>
      <c r="D468" s="28">
        <v>5863</v>
      </c>
      <c r="E468" s="29">
        <v>5675</v>
      </c>
      <c r="F468" s="28">
        <v>-188</v>
      </c>
      <c r="G468" s="30">
        <v>-3.206549548012963E-2</v>
      </c>
      <c r="H468" s="28">
        <v>-19</v>
      </c>
      <c r="I468" s="31">
        <v>201</v>
      </c>
      <c r="J468" s="31">
        <v>442</v>
      </c>
      <c r="K468" s="29">
        <v>624</v>
      </c>
      <c r="L468" s="32">
        <v>29.2</v>
      </c>
      <c r="M468" s="33"/>
      <c r="N468" s="20" t="s">
        <v>107</v>
      </c>
      <c r="O468" s="20" t="s">
        <v>27</v>
      </c>
      <c r="P468" s="20" t="s">
        <v>66</v>
      </c>
    </row>
    <row r="469" spans="1:16" ht="24.75" customHeight="1" x14ac:dyDescent="0.25">
      <c r="A469" s="18" t="s">
        <v>545</v>
      </c>
      <c r="B469" s="19" t="s">
        <v>546</v>
      </c>
      <c r="C469" s="70" t="str">
        <f t="shared" si="7"/>
        <v>Editors (SOC 27-3041)</v>
      </c>
      <c r="D469" s="28">
        <v>2416</v>
      </c>
      <c r="E469" s="29">
        <v>2338</v>
      </c>
      <c r="F469" s="28">
        <v>-78</v>
      </c>
      <c r="G469" s="30">
        <v>-3.2284768211920528E-2</v>
      </c>
      <c r="H469" s="28">
        <v>-8</v>
      </c>
      <c r="I469" s="31">
        <v>78</v>
      </c>
      <c r="J469" s="31">
        <v>149</v>
      </c>
      <c r="K469" s="29">
        <v>219</v>
      </c>
      <c r="L469" s="32">
        <v>29.24</v>
      </c>
      <c r="M469" s="33"/>
      <c r="N469" s="20" t="s">
        <v>25</v>
      </c>
      <c r="O469" s="20" t="s">
        <v>33</v>
      </c>
      <c r="P469" s="20" t="s">
        <v>27</v>
      </c>
    </row>
    <row r="470" spans="1:16" ht="24.75" customHeight="1" x14ac:dyDescent="0.25">
      <c r="A470" s="18" t="s">
        <v>150</v>
      </c>
      <c r="B470" s="19" t="s">
        <v>151</v>
      </c>
      <c r="C470" s="70" t="str">
        <f t="shared" si="7"/>
        <v>Tax Examiners and Collectors, and Revenue Agents (SOC 13-2081)</v>
      </c>
      <c r="D470" s="28">
        <v>1134</v>
      </c>
      <c r="E470" s="29">
        <v>1096</v>
      </c>
      <c r="F470" s="28">
        <v>-38</v>
      </c>
      <c r="G470" s="30">
        <v>-3.3509700176366841E-2</v>
      </c>
      <c r="H470" s="28">
        <v>-4</v>
      </c>
      <c r="I470" s="31">
        <v>43</v>
      </c>
      <c r="J470" s="31">
        <v>50</v>
      </c>
      <c r="K470" s="29">
        <v>89</v>
      </c>
      <c r="L470" s="32">
        <v>30.51</v>
      </c>
      <c r="M470" s="33"/>
      <c r="N470" s="20" t="s">
        <v>25</v>
      </c>
      <c r="O470" s="20" t="s">
        <v>27</v>
      </c>
      <c r="P470" s="20" t="s">
        <v>66</v>
      </c>
    </row>
    <row r="471" spans="1:16" ht="24.75" customHeight="1" x14ac:dyDescent="0.25">
      <c r="A471" s="18" t="s">
        <v>946</v>
      </c>
      <c r="B471" s="19" t="s">
        <v>947</v>
      </c>
      <c r="C471" s="70" t="str">
        <f t="shared" si="7"/>
        <v>Loan Interviewers and Clerks (SOC 43-4131)</v>
      </c>
      <c r="D471" s="28">
        <v>7553</v>
      </c>
      <c r="E471" s="29">
        <v>7288</v>
      </c>
      <c r="F471" s="28">
        <v>-265</v>
      </c>
      <c r="G471" s="30">
        <v>-3.5085396531179661E-2</v>
      </c>
      <c r="H471" s="28">
        <v>-26</v>
      </c>
      <c r="I471" s="31">
        <v>214</v>
      </c>
      <c r="J471" s="31">
        <v>436</v>
      </c>
      <c r="K471" s="29">
        <v>624</v>
      </c>
      <c r="L471" s="32">
        <v>20.05</v>
      </c>
      <c r="M471" s="33"/>
      <c r="N471" s="20" t="s">
        <v>55</v>
      </c>
      <c r="O471" s="20" t="s">
        <v>27</v>
      </c>
      <c r="P471" s="20" t="s">
        <v>353</v>
      </c>
    </row>
    <row r="472" spans="1:16" ht="24.75" customHeight="1" x14ac:dyDescent="0.25">
      <c r="A472" s="18" t="s">
        <v>902</v>
      </c>
      <c r="B472" s="19" t="s">
        <v>903</v>
      </c>
      <c r="C472" s="70" t="str">
        <f t="shared" si="7"/>
        <v>First-Line Supervisors of Office and Administrative Support Workers (SOC 43-1011)</v>
      </c>
      <c r="D472" s="28">
        <v>46494</v>
      </c>
      <c r="E472" s="29">
        <v>44834</v>
      </c>
      <c r="F472" s="28">
        <v>-1660</v>
      </c>
      <c r="G472" s="30">
        <v>-3.5703531638490986E-2</v>
      </c>
      <c r="H472" s="28">
        <v>-166</v>
      </c>
      <c r="I472" s="31">
        <v>1695</v>
      </c>
      <c r="J472" s="31">
        <v>2790</v>
      </c>
      <c r="K472" s="29">
        <v>4319</v>
      </c>
      <c r="L472" s="32">
        <v>28.91</v>
      </c>
      <c r="M472" s="33"/>
      <c r="N472" s="20" t="s">
        <v>55</v>
      </c>
      <c r="O472" s="20" t="s">
        <v>33</v>
      </c>
      <c r="P472" s="20" t="s">
        <v>27</v>
      </c>
    </row>
    <row r="473" spans="1:16" ht="24.75" customHeight="1" x14ac:dyDescent="0.25">
      <c r="A473" s="18" t="s">
        <v>952</v>
      </c>
      <c r="B473" s="19" t="s">
        <v>953</v>
      </c>
      <c r="C473" s="70" t="str">
        <f t="shared" si="7"/>
        <v>Human Resources Assistants, Except Payroll and Timekeeping (SOC 43-4161)</v>
      </c>
      <c r="D473" s="28">
        <v>4371</v>
      </c>
      <c r="E473" s="29">
        <v>4213</v>
      </c>
      <c r="F473" s="28">
        <v>-158</v>
      </c>
      <c r="G473" s="30">
        <v>-3.6147334706016929E-2</v>
      </c>
      <c r="H473" s="28">
        <v>-16</v>
      </c>
      <c r="I473" s="31">
        <v>164</v>
      </c>
      <c r="J473" s="31">
        <v>261</v>
      </c>
      <c r="K473" s="29">
        <v>409</v>
      </c>
      <c r="L473" s="32">
        <v>18.57</v>
      </c>
      <c r="M473" s="33"/>
      <c r="N473" s="20" t="s">
        <v>94</v>
      </c>
      <c r="O473" s="20" t="s">
        <v>27</v>
      </c>
      <c r="P473" s="20" t="s">
        <v>27</v>
      </c>
    </row>
    <row r="474" spans="1:16" ht="24.75" customHeight="1" x14ac:dyDescent="0.25">
      <c r="A474" s="18" t="s">
        <v>1253</v>
      </c>
      <c r="B474" s="19" t="s">
        <v>1254</v>
      </c>
      <c r="C474" s="70" t="str">
        <f t="shared" si="7"/>
        <v>Cutting, Punching, and Press Machine Setters, Operators, and Tenders, Metal and Plastic (SOC 51-4031)</v>
      </c>
      <c r="D474" s="28">
        <v>15296</v>
      </c>
      <c r="E474" s="29">
        <v>14730</v>
      </c>
      <c r="F474" s="28">
        <v>-566</v>
      </c>
      <c r="G474" s="30">
        <v>-3.7003138075313809E-2</v>
      </c>
      <c r="H474" s="28">
        <v>-57</v>
      </c>
      <c r="I474" s="31">
        <v>476</v>
      </c>
      <c r="J474" s="31">
        <v>1033</v>
      </c>
      <c r="K474" s="29">
        <v>1452</v>
      </c>
      <c r="L474" s="32">
        <v>18.09</v>
      </c>
      <c r="M474" s="33"/>
      <c r="N474" s="20" t="s">
        <v>55</v>
      </c>
      <c r="O474" s="20" t="s">
        <v>27</v>
      </c>
      <c r="P474" s="20" t="s">
        <v>66</v>
      </c>
    </row>
    <row r="475" spans="1:16" ht="24.75" customHeight="1" x14ac:dyDescent="0.25">
      <c r="A475" s="18" t="s">
        <v>1355</v>
      </c>
      <c r="B475" s="19" t="s">
        <v>1356</v>
      </c>
      <c r="C475" s="70" t="str">
        <f t="shared" si="7"/>
        <v>Cutting and Slicing Machine Setters, Operators, and Tenders (SOC 51-9032)</v>
      </c>
      <c r="D475" s="28">
        <v>2388</v>
      </c>
      <c r="E475" s="29">
        <v>2297</v>
      </c>
      <c r="F475" s="28">
        <v>-91</v>
      </c>
      <c r="G475" s="30">
        <v>-3.8107202680067002E-2</v>
      </c>
      <c r="H475" s="28">
        <v>-9</v>
      </c>
      <c r="I475" s="31">
        <v>105</v>
      </c>
      <c r="J475" s="31">
        <v>178</v>
      </c>
      <c r="K475" s="29">
        <v>274</v>
      </c>
      <c r="L475" s="32">
        <v>18.09</v>
      </c>
      <c r="M475" s="33"/>
      <c r="N475" s="20" t="s">
        <v>55</v>
      </c>
      <c r="O475" s="20" t="s">
        <v>27</v>
      </c>
      <c r="P475" s="20" t="s">
        <v>66</v>
      </c>
    </row>
    <row r="476" spans="1:16" ht="24.75" customHeight="1" x14ac:dyDescent="0.25">
      <c r="A476" s="18" t="s">
        <v>920</v>
      </c>
      <c r="B476" s="19" t="s">
        <v>921</v>
      </c>
      <c r="C476" s="70" t="str">
        <f t="shared" si="7"/>
        <v>Procurement Clerks (SOC 43-3061)</v>
      </c>
      <c r="D476" s="28">
        <v>2685</v>
      </c>
      <c r="E476" s="29">
        <v>2581</v>
      </c>
      <c r="F476" s="28">
        <v>-104</v>
      </c>
      <c r="G476" s="30">
        <v>-3.8733705772811919E-2</v>
      </c>
      <c r="H476" s="28">
        <v>-10</v>
      </c>
      <c r="I476" s="31">
        <v>72</v>
      </c>
      <c r="J476" s="31">
        <v>166</v>
      </c>
      <c r="K476" s="29">
        <v>228</v>
      </c>
      <c r="L476" s="32">
        <v>18.45</v>
      </c>
      <c r="M476" s="33"/>
      <c r="N476" s="20" t="s">
        <v>55</v>
      </c>
      <c r="O476" s="20" t="s">
        <v>27</v>
      </c>
      <c r="P476" s="20" t="s">
        <v>66</v>
      </c>
    </row>
    <row r="477" spans="1:16" ht="24.75" customHeight="1" x14ac:dyDescent="0.25">
      <c r="A477" s="18" t="s">
        <v>626</v>
      </c>
      <c r="B477" s="19" t="s">
        <v>627</v>
      </c>
      <c r="C477" s="70" t="str">
        <f t="shared" si="7"/>
        <v>Pediatricians, General (SOC 29-1221)</v>
      </c>
      <c r="D477" s="28">
        <v>1220</v>
      </c>
      <c r="E477" s="29">
        <v>1172</v>
      </c>
      <c r="F477" s="28">
        <v>-48</v>
      </c>
      <c r="G477" s="30">
        <v>-3.9344262295081971E-2</v>
      </c>
      <c r="H477" s="28">
        <v>-5</v>
      </c>
      <c r="I477" s="31">
        <v>19</v>
      </c>
      <c r="J477" s="31">
        <v>14</v>
      </c>
      <c r="K477" s="29">
        <v>28</v>
      </c>
      <c r="L477" s="32">
        <v>90.76</v>
      </c>
      <c r="M477" s="33"/>
      <c r="N477" s="20" t="s">
        <v>274</v>
      </c>
      <c r="O477" s="20" t="s">
        <v>27</v>
      </c>
      <c r="P477" s="20" t="s">
        <v>195</v>
      </c>
    </row>
    <row r="478" spans="1:16" ht="24.75" customHeight="1" x14ac:dyDescent="0.25">
      <c r="A478" s="18" t="s">
        <v>1000</v>
      </c>
      <c r="B478" s="19" t="s">
        <v>1001</v>
      </c>
      <c r="C478" s="70" t="str">
        <f t="shared" si="7"/>
        <v>Office Clerks, General (SOC 43-9061)</v>
      </c>
      <c r="D478" s="28">
        <v>105837</v>
      </c>
      <c r="E478" s="29">
        <v>101437</v>
      </c>
      <c r="F478" s="28">
        <v>-4400</v>
      </c>
      <c r="G478" s="30">
        <v>-4.1573362812626961E-2</v>
      </c>
      <c r="H478" s="28">
        <v>-440</v>
      </c>
      <c r="I478" s="31">
        <v>5656</v>
      </c>
      <c r="J478" s="31">
        <v>6146</v>
      </c>
      <c r="K478" s="29">
        <v>11362</v>
      </c>
      <c r="L478" s="32">
        <v>17.850000000000001</v>
      </c>
      <c r="M478" s="33"/>
      <c r="N478" s="20" t="s">
        <v>55</v>
      </c>
      <c r="O478" s="20" t="s">
        <v>27</v>
      </c>
      <c r="P478" s="20" t="s">
        <v>353</v>
      </c>
    </row>
    <row r="479" spans="1:16" ht="24.75" customHeight="1" x14ac:dyDescent="0.25">
      <c r="A479" s="18" t="s">
        <v>1379</v>
      </c>
      <c r="B479" s="19" t="s">
        <v>1380</v>
      </c>
      <c r="C479" s="70" t="str">
        <f t="shared" si="7"/>
        <v>Computer Numerically Controlled Tool Operators (SOC 51-9161)</v>
      </c>
      <c r="D479" s="28">
        <v>12580</v>
      </c>
      <c r="E479" s="29">
        <v>12055</v>
      </c>
      <c r="F479" s="28">
        <v>-525</v>
      </c>
      <c r="G479" s="30">
        <v>-4.1732909379968201E-2</v>
      </c>
      <c r="H479" s="28">
        <v>-52</v>
      </c>
      <c r="I479" s="31">
        <v>422</v>
      </c>
      <c r="J479" s="31">
        <v>910</v>
      </c>
      <c r="K479" s="29">
        <v>1280</v>
      </c>
      <c r="L479" s="32">
        <v>19.190000000000001</v>
      </c>
      <c r="M479" s="33"/>
      <c r="N479" s="20" t="s">
        <v>55</v>
      </c>
      <c r="O479" s="20" t="s">
        <v>27</v>
      </c>
      <c r="P479" s="20" t="s">
        <v>66</v>
      </c>
    </row>
    <row r="480" spans="1:16" ht="24.75" customHeight="1" x14ac:dyDescent="0.25">
      <c r="A480" s="18" t="s">
        <v>1395</v>
      </c>
      <c r="B480" s="19" t="s">
        <v>1396</v>
      </c>
      <c r="C480" s="70" t="str">
        <f t="shared" si="7"/>
        <v>Tire Builders (SOC 51-9197)</v>
      </c>
      <c r="D480" s="28">
        <v>710</v>
      </c>
      <c r="E480" s="29">
        <v>680</v>
      </c>
      <c r="F480" s="28">
        <v>-30</v>
      </c>
      <c r="G480" s="30">
        <v>-4.2253521126760563E-2</v>
      </c>
      <c r="H480" s="28">
        <v>-3</v>
      </c>
      <c r="I480" s="31">
        <v>14</v>
      </c>
      <c r="J480" s="31">
        <v>54</v>
      </c>
      <c r="K480" s="29">
        <v>65</v>
      </c>
      <c r="L480" s="32">
        <v>18.23</v>
      </c>
      <c r="M480" s="33"/>
      <c r="N480" s="20" t="s">
        <v>55</v>
      </c>
      <c r="O480" s="20" t="s">
        <v>27</v>
      </c>
      <c r="P480" s="20" t="s">
        <v>66</v>
      </c>
    </row>
    <row r="481" spans="1:16" ht="24.75" customHeight="1" x14ac:dyDescent="0.25">
      <c r="A481" s="18" t="s">
        <v>888</v>
      </c>
      <c r="B481" s="19" t="s">
        <v>889</v>
      </c>
      <c r="C481" s="70" t="str">
        <f t="shared" si="7"/>
        <v>Demonstrators and Product Promoters (SOC 41-9011)</v>
      </c>
      <c r="D481" s="28">
        <v>1997</v>
      </c>
      <c r="E481" s="29">
        <v>1912</v>
      </c>
      <c r="F481" s="28">
        <v>-85</v>
      </c>
      <c r="G481" s="30">
        <v>-4.2563845768652978E-2</v>
      </c>
      <c r="H481" s="28">
        <v>-8</v>
      </c>
      <c r="I481" s="31">
        <v>217</v>
      </c>
      <c r="J481" s="31">
        <v>129</v>
      </c>
      <c r="K481" s="29">
        <v>338</v>
      </c>
      <c r="L481" s="32">
        <v>14.58</v>
      </c>
      <c r="M481" s="33"/>
      <c r="N481" s="20" t="s">
        <v>502</v>
      </c>
      <c r="O481" s="20" t="s">
        <v>27</v>
      </c>
      <c r="P481" s="20" t="s">
        <v>353</v>
      </c>
    </row>
    <row r="482" spans="1:16" ht="24.75" customHeight="1" x14ac:dyDescent="0.25">
      <c r="A482" s="18" t="s">
        <v>1301</v>
      </c>
      <c r="B482" s="19" t="s">
        <v>1302</v>
      </c>
      <c r="C482" s="70" t="str">
        <f t="shared" si="7"/>
        <v>Sewing Machine Operators (SOC 51-6031)</v>
      </c>
      <c r="D482" s="28">
        <v>4771</v>
      </c>
      <c r="E482" s="29">
        <v>4560</v>
      </c>
      <c r="F482" s="28">
        <v>-211</v>
      </c>
      <c r="G482" s="30">
        <v>-4.4225529239153218E-2</v>
      </c>
      <c r="H482" s="28">
        <v>-21</v>
      </c>
      <c r="I482" s="31">
        <v>282</v>
      </c>
      <c r="J482" s="31">
        <v>246</v>
      </c>
      <c r="K482" s="29">
        <v>507</v>
      </c>
      <c r="L482" s="32">
        <v>14.27</v>
      </c>
      <c r="M482" s="33"/>
      <c r="N482" s="20" t="s">
        <v>502</v>
      </c>
      <c r="O482" s="20" t="s">
        <v>27</v>
      </c>
      <c r="P482" s="20" t="s">
        <v>353</v>
      </c>
    </row>
    <row r="483" spans="1:16" ht="24.75" customHeight="1" x14ac:dyDescent="0.25">
      <c r="A483" s="18" t="s">
        <v>1035</v>
      </c>
      <c r="B483" s="19" t="s">
        <v>1036</v>
      </c>
      <c r="C483" s="70" t="str">
        <f t="shared" si="7"/>
        <v>Brickmasons and Blockmasons (SOC 47-2021)</v>
      </c>
      <c r="D483" s="28">
        <v>3475</v>
      </c>
      <c r="E483" s="29">
        <v>3318</v>
      </c>
      <c r="F483" s="28">
        <v>-157</v>
      </c>
      <c r="G483" s="30">
        <v>-4.5179856115107914E-2</v>
      </c>
      <c r="H483" s="28">
        <v>-16</v>
      </c>
      <c r="I483" s="31">
        <v>108</v>
      </c>
      <c r="J483" s="31">
        <v>209</v>
      </c>
      <c r="K483" s="29">
        <v>301</v>
      </c>
      <c r="L483" s="32">
        <v>29.39</v>
      </c>
      <c r="M483" s="33"/>
      <c r="N483" s="20" t="s">
        <v>55</v>
      </c>
      <c r="O483" s="20" t="s">
        <v>27</v>
      </c>
      <c r="P483" s="20" t="s">
        <v>1034</v>
      </c>
    </row>
    <row r="484" spans="1:16" ht="24.75" customHeight="1" x14ac:dyDescent="0.25">
      <c r="A484" s="18" t="s">
        <v>102</v>
      </c>
      <c r="B484" s="19" t="s">
        <v>103</v>
      </c>
      <c r="C484" s="70" t="str">
        <f t="shared" si="7"/>
        <v>Claims Adjusters, Examiners, and Investigators (SOC 13-1031)</v>
      </c>
      <c r="D484" s="28">
        <v>14197</v>
      </c>
      <c r="E484" s="29">
        <v>13539</v>
      </c>
      <c r="F484" s="28">
        <v>-658</v>
      </c>
      <c r="G484" s="30">
        <v>-4.6347819961963792E-2</v>
      </c>
      <c r="H484" s="28">
        <v>-66</v>
      </c>
      <c r="I484" s="31">
        <v>327</v>
      </c>
      <c r="J484" s="31">
        <v>721</v>
      </c>
      <c r="K484" s="29">
        <v>982</v>
      </c>
      <c r="L484" s="32">
        <v>29.96</v>
      </c>
      <c r="M484" s="33"/>
      <c r="N484" s="20" t="s">
        <v>55</v>
      </c>
      <c r="O484" s="20" t="s">
        <v>27</v>
      </c>
      <c r="P484" s="20" t="s">
        <v>104</v>
      </c>
    </row>
    <row r="485" spans="1:16" ht="24.75" customHeight="1" x14ac:dyDescent="0.25">
      <c r="A485" s="18" t="s">
        <v>1183</v>
      </c>
      <c r="B485" s="19" t="s">
        <v>1184</v>
      </c>
      <c r="C485" s="70" t="str">
        <f t="shared" si="7"/>
        <v>Home Appliance Repairers (SOC 49-9031)</v>
      </c>
      <c r="D485" s="28">
        <v>1442</v>
      </c>
      <c r="E485" s="29">
        <v>1375</v>
      </c>
      <c r="F485" s="28">
        <v>-67</v>
      </c>
      <c r="G485" s="30">
        <v>-4.6463245492371706E-2</v>
      </c>
      <c r="H485" s="28">
        <v>-7</v>
      </c>
      <c r="I485" s="31">
        <v>53</v>
      </c>
      <c r="J485" s="31">
        <v>82</v>
      </c>
      <c r="K485" s="29">
        <v>128</v>
      </c>
      <c r="L485" s="32">
        <v>21.98</v>
      </c>
      <c r="M485" s="33"/>
      <c r="N485" s="20" t="s">
        <v>55</v>
      </c>
      <c r="O485" s="20" t="s">
        <v>27</v>
      </c>
      <c r="P485" s="20" t="s">
        <v>66</v>
      </c>
    </row>
    <row r="486" spans="1:16" ht="24.75" customHeight="1" x14ac:dyDescent="0.25">
      <c r="A486" s="18" t="s">
        <v>914</v>
      </c>
      <c r="B486" s="19" t="s">
        <v>915</v>
      </c>
      <c r="C486" s="70" t="str">
        <f t="shared" si="7"/>
        <v>Bookkeeping, Accounting, and Auditing Clerks (SOC 43-3031)</v>
      </c>
      <c r="D486" s="28">
        <v>58052</v>
      </c>
      <c r="E486" s="29">
        <v>55338</v>
      </c>
      <c r="F486" s="28">
        <v>-2714</v>
      </c>
      <c r="G486" s="30">
        <v>-4.6751188589540409E-2</v>
      </c>
      <c r="H486" s="28">
        <v>-271</v>
      </c>
      <c r="I486" s="31">
        <v>3322</v>
      </c>
      <c r="J486" s="31">
        <v>2895</v>
      </c>
      <c r="K486" s="29">
        <v>5946</v>
      </c>
      <c r="L486" s="32">
        <v>18.760000000000002</v>
      </c>
      <c r="M486" s="33"/>
      <c r="N486" s="20" t="s">
        <v>168</v>
      </c>
      <c r="O486" s="20" t="s">
        <v>27</v>
      </c>
      <c r="P486" s="20" t="s">
        <v>66</v>
      </c>
    </row>
    <row r="487" spans="1:16" ht="24.75" customHeight="1" x14ac:dyDescent="0.25">
      <c r="A487" s="18" t="s">
        <v>1085</v>
      </c>
      <c r="B487" s="19" t="s">
        <v>1086</v>
      </c>
      <c r="C487" s="70" t="str">
        <f t="shared" si="7"/>
        <v>Helpers--Brickmasons, Blockmasons, Stonemasons, and Tile and Marble Setters (SOC 47-3011)</v>
      </c>
      <c r="D487" s="28">
        <v>607</v>
      </c>
      <c r="E487" s="29">
        <v>578</v>
      </c>
      <c r="F487" s="28">
        <v>-29</v>
      </c>
      <c r="G487" s="30">
        <v>-4.7775947281713346E-2</v>
      </c>
      <c r="H487" s="28">
        <v>-3</v>
      </c>
      <c r="I487" s="31">
        <v>17</v>
      </c>
      <c r="J487" s="31">
        <v>52</v>
      </c>
      <c r="K487" s="29">
        <v>66</v>
      </c>
      <c r="L487" s="32">
        <v>18.329999999999998</v>
      </c>
      <c r="M487" s="33"/>
      <c r="N487" s="20" t="s">
        <v>502</v>
      </c>
      <c r="O487" s="20" t="s">
        <v>27</v>
      </c>
      <c r="P487" s="20" t="s">
        <v>353</v>
      </c>
    </row>
    <row r="488" spans="1:16" ht="24.75" customHeight="1" x14ac:dyDescent="0.25">
      <c r="A488" s="18" t="s">
        <v>1289</v>
      </c>
      <c r="B488" s="19" t="s">
        <v>1290</v>
      </c>
      <c r="C488" s="70" t="str">
        <f t="shared" si="7"/>
        <v>Metal Workers and Plastic Workers, All Other (SOC 51-4199)</v>
      </c>
      <c r="D488" s="28">
        <v>783</v>
      </c>
      <c r="E488" s="29">
        <v>745</v>
      </c>
      <c r="F488" s="28">
        <v>-38</v>
      </c>
      <c r="G488" s="30">
        <v>-4.8531289910600253E-2</v>
      </c>
      <c r="H488" s="28">
        <v>-4</v>
      </c>
      <c r="I488" s="31">
        <v>25</v>
      </c>
      <c r="J488" s="31">
        <v>52</v>
      </c>
      <c r="K488" s="29">
        <v>73</v>
      </c>
      <c r="L488" s="32">
        <v>18.09</v>
      </c>
      <c r="M488" s="33"/>
      <c r="N488" s="20" t="s">
        <v>55</v>
      </c>
      <c r="O488" s="20" t="s">
        <v>27</v>
      </c>
      <c r="P488" s="20" t="s">
        <v>66</v>
      </c>
    </row>
    <row r="489" spans="1:16" ht="24.75" customHeight="1" x14ac:dyDescent="0.25">
      <c r="A489" s="18" t="s">
        <v>1339</v>
      </c>
      <c r="B489" s="19" t="s">
        <v>1340</v>
      </c>
      <c r="C489" s="70" t="str">
        <f t="shared" si="7"/>
        <v>Chemical Plant and System Operators (SOC 51-8091)</v>
      </c>
      <c r="D489" s="28">
        <v>1024</v>
      </c>
      <c r="E489" s="29">
        <v>974</v>
      </c>
      <c r="F489" s="28">
        <v>-50</v>
      </c>
      <c r="G489" s="30">
        <v>-4.8828125E-2</v>
      </c>
      <c r="H489" s="28">
        <v>-5</v>
      </c>
      <c r="I489" s="31">
        <v>23</v>
      </c>
      <c r="J489" s="31">
        <v>77</v>
      </c>
      <c r="K489" s="29">
        <v>95</v>
      </c>
      <c r="L489" s="32">
        <v>36.97</v>
      </c>
      <c r="M489" s="33"/>
      <c r="N489" s="20" t="s">
        <v>55</v>
      </c>
      <c r="O489" s="20" t="s">
        <v>27</v>
      </c>
      <c r="P489" s="20" t="s">
        <v>66</v>
      </c>
    </row>
    <row r="490" spans="1:16" ht="24.75" customHeight="1" x14ac:dyDescent="0.25">
      <c r="A490" s="18" t="s">
        <v>632</v>
      </c>
      <c r="B490" s="19" t="s">
        <v>633</v>
      </c>
      <c r="C490" s="70" t="str">
        <f t="shared" si="7"/>
        <v>Surgeons, Except Ophthalmologists (SOC 29-1248)</v>
      </c>
      <c r="D490" s="28">
        <v>1305</v>
      </c>
      <c r="E490" s="29">
        <v>1240</v>
      </c>
      <c r="F490" s="28">
        <v>-65</v>
      </c>
      <c r="G490" s="30">
        <v>-4.9808429118773943E-2</v>
      </c>
      <c r="H490" s="28">
        <v>-6</v>
      </c>
      <c r="I490" s="31">
        <v>20</v>
      </c>
      <c r="J490" s="31">
        <v>14</v>
      </c>
      <c r="K490" s="29">
        <v>28</v>
      </c>
      <c r="L490" s="35" t="s">
        <v>579</v>
      </c>
      <c r="M490" s="33" t="s">
        <v>97</v>
      </c>
      <c r="N490" s="20" t="s">
        <v>274</v>
      </c>
      <c r="O490" s="20" t="s">
        <v>27</v>
      </c>
      <c r="P490" s="20" t="s">
        <v>195</v>
      </c>
    </row>
    <row r="491" spans="1:16" ht="24.75" customHeight="1" x14ac:dyDescent="0.25">
      <c r="A491" s="18" t="s">
        <v>541</v>
      </c>
      <c r="B491" s="19" t="s">
        <v>542</v>
      </c>
      <c r="C491" s="70" t="str">
        <f t="shared" si="7"/>
        <v>News Analysts, Reporters, and Journalists (SOC 27-3023)</v>
      </c>
      <c r="D491" s="28">
        <v>1748</v>
      </c>
      <c r="E491" s="29">
        <v>1657</v>
      </c>
      <c r="F491" s="28">
        <v>-91</v>
      </c>
      <c r="G491" s="30">
        <v>-5.205949656750572E-2</v>
      </c>
      <c r="H491" s="28">
        <v>-9</v>
      </c>
      <c r="I491" s="31">
        <v>50</v>
      </c>
      <c r="J491" s="31">
        <v>131</v>
      </c>
      <c r="K491" s="29">
        <v>172</v>
      </c>
      <c r="L491" s="32">
        <v>18.45</v>
      </c>
      <c r="M491" s="33"/>
      <c r="N491" s="20" t="s">
        <v>25</v>
      </c>
      <c r="O491" s="20" t="s">
        <v>27</v>
      </c>
      <c r="P491" s="20" t="s">
        <v>27</v>
      </c>
    </row>
    <row r="492" spans="1:16" ht="24.75" customHeight="1" x14ac:dyDescent="0.25">
      <c r="A492" s="18" t="s">
        <v>1271</v>
      </c>
      <c r="B492" s="19" t="s">
        <v>1272</v>
      </c>
      <c r="C492" s="70" t="str">
        <f t="shared" si="7"/>
        <v>Foundry Mold and Coremakers (SOC 51-4071)</v>
      </c>
      <c r="D492" s="28">
        <v>3514</v>
      </c>
      <c r="E492" s="29">
        <v>3331</v>
      </c>
      <c r="F492" s="28">
        <v>-183</v>
      </c>
      <c r="G492" s="30">
        <v>-5.20774046670461E-2</v>
      </c>
      <c r="H492" s="28">
        <v>-18</v>
      </c>
      <c r="I492" s="31">
        <v>111</v>
      </c>
      <c r="J492" s="31">
        <v>232</v>
      </c>
      <c r="K492" s="29">
        <v>325</v>
      </c>
      <c r="L492" s="32">
        <v>18.350000000000001</v>
      </c>
      <c r="M492" s="33"/>
      <c r="N492" s="20" t="s">
        <v>55</v>
      </c>
      <c r="O492" s="20" t="s">
        <v>27</v>
      </c>
      <c r="P492" s="20" t="s">
        <v>66</v>
      </c>
    </row>
    <row r="493" spans="1:16" ht="24.75" customHeight="1" x14ac:dyDescent="0.25">
      <c r="A493" s="18" t="s">
        <v>932</v>
      </c>
      <c r="B493" s="19" t="s">
        <v>933</v>
      </c>
      <c r="C493" s="70" t="str">
        <f t="shared" si="7"/>
        <v>Credit Authorizers, Checkers, and Clerks (SOC 43-4041)</v>
      </c>
      <c r="D493" s="28">
        <v>757</v>
      </c>
      <c r="E493" s="29">
        <v>717</v>
      </c>
      <c r="F493" s="28">
        <v>-40</v>
      </c>
      <c r="G493" s="30">
        <v>-5.2840158520475564E-2</v>
      </c>
      <c r="H493" s="28">
        <v>-4</v>
      </c>
      <c r="I493" s="31">
        <v>26</v>
      </c>
      <c r="J493" s="31">
        <v>45</v>
      </c>
      <c r="K493" s="29">
        <v>67</v>
      </c>
      <c r="L493" s="32">
        <v>22.55</v>
      </c>
      <c r="M493" s="33"/>
      <c r="N493" s="20" t="s">
        <v>55</v>
      </c>
      <c r="O493" s="20" t="s">
        <v>27</v>
      </c>
      <c r="P493" s="20" t="s">
        <v>66</v>
      </c>
    </row>
    <row r="494" spans="1:16" ht="24.75" customHeight="1" x14ac:dyDescent="0.25">
      <c r="A494" s="18" t="s">
        <v>1257</v>
      </c>
      <c r="B494" s="19" t="s">
        <v>1258</v>
      </c>
      <c r="C494" s="70" t="str">
        <f t="shared" si="7"/>
        <v>Grinding, Lapping, Polishing, and Buffing Machine Tool Setters, Operators, and Tenders, Metal and Plastic (SOC 51-4033)</v>
      </c>
      <c r="D494" s="28">
        <v>5867</v>
      </c>
      <c r="E494" s="29">
        <v>5549</v>
      </c>
      <c r="F494" s="28">
        <v>-318</v>
      </c>
      <c r="G494" s="30">
        <v>-5.4201465825805352E-2</v>
      </c>
      <c r="H494" s="28">
        <v>-32</v>
      </c>
      <c r="I494" s="31">
        <v>257</v>
      </c>
      <c r="J494" s="31">
        <v>392</v>
      </c>
      <c r="K494" s="29">
        <v>617</v>
      </c>
      <c r="L494" s="32">
        <v>17.489999999999998</v>
      </c>
      <c r="M494" s="33"/>
      <c r="N494" s="20" t="s">
        <v>55</v>
      </c>
      <c r="O494" s="20" t="s">
        <v>27</v>
      </c>
      <c r="P494" s="20" t="s">
        <v>66</v>
      </c>
    </row>
    <row r="495" spans="1:16" ht="24.75" customHeight="1" x14ac:dyDescent="0.25">
      <c r="A495" s="18" t="s">
        <v>622</v>
      </c>
      <c r="B495" s="19" t="s">
        <v>623</v>
      </c>
      <c r="C495" s="70" t="str">
        <f t="shared" si="7"/>
        <v>General Internal Medicine Physicians (SOC 29-1216)</v>
      </c>
      <c r="D495" s="28">
        <v>1912</v>
      </c>
      <c r="E495" s="29">
        <v>1805</v>
      </c>
      <c r="F495" s="28">
        <v>-107</v>
      </c>
      <c r="G495" s="30">
        <v>-5.596234309623431E-2</v>
      </c>
      <c r="H495" s="28">
        <v>-11</v>
      </c>
      <c r="I495" s="31">
        <v>30</v>
      </c>
      <c r="J495" s="31">
        <v>21</v>
      </c>
      <c r="K495" s="29">
        <v>40</v>
      </c>
      <c r="L495" s="35" t="s">
        <v>579</v>
      </c>
      <c r="M495" s="33"/>
      <c r="N495" s="20" t="s">
        <v>274</v>
      </c>
      <c r="O495" s="20" t="s">
        <v>27</v>
      </c>
      <c r="P495" s="20" t="s">
        <v>195</v>
      </c>
    </row>
    <row r="496" spans="1:16" ht="24.75" customHeight="1" x14ac:dyDescent="0.25">
      <c r="A496" s="18" t="s">
        <v>1041</v>
      </c>
      <c r="B496" s="19" t="s">
        <v>1042</v>
      </c>
      <c r="C496" s="70" t="str">
        <f t="shared" si="7"/>
        <v>Carpet Installers (SOC 47-2041)</v>
      </c>
      <c r="D496" s="28">
        <v>926</v>
      </c>
      <c r="E496" s="29">
        <v>874</v>
      </c>
      <c r="F496" s="28">
        <v>-52</v>
      </c>
      <c r="G496" s="30">
        <v>-5.6155507559395246E-2</v>
      </c>
      <c r="H496" s="28">
        <v>-5</v>
      </c>
      <c r="I496" s="31">
        <v>24</v>
      </c>
      <c r="J496" s="31">
        <v>52</v>
      </c>
      <c r="K496" s="29">
        <v>71</v>
      </c>
      <c r="L496" s="32">
        <v>18.739999999999998</v>
      </c>
      <c r="M496" s="33"/>
      <c r="N496" s="20" t="s">
        <v>502</v>
      </c>
      <c r="O496" s="20" t="s">
        <v>27</v>
      </c>
      <c r="P496" s="20" t="s">
        <v>353</v>
      </c>
    </row>
    <row r="497" spans="1:16" ht="24.75" customHeight="1" x14ac:dyDescent="0.25">
      <c r="A497" s="18" t="s">
        <v>1337</v>
      </c>
      <c r="B497" s="19" t="s">
        <v>1338</v>
      </c>
      <c r="C497" s="70" t="str">
        <f t="shared" si="7"/>
        <v>Water and Wastewater Treatment Plant and System Operators (SOC 51-8031)</v>
      </c>
      <c r="D497" s="28">
        <v>4287</v>
      </c>
      <c r="E497" s="29">
        <v>4045</v>
      </c>
      <c r="F497" s="28">
        <v>-242</v>
      </c>
      <c r="G497" s="30">
        <v>-5.6449731747142524E-2</v>
      </c>
      <c r="H497" s="28">
        <v>-24</v>
      </c>
      <c r="I497" s="31">
        <v>117</v>
      </c>
      <c r="J497" s="31">
        <v>258</v>
      </c>
      <c r="K497" s="29">
        <v>351</v>
      </c>
      <c r="L497" s="32">
        <v>23.24</v>
      </c>
      <c r="M497" s="33"/>
      <c r="N497" s="20" t="s">
        <v>55</v>
      </c>
      <c r="O497" s="20" t="s">
        <v>27</v>
      </c>
      <c r="P497" s="20" t="s">
        <v>104</v>
      </c>
    </row>
    <row r="498" spans="1:16" ht="24.75" customHeight="1" x14ac:dyDescent="0.25">
      <c r="A498" s="18" t="s">
        <v>978</v>
      </c>
      <c r="B498" s="19" t="s">
        <v>979</v>
      </c>
      <c r="C498" s="70" t="str">
        <f t="shared" si="7"/>
        <v>Shipping, Receiving, and Traffic Clerks (SOC 43-5071)</v>
      </c>
      <c r="D498" s="28">
        <v>38019</v>
      </c>
      <c r="E498" s="29">
        <v>35843</v>
      </c>
      <c r="F498" s="28">
        <v>-2176</v>
      </c>
      <c r="G498" s="30">
        <v>-5.723454062442463E-2</v>
      </c>
      <c r="H498" s="28">
        <v>-218</v>
      </c>
      <c r="I498" s="31">
        <v>1349</v>
      </c>
      <c r="J498" s="31">
        <v>2170</v>
      </c>
      <c r="K498" s="29">
        <v>3301</v>
      </c>
      <c r="L498" s="32">
        <v>17.739999999999998</v>
      </c>
      <c r="M498" s="33"/>
      <c r="N498" s="20" t="s">
        <v>55</v>
      </c>
      <c r="O498" s="20" t="s">
        <v>27</v>
      </c>
      <c r="P498" s="20" t="s">
        <v>353</v>
      </c>
    </row>
    <row r="499" spans="1:16" ht="24.75" customHeight="1" x14ac:dyDescent="0.25">
      <c r="A499" s="18" t="s">
        <v>1331</v>
      </c>
      <c r="B499" s="19" t="s">
        <v>1332</v>
      </c>
      <c r="C499" s="70" t="str">
        <f t="shared" si="7"/>
        <v>Power Distributors and Dispatchers (SOC 51-8012)</v>
      </c>
      <c r="D499" s="28">
        <v>714</v>
      </c>
      <c r="E499" s="29">
        <v>673</v>
      </c>
      <c r="F499" s="28">
        <v>-41</v>
      </c>
      <c r="G499" s="30">
        <v>-5.7422969187675067E-2</v>
      </c>
      <c r="H499" s="28">
        <v>-4</v>
      </c>
      <c r="I499" s="31">
        <v>18</v>
      </c>
      <c r="J499" s="31">
        <v>46</v>
      </c>
      <c r="K499" s="29">
        <v>60</v>
      </c>
      <c r="L499" s="32">
        <v>40.6</v>
      </c>
      <c r="M499" s="33"/>
      <c r="N499" s="20" t="s">
        <v>55</v>
      </c>
      <c r="O499" s="20" t="s">
        <v>27</v>
      </c>
      <c r="P499" s="20" t="s">
        <v>104</v>
      </c>
    </row>
    <row r="500" spans="1:16" ht="24.75" customHeight="1" x14ac:dyDescent="0.25">
      <c r="A500" s="18" t="s">
        <v>138</v>
      </c>
      <c r="B500" s="19" t="s">
        <v>139</v>
      </c>
      <c r="C500" s="70" t="str">
        <f t="shared" si="7"/>
        <v>Credit Analysts (SOC 13-2041)</v>
      </c>
      <c r="D500" s="28">
        <v>2718</v>
      </c>
      <c r="E500" s="29">
        <v>2561</v>
      </c>
      <c r="F500" s="28">
        <v>-157</v>
      </c>
      <c r="G500" s="30">
        <v>-5.7763061074319354E-2</v>
      </c>
      <c r="H500" s="28">
        <v>-16</v>
      </c>
      <c r="I500" s="31">
        <v>45</v>
      </c>
      <c r="J500" s="31">
        <v>177</v>
      </c>
      <c r="K500" s="29">
        <v>206</v>
      </c>
      <c r="L500" s="32">
        <v>34.74</v>
      </c>
      <c r="M500" s="33"/>
      <c r="N500" s="20" t="s">
        <v>25</v>
      </c>
      <c r="O500" s="20" t="s">
        <v>27</v>
      </c>
      <c r="P500" s="20" t="s">
        <v>27</v>
      </c>
    </row>
    <row r="501" spans="1:16" ht="24.75" customHeight="1" x14ac:dyDescent="0.25">
      <c r="A501" s="18" t="s">
        <v>624</v>
      </c>
      <c r="B501" s="19" t="s">
        <v>625</v>
      </c>
      <c r="C501" s="70" t="str">
        <f t="shared" si="7"/>
        <v>Obstetricians and Gynecologists (SOC 29-1218)</v>
      </c>
      <c r="D501" s="28">
        <v>937</v>
      </c>
      <c r="E501" s="29">
        <v>882</v>
      </c>
      <c r="F501" s="28">
        <v>-55</v>
      </c>
      <c r="G501" s="30">
        <v>-5.869797225186766E-2</v>
      </c>
      <c r="H501" s="28">
        <v>-6</v>
      </c>
      <c r="I501" s="31">
        <v>15</v>
      </c>
      <c r="J501" s="31">
        <v>10</v>
      </c>
      <c r="K501" s="29">
        <v>19</v>
      </c>
      <c r="L501" s="32">
        <v>94.24</v>
      </c>
      <c r="M501" s="33"/>
      <c r="N501" s="20" t="s">
        <v>274</v>
      </c>
      <c r="O501" s="20" t="s">
        <v>27</v>
      </c>
      <c r="P501" s="20" t="s">
        <v>195</v>
      </c>
    </row>
    <row r="502" spans="1:16" ht="24.75" customHeight="1" x14ac:dyDescent="0.25">
      <c r="A502" s="18" t="s">
        <v>488</v>
      </c>
      <c r="B502" s="19" t="s">
        <v>489</v>
      </c>
      <c r="C502" s="70" t="str">
        <f t="shared" si="7"/>
        <v>Library Technicians (SOC 25-4031)</v>
      </c>
      <c r="D502" s="28">
        <v>3475</v>
      </c>
      <c r="E502" s="29">
        <v>3271</v>
      </c>
      <c r="F502" s="28">
        <v>-204</v>
      </c>
      <c r="G502" s="30">
        <v>-5.8705035971223021E-2</v>
      </c>
      <c r="H502" s="28">
        <v>-20</v>
      </c>
      <c r="I502" s="31">
        <v>278</v>
      </c>
      <c r="J502" s="31">
        <v>208</v>
      </c>
      <c r="K502" s="29">
        <v>466</v>
      </c>
      <c r="L502" s="32">
        <v>16.71</v>
      </c>
      <c r="M502" s="33"/>
      <c r="N502" s="20" t="s">
        <v>107</v>
      </c>
      <c r="O502" s="20" t="s">
        <v>27</v>
      </c>
      <c r="P502" s="20" t="s">
        <v>27</v>
      </c>
    </row>
    <row r="503" spans="1:16" ht="24.75" customHeight="1" x14ac:dyDescent="0.25">
      <c r="A503" s="18" t="s">
        <v>236</v>
      </c>
      <c r="B503" s="19" t="s">
        <v>237</v>
      </c>
      <c r="C503" s="70" t="str">
        <f t="shared" si="7"/>
        <v>Mechanical Drafters (SOC 17-3013)</v>
      </c>
      <c r="D503" s="28">
        <v>2030</v>
      </c>
      <c r="E503" s="29">
        <v>1910</v>
      </c>
      <c r="F503" s="28">
        <v>-120</v>
      </c>
      <c r="G503" s="30">
        <v>-5.9113300492610835E-2</v>
      </c>
      <c r="H503" s="28">
        <v>-12</v>
      </c>
      <c r="I503" s="31">
        <v>60</v>
      </c>
      <c r="J503" s="31">
        <v>125</v>
      </c>
      <c r="K503" s="29">
        <v>173</v>
      </c>
      <c r="L503" s="32">
        <v>28.74</v>
      </c>
      <c r="M503" s="33"/>
      <c r="N503" s="20" t="s">
        <v>94</v>
      </c>
      <c r="O503" s="20" t="s">
        <v>27</v>
      </c>
      <c r="P503" s="20" t="s">
        <v>27</v>
      </c>
    </row>
    <row r="504" spans="1:16" ht="24.75" customHeight="1" x14ac:dyDescent="0.25">
      <c r="A504" s="18" t="s">
        <v>142</v>
      </c>
      <c r="B504" s="19" t="s">
        <v>143</v>
      </c>
      <c r="C504" s="70" t="str">
        <f t="shared" si="7"/>
        <v>Insurance Underwriters (SOC 13-2053)</v>
      </c>
      <c r="D504" s="28">
        <v>5722</v>
      </c>
      <c r="E504" s="29">
        <v>5382</v>
      </c>
      <c r="F504" s="28">
        <v>-340</v>
      </c>
      <c r="G504" s="30">
        <v>-5.9419783292555053E-2</v>
      </c>
      <c r="H504" s="28">
        <v>-34</v>
      </c>
      <c r="I504" s="31">
        <v>113</v>
      </c>
      <c r="J504" s="31">
        <v>289</v>
      </c>
      <c r="K504" s="29">
        <v>368</v>
      </c>
      <c r="L504" s="32">
        <v>37.04</v>
      </c>
      <c r="M504" s="33"/>
      <c r="N504" s="20" t="s">
        <v>25</v>
      </c>
      <c r="O504" s="20" t="s">
        <v>27</v>
      </c>
      <c r="P504" s="20" t="s">
        <v>66</v>
      </c>
    </row>
    <row r="505" spans="1:16" ht="24.75" customHeight="1" x14ac:dyDescent="0.25">
      <c r="A505" s="18" t="s">
        <v>1285</v>
      </c>
      <c r="B505" s="19" t="s">
        <v>1286</v>
      </c>
      <c r="C505" s="70" t="str">
        <f t="shared" si="7"/>
        <v>Plating and Coating Machine Setters, Operators, and Tenders, Metal and Plastic (SOC 51-4193)</v>
      </c>
      <c r="D505" s="28">
        <v>3069</v>
      </c>
      <c r="E505" s="29">
        <v>2885</v>
      </c>
      <c r="F505" s="28">
        <v>-184</v>
      </c>
      <c r="G505" s="30">
        <v>-5.9954382535027696E-2</v>
      </c>
      <c r="H505" s="28">
        <v>-18</v>
      </c>
      <c r="I505" s="31">
        <v>97</v>
      </c>
      <c r="J505" s="31">
        <v>202</v>
      </c>
      <c r="K505" s="29">
        <v>281</v>
      </c>
      <c r="L505" s="32">
        <v>17.62</v>
      </c>
      <c r="M505" s="33"/>
      <c r="N505" s="20" t="s">
        <v>55</v>
      </c>
      <c r="O505" s="20" t="s">
        <v>27</v>
      </c>
      <c r="P505" s="20" t="s">
        <v>66</v>
      </c>
    </row>
    <row r="506" spans="1:16" ht="24.75" customHeight="1" x14ac:dyDescent="0.25">
      <c r="A506" s="18" t="s">
        <v>1024</v>
      </c>
      <c r="B506" s="19" t="s">
        <v>1025</v>
      </c>
      <c r="C506" s="70" t="str">
        <f t="shared" si="7"/>
        <v>Farmworkers, Farm, Ranch, and Aquacultural Animals (SOC 45-2093)</v>
      </c>
      <c r="D506" s="28">
        <v>1390</v>
      </c>
      <c r="E506" s="29">
        <v>1306</v>
      </c>
      <c r="F506" s="28">
        <v>-84</v>
      </c>
      <c r="G506" s="30">
        <v>-6.0431654676258995E-2</v>
      </c>
      <c r="H506" s="28">
        <v>-8</v>
      </c>
      <c r="I506" s="31">
        <v>57</v>
      </c>
      <c r="J506" s="31">
        <v>154</v>
      </c>
      <c r="K506" s="29">
        <v>203</v>
      </c>
      <c r="L506" s="32">
        <v>14.07</v>
      </c>
      <c r="M506" s="33"/>
      <c r="N506" s="20" t="s">
        <v>502</v>
      </c>
      <c r="O506" s="20" t="s">
        <v>27</v>
      </c>
      <c r="P506" s="20" t="s">
        <v>353</v>
      </c>
    </row>
    <row r="507" spans="1:16" ht="24.75" customHeight="1" x14ac:dyDescent="0.25">
      <c r="A507" s="18" t="s">
        <v>1229</v>
      </c>
      <c r="B507" s="19" t="s">
        <v>1230</v>
      </c>
      <c r="C507" s="70" t="str">
        <f t="shared" si="7"/>
        <v>Miscellaneous Assemblers and Fabricators (SOC 51-2090)</v>
      </c>
      <c r="D507" s="28">
        <v>86926</v>
      </c>
      <c r="E507" s="29">
        <v>81591</v>
      </c>
      <c r="F507" s="28">
        <v>-5335</v>
      </c>
      <c r="G507" s="30">
        <v>-6.1374042288843383E-2</v>
      </c>
      <c r="H507" s="28">
        <v>-534</v>
      </c>
      <c r="I507" s="31">
        <v>3215</v>
      </c>
      <c r="J507" s="31">
        <v>6014</v>
      </c>
      <c r="K507" s="29">
        <v>8695</v>
      </c>
      <c r="L507" s="32">
        <v>17.78</v>
      </c>
      <c r="M507" s="33"/>
      <c r="N507" s="20" t="s">
        <v>55</v>
      </c>
      <c r="O507" s="20" t="s">
        <v>27</v>
      </c>
      <c r="P507" s="20" t="s">
        <v>66</v>
      </c>
    </row>
    <row r="508" spans="1:16" ht="24.75" customHeight="1" x14ac:dyDescent="0.25">
      <c r="A508" s="18" t="s">
        <v>100</v>
      </c>
      <c r="B508" s="19" t="s">
        <v>101</v>
      </c>
      <c r="C508" s="70" t="str">
        <f t="shared" si="7"/>
        <v>Buyers and Purchasing Agents (SOC 13-1020)</v>
      </c>
      <c r="D508" s="28">
        <v>17579</v>
      </c>
      <c r="E508" s="29">
        <v>16500</v>
      </c>
      <c r="F508" s="28">
        <v>-1079</v>
      </c>
      <c r="G508" s="30">
        <v>-6.1380055748336083E-2</v>
      </c>
      <c r="H508" s="28">
        <v>-108</v>
      </c>
      <c r="I508" s="31">
        <v>579</v>
      </c>
      <c r="J508" s="31">
        <v>1092</v>
      </c>
      <c r="K508" s="29">
        <v>1563</v>
      </c>
      <c r="L508" s="32">
        <v>30.37</v>
      </c>
      <c r="M508" s="33"/>
      <c r="N508" s="20" t="s">
        <v>25</v>
      </c>
      <c r="O508" s="20" t="s">
        <v>27</v>
      </c>
      <c r="P508" s="20" t="s">
        <v>66</v>
      </c>
    </row>
    <row r="509" spans="1:16" ht="24.75" customHeight="1" x14ac:dyDescent="0.25">
      <c r="A509" s="18" t="s">
        <v>944</v>
      </c>
      <c r="B509" s="19" t="s">
        <v>945</v>
      </c>
      <c r="C509" s="70" t="str">
        <f t="shared" si="7"/>
        <v>Library Assistants, Clerical (SOC 43-4121)</v>
      </c>
      <c r="D509" s="28">
        <v>5005</v>
      </c>
      <c r="E509" s="29">
        <v>4696</v>
      </c>
      <c r="F509" s="28">
        <v>-309</v>
      </c>
      <c r="G509" s="30">
        <v>-6.1738261738261739E-2</v>
      </c>
      <c r="H509" s="28">
        <v>-31</v>
      </c>
      <c r="I509" s="31">
        <v>432</v>
      </c>
      <c r="J509" s="31">
        <v>310</v>
      </c>
      <c r="K509" s="29">
        <v>711</v>
      </c>
      <c r="L509" s="32">
        <v>11.52</v>
      </c>
      <c r="M509" s="33"/>
      <c r="N509" s="20" t="s">
        <v>55</v>
      </c>
      <c r="O509" s="20" t="s">
        <v>27</v>
      </c>
      <c r="P509" s="20" t="s">
        <v>353</v>
      </c>
    </row>
    <row r="510" spans="1:16" ht="24.75" customHeight="1" x14ac:dyDescent="0.25">
      <c r="A510" s="18" t="s">
        <v>998</v>
      </c>
      <c r="B510" s="19" t="s">
        <v>999</v>
      </c>
      <c r="C510" s="70" t="str">
        <f t="shared" si="7"/>
        <v>Mail Clerks and Mail Machine Operators, Except Postal Service (SOC 43-9051)</v>
      </c>
      <c r="D510" s="28">
        <v>3309</v>
      </c>
      <c r="E510" s="29">
        <v>3104</v>
      </c>
      <c r="F510" s="28">
        <v>-205</v>
      </c>
      <c r="G510" s="30">
        <v>-6.1952251435479E-2</v>
      </c>
      <c r="H510" s="28">
        <v>-20</v>
      </c>
      <c r="I510" s="31">
        <v>162</v>
      </c>
      <c r="J510" s="31">
        <v>201</v>
      </c>
      <c r="K510" s="29">
        <v>343</v>
      </c>
      <c r="L510" s="32">
        <v>14.22</v>
      </c>
      <c r="M510" s="33"/>
      <c r="N510" s="20" t="s">
        <v>55</v>
      </c>
      <c r="O510" s="20" t="s">
        <v>27</v>
      </c>
      <c r="P510" s="20" t="s">
        <v>353</v>
      </c>
    </row>
    <row r="511" spans="1:16" ht="24.75" customHeight="1" x14ac:dyDescent="0.25">
      <c r="A511" s="18" t="s">
        <v>766</v>
      </c>
      <c r="B511" s="19" t="s">
        <v>767</v>
      </c>
      <c r="C511" s="70" t="str">
        <f t="shared" si="7"/>
        <v>Cooks, Fast Food (SOC 35-2011)</v>
      </c>
      <c r="D511" s="28">
        <v>18485</v>
      </c>
      <c r="E511" s="29">
        <v>17338</v>
      </c>
      <c r="F511" s="28">
        <v>-1147</v>
      </c>
      <c r="G511" s="30">
        <v>-6.2050311063024076E-2</v>
      </c>
      <c r="H511" s="28">
        <v>-115</v>
      </c>
      <c r="I511" s="31">
        <v>1054</v>
      </c>
      <c r="J511" s="31">
        <v>1533</v>
      </c>
      <c r="K511" s="29">
        <v>2472</v>
      </c>
      <c r="L511" s="32">
        <v>10.76</v>
      </c>
      <c r="M511" s="33"/>
      <c r="N511" s="20" t="s">
        <v>502</v>
      </c>
      <c r="O511" s="20" t="s">
        <v>27</v>
      </c>
      <c r="P511" s="20" t="s">
        <v>353</v>
      </c>
    </row>
    <row r="512" spans="1:16" ht="24.75" customHeight="1" x14ac:dyDescent="0.25">
      <c r="A512" s="18" t="s">
        <v>1259</v>
      </c>
      <c r="B512" s="19" t="s">
        <v>1260</v>
      </c>
      <c r="C512" s="70" t="str">
        <f t="shared" si="7"/>
        <v>Lathe and Turning Machine Tool Setters, Operators, and Tenders, Metal and Plastic (SOC 51-4034)</v>
      </c>
      <c r="D512" s="28">
        <v>1892</v>
      </c>
      <c r="E512" s="29">
        <v>1761</v>
      </c>
      <c r="F512" s="28">
        <v>-131</v>
      </c>
      <c r="G512" s="30">
        <v>-6.9238900634249478E-2</v>
      </c>
      <c r="H512" s="28">
        <v>-13</v>
      </c>
      <c r="I512" s="31">
        <v>59</v>
      </c>
      <c r="J512" s="31">
        <v>124</v>
      </c>
      <c r="K512" s="29">
        <v>170</v>
      </c>
      <c r="L512" s="32">
        <v>22.42</v>
      </c>
      <c r="M512" s="33"/>
      <c r="N512" s="20" t="s">
        <v>55</v>
      </c>
      <c r="O512" s="20" t="s">
        <v>27</v>
      </c>
      <c r="P512" s="20" t="s">
        <v>66</v>
      </c>
    </row>
    <row r="513" spans="1:16" ht="24.75" customHeight="1" x14ac:dyDescent="0.25">
      <c r="A513" s="18" t="s">
        <v>1131</v>
      </c>
      <c r="B513" s="19" t="s">
        <v>1132</v>
      </c>
      <c r="C513" s="70" t="str">
        <f t="shared" si="7"/>
        <v>Computer, Automated Teller, and Office Machine Repairers (SOC 49-2011)</v>
      </c>
      <c r="D513" s="28">
        <v>3339</v>
      </c>
      <c r="E513" s="29">
        <v>3107</v>
      </c>
      <c r="F513" s="28">
        <v>-232</v>
      </c>
      <c r="G513" s="30">
        <v>-6.9481880802635523E-2</v>
      </c>
      <c r="H513" s="28">
        <v>-23</v>
      </c>
      <c r="I513" s="31">
        <v>97</v>
      </c>
      <c r="J513" s="31">
        <v>245</v>
      </c>
      <c r="K513" s="29">
        <v>319</v>
      </c>
      <c r="L513" s="32">
        <v>18.37</v>
      </c>
      <c r="M513" s="33"/>
      <c r="N513" s="20" t="s">
        <v>168</v>
      </c>
      <c r="O513" s="20" t="s">
        <v>27</v>
      </c>
      <c r="P513" s="20" t="s">
        <v>353</v>
      </c>
    </row>
    <row r="514" spans="1:16" ht="24.75" customHeight="1" x14ac:dyDescent="0.25">
      <c r="A514" s="18" t="s">
        <v>926</v>
      </c>
      <c r="B514" s="19" t="s">
        <v>927</v>
      </c>
      <c r="C514" s="70" t="str">
        <f t="shared" si="7"/>
        <v>Brokerage Clerks (SOC 43-4011)</v>
      </c>
      <c r="D514" s="28">
        <v>1706</v>
      </c>
      <c r="E514" s="29">
        <v>1587</v>
      </c>
      <c r="F514" s="28">
        <v>-119</v>
      </c>
      <c r="G514" s="30">
        <v>-6.97538100820633E-2</v>
      </c>
      <c r="H514" s="28">
        <v>-12</v>
      </c>
      <c r="I514" s="31">
        <v>67</v>
      </c>
      <c r="J514" s="31">
        <v>109</v>
      </c>
      <c r="K514" s="29">
        <v>164</v>
      </c>
      <c r="L514" s="32">
        <v>22.97</v>
      </c>
      <c r="M514" s="33"/>
      <c r="N514" s="20" t="s">
        <v>55</v>
      </c>
      <c r="O514" s="20" t="s">
        <v>27</v>
      </c>
      <c r="P514" s="20" t="s">
        <v>66</v>
      </c>
    </row>
    <row r="515" spans="1:16" ht="24.75" customHeight="1" x14ac:dyDescent="0.25">
      <c r="A515" s="18" t="s">
        <v>860</v>
      </c>
      <c r="B515" s="19" t="s">
        <v>861</v>
      </c>
      <c r="C515" s="70" t="str">
        <f t="shared" si="7"/>
        <v>First-Line Supervisors of Retail Sales Workers (SOC 41-1011)</v>
      </c>
      <c r="D515" s="28">
        <v>44931</v>
      </c>
      <c r="E515" s="29">
        <v>41671</v>
      </c>
      <c r="F515" s="28">
        <v>-3260</v>
      </c>
      <c r="G515" s="30">
        <v>-7.2555696512430171E-2</v>
      </c>
      <c r="H515" s="28">
        <v>-326</v>
      </c>
      <c r="I515" s="31">
        <v>1530</v>
      </c>
      <c r="J515" s="31">
        <v>3000</v>
      </c>
      <c r="K515" s="29">
        <v>4204</v>
      </c>
      <c r="L515" s="32">
        <v>18.23</v>
      </c>
      <c r="M515" s="33"/>
      <c r="N515" s="20" t="s">
        <v>55</v>
      </c>
      <c r="O515" s="20" t="s">
        <v>33</v>
      </c>
      <c r="P515" s="20" t="s">
        <v>27</v>
      </c>
    </row>
    <row r="516" spans="1:16" ht="24.75" customHeight="1" x14ac:dyDescent="0.25">
      <c r="A516" s="18" t="s">
        <v>1097</v>
      </c>
      <c r="B516" s="19" t="s">
        <v>1098</v>
      </c>
      <c r="C516" s="70" t="str">
        <f t="shared" ref="C516:C570" si="8">CONCATENATE(B516," (SOC ",A516,")")</f>
        <v>Construction and Building Inspectors (SOC 47-4011)</v>
      </c>
      <c r="D516" s="28">
        <v>2878</v>
      </c>
      <c r="E516" s="29">
        <v>2665</v>
      </c>
      <c r="F516" s="28">
        <v>-213</v>
      </c>
      <c r="G516" s="30">
        <v>-7.4009728978457257E-2</v>
      </c>
      <c r="H516" s="28">
        <v>-21</v>
      </c>
      <c r="I516" s="31">
        <v>151</v>
      </c>
      <c r="J516" s="31">
        <v>167</v>
      </c>
      <c r="K516" s="29">
        <v>297</v>
      </c>
      <c r="L516" s="32">
        <v>29.41</v>
      </c>
      <c r="M516" s="33"/>
      <c r="N516" s="20" t="s">
        <v>55</v>
      </c>
      <c r="O516" s="20" t="s">
        <v>26</v>
      </c>
      <c r="P516" s="20" t="s">
        <v>66</v>
      </c>
    </row>
    <row r="517" spans="1:16" ht="24.75" customHeight="1" x14ac:dyDescent="0.25">
      <c r="A517" s="18" t="s">
        <v>1273</v>
      </c>
      <c r="B517" s="19" t="s">
        <v>1274</v>
      </c>
      <c r="C517" s="70" t="str">
        <f t="shared" si="8"/>
        <v>Molding, Coremaking, and Casting Machine Setters, Operators, and Tenders, Metal and Plastic (SOC 51-4072)</v>
      </c>
      <c r="D517" s="28">
        <v>15259</v>
      </c>
      <c r="E517" s="29">
        <v>14096</v>
      </c>
      <c r="F517" s="28">
        <v>-1163</v>
      </c>
      <c r="G517" s="30">
        <v>-7.6217314371846118E-2</v>
      </c>
      <c r="H517" s="28">
        <v>-116</v>
      </c>
      <c r="I517" s="31">
        <v>477</v>
      </c>
      <c r="J517" s="31">
        <v>994</v>
      </c>
      <c r="K517" s="29">
        <v>1355</v>
      </c>
      <c r="L517" s="32">
        <v>17.399999999999999</v>
      </c>
      <c r="M517" s="33"/>
      <c r="N517" s="20" t="s">
        <v>55</v>
      </c>
      <c r="O517" s="20" t="s">
        <v>27</v>
      </c>
      <c r="P517" s="20" t="s">
        <v>66</v>
      </c>
    </row>
    <row r="518" spans="1:16" ht="24.75" customHeight="1" x14ac:dyDescent="0.25">
      <c r="A518" s="18" t="s">
        <v>862</v>
      </c>
      <c r="B518" s="19" t="s">
        <v>863</v>
      </c>
      <c r="C518" s="70" t="str">
        <f t="shared" si="8"/>
        <v>First-Line Supervisors of Non-Retail Sales Workers (SOC 41-1012)</v>
      </c>
      <c r="D518" s="28">
        <v>12030</v>
      </c>
      <c r="E518" s="29">
        <v>11087</v>
      </c>
      <c r="F518" s="28">
        <v>-943</v>
      </c>
      <c r="G518" s="30">
        <v>-7.8387364921030753E-2</v>
      </c>
      <c r="H518" s="28">
        <v>-94</v>
      </c>
      <c r="I518" s="31">
        <v>335</v>
      </c>
      <c r="J518" s="31">
        <v>687</v>
      </c>
      <c r="K518" s="29">
        <v>928</v>
      </c>
      <c r="L518" s="32">
        <v>37.96</v>
      </c>
      <c r="M518" s="33"/>
      <c r="N518" s="20" t="s">
        <v>55</v>
      </c>
      <c r="O518" s="20" t="s">
        <v>33</v>
      </c>
      <c r="P518" s="20" t="s">
        <v>27</v>
      </c>
    </row>
    <row r="519" spans="1:16" ht="24.75" customHeight="1" x14ac:dyDescent="0.25">
      <c r="A519" s="18" t="s">
        <v>472</v>
      </c>
      <c r="B519" s="19" t="s">
        <v>473</v>
      </c>
      <c r="C519" s="70" t="str">
        <f t="shared" si="8"/>
        <v>Adult Basic and Secondary Education and Literacy Teachers and Instructors (SOC 25-3011)</v>
      </c>
      <c r="D519" s="28">
        <v>930</v>
      </c>
      <c r="E519" s="29">
        <v>857</v>
      </c>
      <c r="F519" s="28">
        <v>-73</v>
      </c>
      <c r="G519" s="30">
        <v>-7.8494623655913975E-2</v>
      </c>
      <c r="H519" s="28">
        <v>-7</v>
      </c>
      <c r="I519" s="31">
        <v>53</v>
      </c>
      <c r="J519" s="31">
        <v>48</v>
      </c>
      <c r="K519" s="29">
        <v>94</v>
      </c>
      <c r="L519" s="32">
        <v>24.1</v>
      </c>
      <c r="M519" s="33"/>
      <c r="N519" s="20" t="s">
        <v>25</v>
      </c>
      <c r="O519" s="20" t="s">
        <v>27</v>
      </c>
      <c r="P519" s="20" t="s">
        <v>27</v>
      </c>
    </row>
    <row r="520" spans="1:16" ht="24.75" customHeight="1" x14ac:dyDescent="0.25">
      <c r="A520" s="18" t="s">
        <v>1233</v>
      </c>
      <c r="B520" s="19" t="s">
        <v>1234</v>
      </c>
      <c r="C520" s="70" t="str">
        <f t="shared" si="8"/>
        <v>Butchers and Meat Cutters (SOC 51-3021)</v>
      </c>
      <c r="D520" s="28">
        <v>4043</v>
      </c>
      <c r="E520" s="29">
        <v>3725</v>
      </c>
      <c r="F520" s="28">
        <v>-318</v>
      </c>
      <c r="G520" s="30">
        <v>-7.8654464506554542E-2</v>
      </c>
      <c r="H520" s="28">
        <v>-32</v>
      </c>
      <c r="I520" s="31">
        <v>158</v>
      </c>
      <c r="J520" s="31">
        <v>288</v>
      </c>
      <c r="K520" s="29">
        <v>414</v>
      </c>
      <c r="L520" s="32">
        <v>14.31</v>
      </c>
      <c r="M520" s="33"/>
      <c r="N520" s="20" t="s">
        <v>502</v>
      </c>
      <c r="O520" s="20" t="s">
        <v>27</v>
      </c>
      <c r="P520" s="20" t="s">
        <v>104</v>
      </c>
    </row>
    <row r="521" spans="1:16" ht="24.75" customHeight="1" x14ac:dyDescent="0.25">
      <c r="A521" s="18" t="s">
        <v>1397</v>
      </c>
      <c r="B521" s="19" t="s">
        <v>1398</v>
      </c>
      <c r="C521" s="70" t="str">
        <f t="shared" si="8"/>
        <v>Helpers--Production Workers (SOC 51-9198)</v>
      </c>
      <c r="D521" s="28">
        <v>8590</v>
      </c>
      <c r="E521" s="29">
        <v>7904</v>
      </c>
      <c r="F521" s="28">
        <v>-686</v>
      </c>
      <c r="G521" s="30">
        <v>-7.9860302677532011E-2</v>
      </c>
      <c r="H521" s="28">
        <v>-69</v>
      </c>
      <c r="I521" s="31">
        <v>387</v>
      </c>
      <c r="J521" s="31">
        <v>777</v>
      </c>
      <c r="K521" s="29">
        <v>1095</v>
      </c>
      <c r="L521" s="32">
        <v>17.23</v>
      </c>
      <c r="M521" s="33"/>
      <c r="N521" s="20" t="s">
        <v>55</v>
      </c>
      <c r="O521" s="20" t="s">
        <v>27</v>
      </c>
      <c r="P521" s="20" t="s">
        <v>353</v>
      </c>
    </row>
    <row r="522" spans="1:16" ht="24.75" customHeight="1" x14ac:dyDescent="0.25">
      <c r="A522" s="18" t="s">
        <v>1247</v>
      </c>
      <c r="B522" s="19" t="s">
        <v>1248</v>
      </c>
      <c r="C522" s="70" t="str">
        <f t="shared" si="8"/>
        <v>Extruding and Drawing Machine Setters, Operators, and Tenders, Metal and Plastic (SOC 51-4021)</v>
      </c>
      <c r="D522" s="28">
        <v>5150</v>
      </c>
      <c r="E522" s="29">
        <v>4730</v>
      </c>
      <c r="F522" s="28">
        <v>-420</v>
      </c>
      <c r="G522" s="30">
        <v>-8.155339805825243E-2</v>
      </c>
      <c r="H522" s="28">
        <v>-42</v>
      </c>
      <c r="I522" s="31">
        <v>172</v>
      </c>
      <c r="J522" s="31">
        <v>305</v>
      </c>
      <c r="K522" s="29">
        <v>435</v>
      </c>
      <c r="L522" s="32">
        <v>18.05</v>
      </c>
      <c r="M522" s="33"/>
      <c r="N522" s="20" t="s">
        <v>55</v>
      </c>
      <c r="O522" s="20" t="s">
        <v>27</v>
      </c>
      <c r="P522" s="20" t="s">
        <v>66</v>
      </c>
    </row>
    <row r="523" spans="1:16" ht="24.75" customHeight="1" x14ac:dyDescent="0.25">
      <c r="A523" s="18" t="s">
        <v>1267</v>
      </c>
      <c r="B523" s="19" t="s">
        <v>1268</v>
      </c>
      <c r="C523" s="70" t="str">
        <f t="shared" si="8"/>
        <v>Pourers and Casters, Metal (SOC 51-4052)</v>
      </c>
      <c r="D523" s="28">
        <v>1000</v>
      </c>
      <c r="E523" s="29">
        <v>917</v>
      </c>
      <c r="F523" s="28">
        <v>-83</v>
      </c>
      <c r="G523" s="30">
        <v>-8.3000000000000004E-2</v>
      </c>
      <c r="H523" s="28">
        <v>-8</v>
      </c>
      <c r="I523" s="31">
        <v>21</v>
      </c>
      <c r="J523" s="31">
        <v>66</v>
      </c>
      <c r="K523" s="29">
        <v>79</v>
      </c>
      <c r="L523" s="32">
        <v>23.21</v>
      </c>
      <c r="M523" s="33"/>
      <c r="N523" s="20" t="s">
        <v>55</v>
      </c>
      <c r="O523" s="20" t="s">
        <v>27</v>
      </c>
      <c r="P523" s="20" t="s">
        <v>66</v>
      </c>
    </row>
    <row r="524" spans="1:16" ht="24.75" customHeight="1" x14ac:dyDescent="0.25">
      <c r="A524" s="18" t="s">
        <v>1283</v>
      </c>
      <c r="B524" s="19" t="s">
        <v>1284</v>
      </c>
      <c r="C524" s="70" t="str">
        <f t="shared" si="8"/>
        <v>Heat Treating Equipment Setters, Operators, and Tenders, Metal and Plastic (SOC 51-4191)</v>
      </c>
      <c r="D524" s="28">
        <v>1796</v>
      </c>
      <c r="E524" s="29">
        <v>1646</v>
      </c>
      <c r="F524" s="28">
        <v>-150</v>
      </c>
      <c r="G524" s="30">
        <v>-8.3518930957683743E-2</v>
      </c>
      <c r="H524" s="28">
        <v>-15</v>
      </c>
      <c r="I524" s="31">
        <v>56</v>
      </c>
      <c r="J524" s="31">
        <v>116</v>
      </c>
      <c r="K524" s="29">
        <v>157</v>
      </c>
      <c r="L524" s="32">
        <v>19.149999999999999</v>
      </c>
      <c r="M524" s="33"/>
      <c r="N524" s="20" t="s">
        <v>55</v>
      </c>
      <c r="O524" s="20" t="s">
        <v>27</v>
      </c>
      <c r="P524" s="20" t="s">
        <v>66</v>
      </c>
    </row>
    <row r="525" spans="1:16" ht="24.75" customHeight="1" x14ac:dyDescent="0.25">
      <c r="A525" s="18" t="s">
        <v>962</v>
      </c>
      <c r="B525" s="19" t="s">
        <v>963</v>
      </c>
      <c r="C525" s="70" t="str">
        <f t="shared" si="8"/>
        <v>Couriers and Messengers (SOC 43-5021)</v>
      </c>
      <c r="D525" s="28">
        <v>3115</v>
      </c>
      <c r="E525" s="29">
        <v>2853</v>
      </c>
      <c r="F525" s="28">
        <v>-262</v>
      </c>
      <c r="G525" s="30">
        <v>-8.4109149277688602E-2</v>
      </c>
      <c r="H525" s="28">
        <v>-26</v>
      </c>
      <c r="I525" s="31">
        <v>122</v>
      </c>
      <c r="J525" s="31">
        <v>162</v>
      </c>
      <c r="K525" s="29">
        <v>258</v>
      </c>
      <c r="L525" s="32">
        <v>14.33</v>
      </c>
      <c r="M525" s="33"/>
      <c r="N525" s="20" t="s">
        <v>55</v>
      </c>
      <c r="O525" s="20" t="s">
        <v>27</v>
      </c>
      <c r="P525" s="20" t="s">
        <v>353</v>
      </c>
    </row>
    <row r="526" spans="1:16" ht="24.75" customHeight="1" x14ac:dyDescent="0.25">
      <c r="A526" s="18" t="s">
        <v>874</v>
      </c>
      <c r="B526" s="19" t="s">
        <v>875</v>
      </c>
      <c r="C526" s="70" t="str">
        <f t="shared" si="8"/>
        <v>Advertising Sales Agents (SOC 41-3011)</v>
      </c>
      <c r="D526" s="28">
        <v>3037</v>
      </c>
      <c r="E526" s="29">
        <v>2777</v>
      </c>
      <c r="F526" s="28">
        <v>-260</v>
      </c>
      <c r="G526" s="30">
        <v>-8.5610800131708922E-2</v>
      </c>
      <c r="H526" s="28">
        <v>-26</v>
      </c>
      <c r="I526" s="31">
        <v>89</v>
      </c>
      <c r="J526" s="31">
        <v>270</v>
      </c>
      <c r="K526" s="29">
        <v>333</v>
      </c>
      <c r="L526" s="32">
        <v>23.04</v>
      </c>
      <c r="M526" s="33"/>
      <c r="N526" s="20" t="s">
        <v>55</v>
      </c>
      <c r="O526" s="20" t="s">
        <v>27</v>
      </c>
      <c r="P526" s="20" t="s">
        <v>66</v>
      </c>
    </row>
    <row r="527" spans="1:16" ht="24.75" customHeight="1" x14ac:dyDescent="0.25">
      <c r="A527" s="18" t="s">
        <v>1345</v>
      </c>
      <c r="B527" s="19" t="s">
        <v>1346</v>
      </c>
      <c r="C527" s="70" t="str">
        <f t="shared" si="8"/>
        <v>Chemical Equipment Operators and Tenders (SOC 51-9011)</v>
      </c>
      <c r="D527" s="28">
        <v>5323</v>
      </c>
      <c r="E527" s="29">
        <v>4861</v>
      </c>
      <c r="F527" s="28">
        <v>-462</v>
      </c>
      <c r="G527" s="30">
        <v>-8.6793161750892356E-2</v>
      </c>
      <c r="H527" s="28">
        <v>-46</v>
      </c>
      <c r="I527" s="31">
        <v>112</v>
      </c>
      <c r="J527" s="31">
        <v>395</v>
      </c>
      <c r="K527" s="29">
        <v>461</v>
      </c>
      <c r="L527" s="32">
        <v>23.01</v>
      </c>
      <c r="M527" s="33"/>
      <c r="N527" s="20" t="s">
        <v>55</v>
      </c>
      <c r="O527" s="20" t="s">
        <v>27</v>
      </c>
      <c r="P527" s="20" t="s">
        <v>66</v>
      </c>
    </row>
    <row r="528" spans="1:16" ht="24.75" customHeight="1" x14ac:dyDescent="0.25">
      <c r="A528" s="18" t="s">
        <v>114</v>
      </c>
      <c r="B528" s="19" t="s">
        <v>115</v>
      </c>
      <c r="C528" s="70" t="str">
        <f t="shared" si="8"/>
        <v>Labor Relations Specialists (SOC 13-1075)</v>
      </c>
      <c r="D528" s="28">
        <v>4315</v>
      </c>
      <c r="E528" s="29">
        <v>3939</v>
      </c>
      <c r="F528" s="28">
        <v>-376</v>
      </c>
      <c r="G528" s="30">
        <v>-8.7137891077636156E-2</v>
      </c>
      <c r="H528" s="28">
        <v>-38</v>
      </c>
      <c r="I528" s="31">
        <v>112</v>
      </c>
      <c r="J528" s="31">
        <v>274</v>
      </c>
      <c r="K528" s="29">
        <v>348</v>
      </c>
      <c r="L528" s="32">
        <v>37.159999999999997</v>
      </c>
      <c r="M528" s="33"/>
      <c r="N528" s="20" t="s">
        <v>25</v>
      </c>
      <c r="O528" s="20" t="s">
        <v>33</v>
      </c>
      <c r="P528" s="20" t="s">
        <v>27</v>
      </c>
    </row>
    <row r="529" spans="1:16" ht="24.75" customHeight="1" x14ac:dyDescent="0.25">
      <c r="A529" s="18" t="s">
        <v>942</v>
      </c>
      <c r="B529" s="19" t="s">
        <v>943</v>
      </c>
      <c r="C529" s="70" t="str">
        <f t="shared" si="8"/>
        <v>Interviewers, Except Eligibility and Loan (SOC 43-4111)</v>
      </c>
      <c r="D529" s="28">
        <v>5580</v>
      </c>
      <c r="E529" s="29">
        <v>5073</v>
      </c>
      <c r="F529" s="28">
        <v>-507</v>
      </c>
      <c r="G529" s="30">
        <v>-9.0860215053763446E-2</v>
      </c>
      <c r="H529" s="28">
        <v>-51</v>
      </c>
      <c r="I529" s="31">
        <v>308</v>
      </c>
      <c r="J529" s="31">
        <v>344</v>
      </c>
      <c r="K529" s="29">
        <v>601</v>
      </c>
      <c r="L529" s="32">
        <v>17.739999999999998</v>
      </c>
      <c r="M529" s="33"/>
      <c r="N529" s="20" t="s">
        <v>55</v>
      </c>
      <c r="O529" s="20" t="s">
        <v>27</v>
      </c>
      <c r="P529" s="20" t="s">
        <v>353</v>
      </c>
    </row>
    <row r="530" spans="1:16" ht="24.75" customHeight="1" x14ac:dyDescent="0.25">
      <c r="A530" s="18" t="s">
        <v>23</v>
      </c>
      <c r="B530" s="19" t="s">
        <v>24</v>
      </c>
      <c r="C530" s="70" t="str">
        <f t="shared" si="8"/>
        <v>Chief Executives  (SOC 11-1011)</v>
      </c>
      <c r="D530" s="28">
        <v>6602</v>
      </c>
      <c r="E530" s="29">
        <v>5988</v>
      </c>
      <c r="F530" s="28">
        <v>-614</v>
      </c>
      <c r="G530" s="30">
        <v>-9.300212056952438E-2</v>
      </c>
      <c r="H530" s="28">
        <v>-61</v>
      </c>
      <c r="I530" s="31">
        <v>172</v>
      </c>
      <c r="J530" s="31">
        <v>254</v>
      </c>
      <c r="K530" s="29">
        <v>365</v>
      </c>
      <c r="L530" s="32">
        <v>86.39</v>
      </c>
      <c r="M530" s="33"/>
      <c r="N530" s="20" t="s">
        <v>25</v>
      </c>
      <c r="O530" s="20" t="s">
        <v>26</v>
      </c>
      <c r="P530" s="20" t="s">
        <v>27</v>
      </c>
    </row>
    <row r="531" spans="1:16" ht="24.75" customHeight="1" x14ac:dyDescent="0.25">
      <c r="A531" s="18" t="s">
        <v>1293</v>
      </c>
      <c r="B531" s="19" t="s">
        <v>1294</v>
      </c>
      <c r="C531" s="70" t="str">
        <f t="shared" si="8"/>
        <v>Printing Press Operators (SOC 51-5112)</v>
      </c>
      <c r="D531" s="28">
        <v>8524</v>
      </c>
      <c r="E531" s="29">
        <v>7729</v>
      </c>
      <c r="F531" s="28">
        <v>-795</v>
      </c>
      <c r="G531" s="30">
        <v>-9.326607226654153E-2</v>
      </c>
      <c r="H531" s="28">
        <v>-80</v>
      </c>
      <c r="I531" s="31">
        <v>295</v>
      </c>
      <c r="J531" s="31">
        <v>572</v>
      </c>
      <c r="K531" s="29">
        <v>787</v>
      </c>
      <c r="L531" s="32">
        <v>18.13</v>
      </c>
      <c r="M531" s="33"/>
      <c r="N531" s="20" t="s">
        <v>55</v>
      </c>
      <c r="O531" s="20" t="s">
        <v>27</v>
      </c>
      <c r="P531" s="20" t="s">
        <v>66</v>
      </c>
    </row>
    <row r="532" spans="1:16" ht="24.75" customHeight="1" x14ac:dyDescent="0.25">
      <c r="A532" s="18" t="s">
        <v>972</v>
      </c>
      <c r="B532" s="19" t="s">
        <v>973</v>
      </c>
      <c r="C532" s="70" t="str">
        <f t="shared" si="8"/>
        <v>Postal Service Mail Carriers (SOC 43-5052)</v>
      </c>
      <c r="D532" s="28">
        <v>12452</v>
      </c>
      <c r="E532" s="29">
        <v>11286</v>
      </c>
      <c r="F532" s="28">
        <v>-1166</v>
      </c>
      <c r="G532" s="30">
        <v>-9.3639575971731448E-2</v>
      </c>
      <c r="H532" s="28">
        <v>-117</v>
      </c>
      <c r="I532" s="31">
        <v>413</v>
      </c>
      <c r="J532" s="31">
        <v>426</v>
      </c>
      <c r="K532" s="29">
        <v>722</v>
      </c>
      <c r="L532" s="32">
        <v>25.21</v>
      </c>
      <c r="M532" s="33"/>
      <c r="N532" s="20" t="s">
        <v>55</v>
      </c>
      <c r="O532" s="20" t="s">
        <v>27</v>
      </c>
      <c r="P532" s="20" t="s">
        <v>353</v>
      </c>
    </row>
    <row r="533" spans="1:16" ht="24.75" customHeight="1" x14ac:dyDescent="0.25">
      <c r="A533" s="18" t="s">
        <v>1313</v>
      </c>
      <c r="B533" s="19" t="s">
        <v>1314</v>
      </c>
      <c r="C533" s="70" t="str">
        <f t="shared" si="8"/>
        <v>Textile Winding, Twisting, and Drawing Out Machine Setters, Operators, and Tenders (SOC 51-6064)</v>
      </c>
      <c r="D533" s="28">
        <v>523</v>
      </c>
      <c r="E533" s="29">
        <v>474</v>
      </c>
      <c r="F533" s="28">
        <v>-49</v>
      </c>
      <c r="G533" s="30">
        <v>-9.3690248565965584E-2</v>
      </c>
      <c r="H533" s="28">
        <v>-5</v>
      </c>
      <c r="I533" s="31">
        <v>27</v>
      </c>
      <c r="J533" s="31">
        <v>32</v>
      </c>
      <c r="K533" s="29">
        <v>54</v>
      </c>
      <c r="L533" s="32">
        <v>18.09</v>
      </c>
      <c r="M533" s="33"/>
      <c r="N533" s="20" t="s">
        <v>55</v>
      </c>
      <c r="O533" s="20" t="s">
        <v>27</v>
      </c>
      <c r="P533" s="20" t="s">
        <v>66</v>
      </c>
    </row>
    <row r="534" spans="1:16" ht="24.75" customHeight="1" x14ac:dyDescent="0.25">
      <c r="A534" s="18" t="s">
        <v>970</v>
      </c>
      <c r="B534" s="19" t="s">
        <v>971</v>
      </c>
      <c r="C534" s="70" t="str">
        <f t="shared" si="8"/>
        <v>Postal Service Clerks (SOC 43-5051)</v>
      </c>
      <c r="D534" s="28">
        <v>2775</v>
      </c>
      <c r="E534" s="29">
        <v>2515</v>
      </c>
      <c r="F534" s="28">
        <v>-260</v>
      </c>
      <c r="G534" s="30">
        <v>-9.3693693693693694E-2</v>
      </c>
      <c r="H534" s="28">
        <v>-26</v>
      </c>
      <c r="I534" s="31">
        <v>121</v>
      </c>
      <c r="J534" s="31">
        <v>94</v>
      </c>
      <c r="K534" s="29">
        <v>189</v>
      </c>
      <c r="L534" s="32">
        <v>25.14</v>
      </c>
      <c r="M534" s="33"/>
      <c r="N534" s="20" t="s">
        <v>55</v>
      </c>
      <c r="O534" s="20" t="s">
        <v>27</v>
      </c>
      <c r="P534" s="20" t="s">
        <v>353</v>
      </c>
    </row>
    <row r="535" spans="1:16" ht="24.75" customHeight="1" x14ac:dyDescent="0.25">
      <c r="A535" s="18" t="s">
        <v>988</v>
      </c>
      <c r="B535" s="19" t="s">
        <v>989</v>
      </c>
      <c r="C535" s="70" t="str">
        <f t="shared" si="8"/>
        <v>Secretaries and Administrative Assistants, Except Legal, Medical, and Executive (SOC 43-6014)</v>
      </c>
      <c r="D535" s="28">
        <v>55856</v>
      </c>
      <c r="E535" s="29">
        <v>50474</v>
      </c>
      <c r="F535" s="28">
        <v>-5382</v>
      </c>
      <c r="G535" s="30">
        <v>-9.6354912632483525E-2</v>
      </c>
      <c r="H535" s="28">
        <v>-538</v>
      </c>
      <c r="I535" s="31">
        <v>2705</v>
      </c>
      <c r="J535" s="31">
        <v>2969</v>
      </c>
      <c r="K535" s="29">
        <v>5136</v>
      </c>
      <c r="L535" s="32">
        <v>17.940000000000001</v>
      </c>
      <c r="M535" s="33"/>
      <c r="N535" s="20" t="s">
        <v>55</v>
      </c>
      <c r="O535" s="20" t="s">
        <v>27</v>
      </c>
      <c r="P535" s="20" t="s">
        <v>353</v>
      </c>
    </row>
    <row r="536" spans="1:16" ht="24.75" customHeight="1" x14ac:dyDescent="0.25">
      <c r="A536" s="18" t="s">
        <v>1363</v>
      </c>
      <c r="B536" s="19" t="s">
        <v>1364</v>
      </c>
      <c r="C536" s="70" t="str">
        <f t="shared" si="8"/>
        <v>Jewelers and Precious Stone and Metal Workers (SOC 51-9071)</v>
      </c>
      <c r="D536" s="28">
        <v>551</v>
      </c>
      <c r="E536" s="29">
        <v>495</v>
      </c>
      <c r="F536" s="28">
        <v>-56</v>
      </c>
      <c r="G536" s="30">
        <v>-0.10163339382940109</v>
      </c>
      <c r="H536" s="28">
        <v>-6</v>
      </c>
      <c r="I536" s="31">
        <v>28</v>
      </c>
      <c r="J536" s="31">
        <v>35</v>
      </c>
      <c r="K536" s="29">
        <v>57</v>
      </c>
      <c r="L536" s="32">
        <v>22.42</v>
      </c>
      <c r="M536" s="33"/>
      <c r="N536" s="20" t="s">
        <v>55</v>
      </c>
      <c r="O536" s="20" t="s">
        <v>27</v>
      </c>
      <c r="P536" s="20" t="s">
        <v>104</v>
      </c>
    </row>
    <row r="537" spans="1:16" ht="24.75" customHeight="1" x14ac:dyDescent="0.25">
      <c r="A537" s="18" t="s">
        <v>732</v>
      </c>
      <c r="B537" s="19" t="s">
        <v>733</v>
      </c>
      <c r="C537" s="70" t="str">
        <f t="shared" si="8"/>
        <v>Correctional Officers and Jailers (SOC 33-3012)</v>
      </c>
      <c r="D537" s="28">
        <v>14030</v>
      </c>
      <c r="E537" s="29">
        <v>12593</v>
      </c>
      <c r="F537" s="28">
        <v>-1437</v>
      </c>
      <c r="G537" s="30">
        <v>-0.10242337847469708</v>
      </c>
      <c r="H537" s="28">
        <v>-144</v>
      </c>
      <c r="I537" s="31">
        <v>501</v>
      </c>
      <c r="J537" s="31">
        <v>720</v>
      </c>
      <c r="K537" s="29">
        <v>1077</v>
      </c>
      <c r="L537" s="32">
        <v>23.04</v>
      </c>
      <c r="M537" s="33"/>
      <c r="N537" s="20" t="s">
        <v>55</v>
      </c>
      <c r="O537" s="20" t="s">
        <v>27</v>
      </c>
      <c r="P537" s="20" t="s">
        <v>66</v>
      </c>
    </row>
    <row r="538" spans="1:16" ht="24.75" customHeight="1" x14ac:dyDescent="0.25">
      <c r="A538" s="18" t="s">
        <v>1299</v>
      </c>
      <c r="B538" s="19" t="s">
        <v>1300</v>
      </c>
      <c r="C538" s="70" t="str">
        <f t="shared" si="8"/>
        <v>Pressers, Textile, Garment, and Related Materials (SOC 51-6021)</v>
      </c>
      <c r="D538" s="28">
        <v>837</v>
      </c>
      <c r="E538" s="29">
        <v>748</v>
      </c>
      <c r="F538" s="28">
        <v>-89</v>
      </c>
      <c r="G538" s="30">
        <v>-0.1063321385902031</v>
      </c>
      <c r="H538" s="28">
        <v>-9</v>
      </c>
      <c r="I538" s="31">
        <v>35</v>
      </c>
      <c r="J538" s="31">
        <v>48</v>
      </c>
      <c r="K538" s="29">
        <v>74</v>
      </c>
      <c r="L538" s="32">
        <v>11.47</v>
      </c>
      <c r="M538" s="33"/>
      <c r="N538" s="20" t="s">
        <v>502</v>
      </c>
      <c r="O538" s="20" t="s">
        <v>27</v>
      </c>
      <c r="P538" s="20" t="s">
        <v>353</v>
      </c>
    </row>
    <row r="539" spans="1:16" ht="24.75" customHeight="1" x14ac:dyDescent="0.25">
      <c r="A539" s="18" t="s">
        <v>910</v>
      </c>
      <c r="B539" s="19" t="s">
        <v>911</v>
      </c>
      <c r="C539" s="70" t="str">
        <f t="shared" si="8"/>
        <v>Bill and Account Collectors (SOC 43-3011)</v>
      </c>
      <c r="D539" s="28">
        <v>8315</v>
      </c>
      <c r="E539" s="29">
        <v>7419</v>
      </c>
      <c r="F539" s="28">
        <v>-896</v>
      </c>
      <c r="G539" s="30">
        <v>-0.10775706554419723</v>
      </c>
      <c r="H539" s="28">
        <v>-90</v>
      </c>
      <c r="I539" s="31">
        <v>288</v>
      </c>
      <c r="J539" s="31">
        <v>558</v>
      </c>
      <c r="K539" s="29">
        <v>756</v>
      </c>
      <c r="L539" s="32">
        <v>17.87</v>
      </c>
      <c r="M539" s="33"/>
      <c r="N539" s="20" t="s">
        <v>55</v>
      </c>
      <c r="O539" s="20" t="s">
        <v>27</v>
      </c>
      <c r="P539" s="20" t="s">
        <v>66</v>
      </c>
    </row>
    <row r="540" spans="1:16" ht="24.75" customHeight="1" x14ac:dyDescent="0.25">
      <c r="A540" s="18" t="s">
        <v>864</v>
      </c>
      <c r="B540" s="19" t="s">
        <v>865</v>
      </c>
      <c r="C540" s="70" t="str">
        <f t="shared" si="8"/>
        <v>Cashiers (SOC 41-2011)</v>
      </c>
      <c r="D540" s="28">
        <v>106525</v>
      </c>
      <c r="E540" s="29">
        <v>94572</v>
      </c>
      <c r="F540" s="28">
        <v>-11953</v>
      </c>
      <c r="G540" s="30">
        <v>-0.11220840178361886</v>
      </c>
      <c r="H540" s="28">
        <v>-1195</v>
      </c>
      <c r="I540" s="31">
        <v>8554</v>
      </c>
      <c r="J540" s="31">
        <v>9626</v>
      </c>
      <c r="K540" s="29">
        <v>16985</v>
      </c>
      <c r="L540" s="32">
        <v>10.96</v>
      </c>
      <c r="M540" s="33"/>
      <c r="N540" s="20" t="s">
        <v>502</v>
      </c>
      <c r="O540" s="20" t="s">
        <v>27</v>
      </c>
      <c r="P540" s="20" t="s">
        <v>353</v>
      </c>
    </row>
    <row r="541" spans="1:16" ht="24.75" customHeight="1" x14ac:dyDescent="0.25">
      <c r="A541" s="18" t="s">
        <v>968</v>
      </c>
      <c r="B541" s="19" t="s">
        <v>969</v>
      </c>
      <c r="C541" s="70" t="str">
        <f t="shared" si="8"/>
        <v>Meter Readers, Utilities (SOC 43-5041)</v>
      </c>
      <c r="D541" s="28">
        <v>1797</v>
      </c>
      <c r="E541" s="29">
        <v>1593</v>
      </c>
      <c r="F541" s="28">
        <v>-204</v>
      </c>
      <c r="G541" s="30">
        <v>-0.11352253756260434</v>
      </c>
      <c r="H541" s="28">
        <v>-20</v>
      </c>
      <c r="I541" s="31">
        <v>50</v>
      </c>
      <c r="J541" s="31">
        <v>74</v>
      </c>
      <c r="K541" s="29">
        <v>104</v>
      </c>
      <c r="L541" s="32">
        <v>23.53</v>
      </c>
      <c r="M541" s="33"/>
      <c r="N541" s="20" t="s">
        <v>55</v>
      </c>
      <c r="O541" s="20" t="s">
        <v>27</v>
      </c>
      <c r="P541" s="20" t="s">
        <v>353</v>
      </c>
    </row>
    <row r="542" spans="1:16" ht="24.75" customHeight="1" x14ac:dyDescent="0.25">
      <c r="A542" s="18" t="s">
        <v>1251</v>
      </c>
      <c r="B542" s="19" t="s">
        <v>1252</v>
      </c>
      <c r="C542" s="70" t="str">
        <f t="shared" si="8"/>
        <v>Rolling Machine Setters, Operators, and Tenders, Metal and Plastic (SOC 51-4023)</v>
      </c>
      <c r="D542" s="28">
        <v>4290</v>
      </c>
      <c r="E542" s="29">
        <v>3783</v>
      </c>
      <c r="F542" s="28">
        <v>-507</v>
      </c>
      <c r="G542" s="30">
        <v>-0.11818181818181818</v>
      </c>
      <c r="H542" s="28">
        <v>-51</v>
      </c>
      <c r="I542" s="31">
        <v>141</v>
      </c>
      <c r="J542" s="31">
        <v>249</v>
      </c>
      <c r="K542" s="29">
        <v>339</v>
      </c>
      <c r="L542" s="32">
        <v>23</v>
      </c>
      <c r="M542" s="33"/>
      <c r="N542" s="20" t="s">
        <v>55</v>
      </c>
      <c r="O542" s="20" t="s">
        <v>27</v>
      </c>
      <c r="P542" s="20" t="s">
        <v>66</v>
      </c>
    </row>
    <row r="543" spans="1:16" ht="24.75" customHeight="1" x14ac:dyDescent="0.25">
      <c r="A543" s="18" t="s">
        <v>1225</v>
      </c>
      <c r="B543" s="19" t="s">
        <v>1226</v>
      </c>
      <c r="C543" s="70" t="str">
        <f t="shared" si="8"/>
        <v>Structural Metal Fabricators and Fitters (SOC 51-2041)</v>
      </c>
      <c r="D543" s="28">
        <v>2725</v>
      </c>
      <c r="E543" s="29">
        <v>2378</v>
      </c>
      <c r="F543" s="28">
        <v>-347</v>
      </c>
      <c r="G543" s="30">
        <v>-0.1273394495412844</v>
      </c>
      <c r="H543" s="28">
        <v>-35</v>
      </c>
      <c r="I543" s="31">
        <v>57</v>
      </c>
      <c r="J543" s="31">
        <v>204</v>
      </c>
      <c r="K543" s="29">
        <v>226</v>
      </c>
      <c r="L543" s="32">
        <v>21.18</v>
      </c>
      <c r="M543" s="33"/>
      <c r="N543" s="20" t="s">
        <v>55</v>
      </c>
      <c r="O543" s="20" t="s">
        <v>27</v>
      </c>
      <c r="P543" s="20" t="s">
        <v>66</v>
      </c>
    </row>
    <row r="544" spans="1:16" ht="24.75" customHeight="1" x14ac:dyDescent="0.25">
      <c r="A544" s="18" t="s">
        <v>1002</v>
      </c>
      <c r="B544" s="19" t="s">
        <v>1003</v>
      </c>
      <c r="C544" s="70" t="str">
        <f t="shared" si="8"/>
        <v>Office Machine Operators, Except Computer (SOC 43-9071)</v>
      </c>
      <c r="D544" s="28">
        <v>2448</v>
      </c>
      <c r="E544" s="29">
        <v>2120</v>
      </c>
      <c r="F544" s="28">
        <v>-328</v>
      </c>
      <c r="G544" s="30">
        <v>-0.13398692810457516</v>
      </c>
      <c r="H544" s="28">
        <v>-33</v>
      </c>
      <c r="I544" s="31">
        <v>119</v>
      </c>
      <c r="J544" s="31">
        <v>137</v>
      </c>
      <c r="K544" s="29">
        <v>223</v>
      </c>
      <c r="L544" s="32">
        <v>17.940000000000001</v>
      </c>
      <c r="M544" s="33"/>
      <c r="N544" s="20" t="s">
        <v>55</v>
      </c>
      <c r="O544" s="20" t="s">
        <v>27</v>
      </c>
      <c r="P544" s="20" t="s">
        <v>353</v>
      </c>
    </row>
    <row r="545" spans="1:16" ht="24.75" customHeight="1" x14ac:dyDescent="0.25">
      <c r="A545" s="18" t="s">
        <v>1223</v>
      </c>
      <c r="B545" s="19" t="s">
        <v>1224</v>
      </c>
      <c r="C545" s="70" t="str">
        <f t="shared" si="8"/>
        <v>Engine and Other Machine Assemblers (SOC 51-2031)</v>
      </c>
      <c r="D545" s="28">
        <v>5990</v>
      </c>
      <c r="E545" s="29">
        <v>5181</v>
      </c>
      <c r="F545" s="28">
        <v>-809</v>
      </c>
      <c r="G545" s="30">
        <v>-0.13505843071786311</v>
      </c>
      <c r="H545" s="28">
        <v>-81</v>
      </c>
      <c r="I545" s="31">
        <v>194</v>
      </c>
      <c r="J545" s="31">
        <v>413</v>
      </c>
      <c r="K545" s="29">
        <v>526</v>
      </c>
      <c r="L545" s="32">
        <v>23.69</v>
      </c>
      <c r="M545" s="33"/>
      <c r="N545" s="20" t="s">
        <v>55</v>
      </c>
      <c r="O545" s="20" t="s">
        <v>27</v>
      </c>
      <c r="P545" s="20" t="s">
        <v>66</v>
      </c>
    </row>
    <row r="546" spans="1:16" ht="24.75" customHeight="1" x14ac:dyDescent="0.25">
      <c r="A546" s="18" t="s">
        <v>1307</v>
      </c>
      <c r="B546" s="19" t="s">
        <v>1308</v>
      </c>
      <c r="C546" s="70" t="str">
        <f t="shared" si="8"/>
        <v>Tailors, Dressmakers, and Custom Sewers (SOC 51-6052)</v>
      </c>
      <c r="D546" s="28">
        <v>1435</v>
      </c>
      <c r="E546" s="29">
        <v>1240</v>
      </c>
      <c r="F546" s="28">
        <v>-195</v>
      </c>
      <c r="G546" s="30">
        <v>-0.13588850174216027</v>
      </c>
      <c r="H546" s="28">
        <v>-20</v>
      </c>
      <c r="I546" s="31">
        <v>106</v>
      </c>
      <c r="J546" s="31">
        <v>67</v>
      </c>
      <c r="K546" s="29">
        <v>153</v>
      </c>
      <c r="L546" s="32">
        <v>14.53</v>
      </c>
      <c r="M546" s="33"/>
      <c r="N546" s="20" t="s">
        <v>502</v>
      </c>
      <c r="O546" s="20" t="s">
        <v>27</v>
      </c>
      <c r="P546" s="20" t="s">
        <v>66</v>
      </c>
    </row>
    <row r="547" spans="1:16" ht="24.75" customHeight="1" x14ac:dyDescent="0.25">
      <c r="A547" s="18" t="s">
        <v>974</v>
      </c>
      <c r="B547" s="19" t="s">
        <v>975</v>
      </c>
      <c r="C547" s="70" t="str">
        <f t="shared" si="8"/>
        <v>Postal Service Mail Sorters, Processors, and Processing Machine Operators (SOC 43-5053)</v>
      </c>
      <c r="D547" s="28">
        <v>3615</v>
      </c>
      <c r="E547" s="29">
        <v>3113</v>
      </c>
      <c r="F547" s="28">
        <v>-502</v>
      </c>
      <c r="G547" s="30">
        <v>-0.138865836791148</v>
      </c>
      <c r="H547" s="28">
        <v>-50</v>
      </c>
      <c r="I547" s="31">
        <v>184</v>
      </c>
      <c r="J547" s="31">
        <v>109</v>
      </c>
      <c r="K547" s="29">
        <v>243</v>
      </c>
      <c r="L547" s="32">
        <v>22.56</v>
      </c>
      <c r="M547" s="33"/>
      <c r="N547" s="20" t="s">
        <v>55</v>
      </c>
      <c r="O547" s="20" t="s">
        <v>27</v>
      </c>
      <c r="P547" s="20" t="s">
        <v>353</v>
      </c>
    </row>
    <row r="548" spans="1:16" ht="24.75" customHeight="1" x14ac:dyDescent="0.25">
      <c r="A548" s="18" t="s">
        <v>1361</v>
      </c>
      <c r="B548" s="19" t="s">
        <v>1362</v>
      </c>
      <c r="C548" s="70" t="str">
        <f t="shared" si="8"/>
        <v>Inspectors, Testers, Sorters, Samplers, and Weighers (SOC 51-9061)</v>
      </c>
      <c r="D548" s="28">
        <v>29721</v>
      </c>
      <c r="E548" s="29">
        <v>25566</v>
      </c>
      <c r="F548" s="28">
        <v>-4155</v>
      </c>
      <c r="G548" s="30">
        <v>-0.13980014131422228</v>
      </c>
      <c r="H548" s="28">
        <v>-416</v>
      </c>
      <c r="I548" s="31">
        <v>1062</v>
      </c>
      <c r="J548" s="31">
        <v>2194</v>
      </c>
      <c r="K548" s="29">
        <v>2840</v>
      </c>
      <c r="L548" s="32">
        <v>18.3</v>
      </c>
      <c r="M548" s="33"/>
      <c r="N548" s="20" t="s">
        <v>55</v>
      </c>
      <c r="O548" s="20" t="s">
        <v>27</v>
      </c>
      <c r="P548" s="20" t="s">
        <v>66</v>
      </c>
    </row>
    <row r="549" spans="1:16" ht="24.75" customHeight="1" x14ac:dyDescent="0.25">
      <c r="A549" s="18" t="s">
        <v>1333</v>
      </c>
      <c r="B549" s="19" t="s">
        <v>1334</v>
      </c>
      <c r="C549" s="70" t="str">
        <f t="shared" si="8"/>
        <v>Power Plant Operators (SOC 51-8013)</v>
      </c>
      <c r="D549" s="28">
        <v>778</v>
      </c>
      <c r="E549" s="29">
        <v>669</v>
      </c>
      <c r="F549" s="28">
        <v>-109</v>
      </c>
      <c r="G549" s="30">
        <v>-0.14010282776349614</v>
      </c>
      <c r="H549" s="28">
        <v>-11</v>
      </c>
      <c r="I549" s="31">
        <v>19</v>
      </c>
      <c r="J549" s="31">
        <v>48</v>
      </c>
      <c r="K549" s="29">
        <v>56</v>
      </c>
      <c r="L549" s="32">
        <v>38.869999999999997</v>
      </c>
      <c r="M549" s="33"/>
      <c r="N549" s="20" t="s">
        <v>55</v>
      </c>
      <c r="O549" s="20" t="s">
        <v>27</v>
      </c>
      <c r="P549" s="20" t="s">
        <v>104</v>
      </c>
    </row>
    <row r="550" spans="1:16" ht="24.75" customHeight="1" x14ac:dyDescent="0.25">
      <c r="A550" s="18" t="s">
        <v>175</v>
      </c>
      <c r="B550" s="19" t="s">
        <v>176</v>
      </c>
      <c r="C550" s="70" t="str">
        <f t="shared" si="8"/>
        <v>Computer Programmers (SOC 15-1251)</v>
      </c>
      <c r="D550" s="28">
        <v>5597</v>
      </c>
      <c r="E550" s="29">
        <v>4784</v>
      </c>
      <c r="F550" s="28">
        <v>-813</v>
      </c>
      <c r="G550" s="30">
        <v>-0.14525638735036628</v>
      </c>
      <c r="H550" s="28">
        <v>-81</v>
      </c>
      <c r="I550" s="31">
        <v>103</v>
      </c>
      <c r="J550" s="31">
        <v>237</v>
      </c>
      <c r="K550" s="29">
        <v>259</v>
      </c>
      <c r="L550" s="32">
        <v>36.57</v>
      </c>
      <c r="M550" s="33"/>
      <c r="N550" s="20" t="s">
        <v>25</v>
      </c>
      <c r="O550" s="20" t="s">
        <v>27</v>
      </c>
      <c r="P550" s="20" t="s">
        <v>27</v>
      </c>
    </row>
    <row r="551" spans="1:16" ht="24.75" customHeight="1" x14ac:dyDescent="0.25">
      <c r="A551" s="18" t="s">
        <v>918</v>
      </c>
      <c r="B551" s="19" t="s">
        <v>919</v>
      </c>
      <c r="C551" s="70" t="str">
        <f t="shared" si="8"/>
        <v>Payroll and Timekeeping Clerks (SOC 43-3051)</v>
      </c>
      <c r="D551" s="28">
        <v>4662</v>
      </c>
      <c r="E551" s="29">
        <v>3959</v>
      </c>
      <c r="F551" s="28">
        <v>-703</v>
      </c>
      <c r="G551" s="30">
        <v>-0.15079365079365079</v>
      </c>
      <c r="H551" s="28">
        <v>-70</v>
      </c>
      <c r="I551" s="31">
        <v>204</v>
      </c>
      <c r="J551" s="31">
        <v>236</v>
      </c>
      <c r="K551" s="29">
        <v>370</v>
      </c>
      <c r="L551" s="32">
        <v>22.45</v>
      </c>
      <c r="M551" s="33"/>
      <c r="N551" s="20" t="s">
        <v>55</v>
      </c>
      <c r="O551" s="20" t="s">
        <v>27</v>
      </c>
      <c r="P551" s="20" t="s">
        <v>66</v>
      </c>
    </row>
    <row r="552" spans="1:16" ht="24.75" customHeight="1" x14ac:dyDescent="0.25">
      <c r="A552" s="18" t="s">
        <v>938</v>
      </c>
      <c r="B552" s="19" t="s">
        <v>939</v>
      </c>
      <c r="C552" s="70" t="str">
        <f t="shared" si="8"/>
        <v>File Clerks (SOC 43-4071)</v>
      </c>
      <c r="D552" s="28">
        <v>2939</v>
      </c>
      <c r="E552" s="29">
        <v>2489</v>
      </c>
      <c r="F552" s="28">
        <v>-450</v>
      </c>
      <c r="G552" s="30">
        <v>-0.15311330384484517</v>
      </c>
      <c r="H552" s="28">
        <v>-45</v>
      </c>
      <c r="I552" s="31">
        <v>147</v>
      </c>
      <c r="J552" s="31">
        <v>168</v>
      </c>
      <c r="K552" s="29">
        <v>270</v>
      </c>
      <c r="L552" s="32">
        <v>17.739999999999998</v>
      </c>
      <c r="M552" s="33"/>
      <c r="N552" s="20" t="s">
        <v>55</v>
      </c>
      <c r="O552" s="20" t="s">
        <v>27</v>
      </c>
      <c r="P552" s="20" t="s">
        <v>353</v>
      </c>
    </row>
    <row r="553" spans="1:16" ht="24.75" customHeight="1" x14ac:dyDescent="0.25">
      <c r="A553" s="18" t="s">
        <v>1249</v>
      </c>
      <c r="B553" s="19" t="s">
        <v>1250</v>
      </c>
      <c r="C553" s="70" t="str">
        <f t="shared" si="8"/>
        <v>Forging Machine Setters, Operators, and Tenders, Metal and Plastic (SOC 51-4022)</v>
      </c>
      <c r="D553" s="28">
        <v>1128</v>
      </c>
      <c r="E553" s="29">
        <v>952</v>
      </c>
      <c r="F553" s="28">
        <v>-176</v>
      </c>
      <c r="G553" s="30">
        <v>-0.15602836879432624</v>
      </c>
      <c r="H553" s="28">
        <v>-18</v>
      </c>
      <c r="I553" s="31">
        <v>36</v>
      </c>
      <c r="J553" s="31">
        <v>64</v>
      </c>
      <c r="K553" s="29">
        <v>82</v>
      </c>
      <c r="L553" s="32">
        <v>18.61</v>
      </c>
      <c r="M553" s="33"/>
      <c r="N553" s="20" t="s">
        <v>55</v>
      </c>
      <c r="O553" s="20" t="s">
        <v>27</v>
      </c>
      <c r="P553" s="20" t="s">
        <v>66</v>
      </c>
    </row>
    <row r="554" spans="1:16" ht="24.75" customHeight="1" x14ac:dyDescent="0.25">
      <c r="A554" s="18" t="s">
        <v>1351</v>
      </c>
      <c r="B554" s="19" t="s">
        <v>1352</v>
      </c>
      <c r="C554" s="70" t="str">
        <f t="shared" si="8"/>
        <v>Grinding and Polishing Workers, Hand (SOC 51-9022)</v>
      </c>
      <c r="D554" s="28">
        <v>993</v>
      </c>
      <c r="E554" s="29">
        <v>835</v>
      </c>
      <c r="F554" s="28">
        <v>-158</v>
      </c>
      <c r="G554" s="30">
        <v>-0.15911379657603222</v>
      </c>
      <c r="H554" s="28">
        <v>-16</v>
      </c>
      <c r="I554" s="31">
        <v>31</v>
      </c>
      <c r="J554" s="31">
        <v>68</v>
      </c>
      <c r="K554" s="29">
        <v>83</v>
      </c>
      <c r="L554" s="32">
        <v>18.13</v>
      </c>
      <c r="M554" s="33"/>
      <c r="N554" s="20" t="s">
        <v>502</v>
      </c>
      <c r="O554" s="20" t="s">
        <v>27</v>
      </c>
      <c r="P554" s="20" t="s">
        <v>66</v>
      </c>
    </row>
    <row r="555" spans="1:16" ht="24.75" customHeight="1" x14ac:dyDescent="0.25">
      <c r="A555" s="18" t="s">
        <v>706</v>
      </c>
      <c r="B555" s="19" t="s">
        <v>707</v>
      </c>
      <c r="C555" s="70" t="str">
        <f t="shared" si="8"/>
        <v>Medical Transcriptionists (SOC 31-9094)</v>
      </c>
      <c r="D555" s="28">
        <v>792</v>
      </c>
      <c r="E555" s="29">
        <v>664</v>
      </c>
      <c r="F555" s="28">
        <v>-128</v>
      </c>
      <c r="G555" s="30">
        <v>-0.16161616161616163</v>
      </c>
      <c r="H555" s="28">
        <v>-13</v>
      </c>
      <c r="I555" s="31">
        <v>38</v>
      </c>
      <c r="J555" s="31">
        <v>63</v>
      </c>
      <c r="K555" s="29">
        <v>88</v>
      </c>
      <c r="L555" s="32">
        <v>11.59</v>
      </c>
      <c r="M555" s="33"/>
      <c r="N555" s="20" t="s">
        <v>107</v>
      </c>
      <c r="O555" s="20" t="s">
        <v>27</v>
      </c>
      <c r="P555" s="20" t="s">
        <v>27</v>
      </c>
    </row>
    <row r="556" spans="1:16" ht="24.75" customHeight="1" x14ac:dyDescent="0.25">
      <c r="A556" s="18" t="s">
        <v>948</v>
      </c>
      <c r="B556" s="19" t="s">
        <v>949</v>
      </c>
      <c r="C556" s="70" t="str">
        <f t="shared" si="8"/>
        <v>New Accounts Clerks (SOC 43-4141)</v>
      </c>
      <c r="D556" s="28">
        <v>737</v>
      </c>
      <c r="E556" s="29">
        <v>615</v>
      </c>
      <c r="F556" s="28">
        <v>-122</v>
      </c>
      <c r="G556" s="30">
        <v>-0.1655359565807327</v>
      </c>
      <c r="H556" s="28">
        <v>-12</v>
      </c>
      <c r="I556" s="31">
        <v>21</v>
      </c>
      <c r="J556" s="31">
        <v>42</v>
      </c>
      <c r="K556" s="29">
        <v>51</v>
      </c>
      <c r="L556" s="32">
        <v>22.04</v>
      </c>
      <c r="M556" s="33"/>
      <c r="N556" s="20" t="s">
        <v>55</v>
      </c>
      <c r="O556" s="20" t="s">
        <v>27</v>
      </c>
      <c r="P556" s="20" t="s">
        <v>66</v>
      </c>
    </row>
    <row r="557" spans="1:16" ht="24.75" customHeight="1" x14ac:dyDescent="0.25">
      <c r="A557" s="18" t="s">
        <v>1291</v>
      </c>
      <c r="B557" s="19" t="s">
        <v>1292</v>
      </c>
      <c r="C557" s="70" t="str">
        <f t="shared" si="8"/>
        <v>Prepress Technicians and Workers (SOC 51-5111)</v>
      </c>
      <c r="D557" s="28">
        <v>1534</v>
      </c>
      <c r="E557" s="29">
        <v>1275</v>
      </c>
      <c r="F557" s="28">
        <v>-259</v>
      </c>
      <c r="G557" s="30">
        <v>-0.16883963494132986</v>
      </c>
      <c r="H557" s="28">
        <v>-26</v>
      </c>
      <c r="I557" s="31">
        <v>53</v>
      </c>
      <c r="J557" s="31">
        <v>135</v>
      </c>
      <c r="K557" s="29">
        <v>162</v>
      </c>
      <c r="L557" s="32">
        <v>21.19</v>
      </c>
      <c r="M557" s="33"/>
      <c r="N557" s="20" t="s">
        <v>107</v>
      </c>
      <c r="O557" s="20" t="s">
        <v>27</v>
      </c>
      <c r="P557" s="20" t="s">
        <v>27</v>
      </c>
    </row>
    <row r="558" spans="1:16" ht="24.75" customHeight="1" x14ac:dyDescent="0.25">
      <c r="A558" s="18" t="s">
        <v>1261</v>
      </c>
      <c r="B558" s="19" t="s">
        <v>1262</v>
      </c>
      <c r="C558" s="70" t="str">
        <f t="shared" si="8"/>
        <v>Milling and Planing Machine Setters, Operators, and Tenders, Metal and Plastic (SOC 51-4035)</v>
      </c>
      <c r="D558" s="28">
        <v>1268</v>
      </c>
      <c r="E558" s="29">
        <v>1044</v>
      </c>
      <c r="F558" s="28">
        <v>-224</v>
      </c>
      <c r="G558" s="30">
        <v>-0.17665615141955837</v>
      </c>
      <c r="H558" s="28">
        <v>-22</v>
      </c>
      <c r="I558" s="31">
        <v>38</v>
      </c>
      <c r="J558" s="31">
        <v>78</v>
      </c>
      <c r="K558" s="29">
        <v>94</v>
      </c>
      <c r="L558" s="32">
        <v>23.03</v>
      </c>
      <c r="M558" s="33"/>
      <c r="N558" s="20" t="s">
        <v>55</v>
      </c>
      <c r="O558" s="20" t="s">
        <v>27</v>
      </c>
      <c r="P558" s="20" t="s">
        <v>66</v>
      </c>
    </row>
    <row r="559" spans="1:16" ht="24.75" customHeight="1" x14ac:dyDescent="0.25">
      <c r="A559" s="18" t="s">
        <v>922</v>
      </c>
      <c r="B559" s="19" t="s">
        <v>923</v>
      </c>
      <c r="C559" s="70" t="str">
        <f t="shared" si="8"/>
        <v>Tellers (SOC 43-3071)</v>
      </c>
      <c r="D559" s="28">
        <v>16693</v>
      </c>
      <c r="E559" s="29">
        <v>13683</v>
      </c>
      <c r="F559" s="28">
        <v>-3010</v>
      </c>
      <c r="G559" s="30">
        <v>-0.18031510213862098</v>
      </c>
      <c r="H559" s="28">
        <v>-301</v>
      </c>
      <c r="I559" s="31">
        <v>616</v>
      </c>
      <c r="J559" s="31">
        <v>955</v>
      </c>
      <c r="K559" s="29">
        <v>1270</v>
      </c>
      <c r="L559" s="32">
        <v>14.53</v>
      </c>
      <c r="M559" s="33"/>
      <c r="N559" s="20" t="s">
        <v>55</v>
      </c>
      <c r="O559" s="20" t="s">
        <v>27</v>
      </c>
      <c r="P559" s="20" t="s">
        <v>353</v>
      </c>
    </row>
    <row r="560" spans="1:16" ht="24.75" customHeight="1" x14ac:dyDescent="0.25">
      <c r="A560" s="18" t="s">
        <v>950</v>
      </c>
      <c r="B560" s="19" t="s">
        <v>951</v>
      </c>
      <c r="C560" s="70" t="str">
        <f t="shared" si="8"/>
        <v>Order Clerks (SOC 43-4151)</v>
      </c>
      <c r="D560" s="28">
        <v>4851</v>
      </c>
      <c r="E560" s="29">
        <v>3974</v>
      </c>
      <c r="F560" s="28">
        <v>-877</v>
      </c>
      <c r="G560" s="30">
        <v>-0.1807874665017522</v>
      </c>
      <c r="H560" s="28">
        <v>-88</v>
      </c>
      <c r="I560" s="31">
        <v>187</v>
      </c>
      <c r="J560" s="31">
        <v>277</v>
      </c>
      <c r="K560" s="29">
        <v>376</v>
      </c>
      <c r="L560" s="32">
        <v>18.010000000000002</v>
      </c>
      <c r="M560" s="33"/>
      <c r="N560" s="20" t="s">
        <v>168</v>
      </c>
      <c r="O560" s="20" t="s">
        <v>27</v>
      </c>
      <c r="P560" s="20" t="s">
        <v>353</v>
      </c>
    </row>
    <row r="561" spans="1:16" ht="24.75" customHeight="1" x14ac:dyDescent="0.25">
      <c r="A561" s="18" t="s">
        <v>708</v>
      </c>
      <c r="B561" s="19" t="s">
        <v>709</v>
      </c>
      <c r="C561" s="70" t="str">
        <f t="shared" si="8"/>
        <v>Pharmacy Aides (SOC 31-9095)</v>
      </c>
      <c r="D561" s="28">
        <v>776</v>
      </c>
      <c r="E561" s="29">
        <v>627</v>
      </c>
      <c r="F561" s="28">
        <v>-149</v>
      </c>
      <c r="G561" s="30">
        <v>-0.19201030927835053</v>
      </c>
      <c r="H561" s="28">
        <v>-15</v>
      </c>
      <c r="I561" s="31">
        <v>36</v>
      </c>
      <c r="J561" s="31">
        <v>54</v>
      </c>
      <c r="K561" s="29">
        <v>75</v>
      </c>
      <c r="L561" s="32">
        <v>14.07</v>
      </c>
      <c r="M561" s="33"/>
      <c r="N561" s="20" t="s">
        <v>55</v>
      </c>
      <c r="O561" s="20" t="s">
        <v>27</v>
      </c>
      <c r="P561" s="20" t="s">
        <v>353</v>
      </c>
    </row>
    <row r="562" spans="1:16" ht="24.75" customHeight="1" x14ac:dyDescent="0.25">
      <c r="A562" s="18" t="s">
        <v>1147</v>
      </c>
      <c r="B562" s="19" t="s">
        <v>1148</v>
      </c>
      <c r="C562" s="70" t="str">
        <f t="shared" si="8"/>
        <v>Electronic Equipment Installers and Repairers, Motor Vehicles (SOC 49-2096)</v>
      </c>
      <c r="D562" s="28">
        <v>602</v>
      </c>
      <c r="E562" s="29">
        <v>484</v>
      </c>
      <c r="F562" s="28">
        <v>-118</v>
      </c>
      <c r="G562" s="30">
        <v>-0.19601328903654486</v>
      </c>
      <c r="H562" s="28">
        <v>-12</v>
      </c>
      <c r="I562" s="31">
        <v>15</v>
      </c>
      <c r="J562" s="31">
        <v>27</v>
      </c>
      <c r="K562" s="29">
        <v>30</v>
      </c>
      <c r="L562" s="32">
        <v>18.2</v>
      </c>
      <c r="M562" s="33"/>
      <c r="N562" s="20" t="s">
        <v>55</v>
      </c>
      <c r="O562" s="20" t="s">
        <v>27</v>
      </c>
      <c r="P562" s="20" t="s">
        <v>66</v>
      </c>
    </row>
    <row r="563" spans="1:16" ht="24.75" customHeight="1" x14ac:dyDescent="0.25">
      <c r="A563" s="18" t="s">
        <v>513</v>
      </c>
      <c r="B563" s="19" t="s">
        <v>514</v>
      </c>
      <c r="C563" s="70" t="str">
        <f t="shared" si="8"/>
        <v>Floral Designers (SOC 27-1023)</v>
      </c>
      <c r="D563" s="28">
        <v>1615</v>
      </c>
      <c r="E563" s="29">
        <v>1280</v>
      </c>
      <c r="F563" s="28">
        <v>-335</v>
      </c>
      <c r="G563" s="30">
        <v>-0.20743034055727555</v>
      </c>
      <c r="H563" s="28">
        <v>-34</v>
      </c>
      <c r="I563" s="31">
        <v>44</v>
      </c>
      <c r="J563" s="31">
        <v>86</v>
      </c>
      <c r="K563" s="29">
        <v>96</v>
      </c>
      <c r="L563" s="32">
        <v>13.7</v>
      </c>
      <c r="M563" s="33"/>
      <c r="N563" s="20" t="s">
        <v>55</v>
      </c>
      <c r="O563" s="20" t="s">
        <v>27</v>
      </c>
      <c r="P563" s="20" t="s">
        <v>66</v>
      </c>
    </row>
    <row r="564" spans="1:16" ht="24.75" customHeight="1" x14ac:dyDescent="0.25">
      <c r="A564" s="18" t="s">
        <v>896</v>
      </c>
      <c r="B564" s="19" t="s">
        <v>897</v>
      </c>
      <c r="C564" s="70" t="str">
        <f t="shared" si="8"/>
        <v>Telemarketers (SOC 41-9041)</v>
      </c>
      <c r="D564" s="28">
        <v>11350</v>
      </c>
      <c r="E564" s="29">
        <v>8937</v>
      </c>
      <c r="F564" s="28">
        <v>-2413</v>
      </c>
      <c r="G564" s="30">
        <v>-0.21259911894273129</v>
      </c>
      <c r="H564" s="28">
        <v>-241</v>
      </c>
      <c r="I564" s="31">
        <v>469</v>
      </c>
      <c r="J564" s="31">
        <v>1036</v>
      </c>
      <c r="K564" s="29">
        <v>1264</v>
      </c>
      <c r="L564" s="32">
        <v>13.53</v>
      </c>
      <c r="M564" s="33"/>
      <c r="N564" s="20" t="s">
        <v>502</v>
      </c>
      <c r="O564" s="20" t="s">
        <v>27</v>
      </c>
      <c r="P564" s="20" t="s">
        <v>353</v>
      </c>
    </row>
    <row r="565" spans="1:16" ht="24.75" customHeight="1" x14ac:dyDescent="0.25">
      <c r="A565" s="18" t="s">
        <v>982</v>
      </c>
      <c r="B565" s="19" t="s">
        <v>983</v>
      </c>
      <c r="C565" s="70" t="str">
        <f t="shared" si="8"/>
        <v>Executive Secretaries and Executive Administrative Assistants (SOC 43-6011)</v>
      </c>
      <c r="D565" s="28">
        <v>13118</v>
      </c>
      <c r="E565" s="29">
        <v>10316</v>
      </c>
      <c r="F565" s="28">
        <v>-2802</v>
      </c>
      <c r="G565" s="30">
        <v>-0.2135996340905626</v>
      </c>
      <c r="H565" s="28">
        <v>-280</v>
      </c>
      <c r="I565" s="31">
        <v>596</v>
      </c>
      <c r="J565" s="31">
        <v>654</v>
      </c>
      <c r="K565" s="29">
        <v>970</v>
      </c>
      <c r="L565" s="32">
        <v>29.34</v>
      </c>
      <c r="M565" s="33"/>
      <c r="N565" s="20" t="s">
        <v>55</v>
      </c>
      <c r="O565" s="20" t="s">
        <v>33</v>
      </c>
      <c r="P565" s="20" t="s">
        <v>27</v>
      </c>
    </row>
    <row r="566" spans="1:16" ht="24.75" customHeight="1" x14ac:dyDescent="0.25">
      <c r="A566" s="18" t="s">
        <v>1295</v>
      </c>
      <c r="B566" s="19" t="s">
        <v>1296</v>
      </c>
      <c r="C566" s="70" t="str">
        <f t="shared" si="8"/>
        <v>Print Binding and Finishing Workers (SOC 51-5113)</v>
      </c>
      <c r="D566" s="28">
        <v>2226</v>
      </c>
      <c r="E566" s="29">
        <v>1740</v>
      </c>
      <c r="F566" s="28">
        <v>-486</v>
      </c>
      <c r="G566" s="30">
        <v>-0.21832884097035041</v>
      </c>
      <c r="H566" s="28">
        <v>-49</v>
      </c>
      <c r="I566" s="31">
        <v>98</v>
      </c>
      <c r="J566" s="31">
        <v>124</v>
      </c>
      <c r="K566" s="29">
        <v>173</v>
      </c>
      <c r="L566" s="32">
        <v>17.11</v>
      </c>
      <c r="M566" s="33"/>
      <c r="N566" s="20" t="s">
        <v>55</v>
      </c>
      <c r="O566" s="20" t="s">
        <v>27</v>
      </c>
      <c r="P566" s="20" t="s">
        <v>66</v>
      </c>
    </row>
    <row r="567" spans="1:16" ht="24.75" customHeight="1" x14ac:dyDescent="0.25">
      <c r="A567" s="18" t="s">
        <v>984</v>
      </c>
      <c r="B567" s="19" t="s">
        <v>985</v>
      </c>
      <c r="C567" s="70" t="str">
        <f t="shared" si="8"/>
        <v>Legal Secretaries (SOC 43-6012)</v>
      </c>
      <c r="D567" s="28">
        <v>4920</v>
      </c>
      <c r="E567" s="29">
        <v>3773</v>
      </c>
      <c r="F567" s="28">
        <v>-1147</v>
      </c>
      <c r="G567" s="30">
        <v>-0.233130081300813</v>
      </c>
      <c r="H567" s="28">
        <v>-115</v>
      </c>
      <c r="I567" s="31">
        <v>221</v>
      </c>
      <c r="J567" s="31">
        <v>243</v>
      </c>
      <c r="K567" s="29">
        <v>349</v>
      </c>
      <c r="L567" s="32">
        <v>21.21</v>
      </c>
      <c r="M567" s="33"/>
      <c r="N567" s="20" t="s">
        <v>55</v>
      </c>
      <c r="O567" s="20" t="s">
        <v>27</v>
      </c>
      <c r="P567" s="20" t="s">
        <v>66</v>
      </c>
    </row>
    <row r="568" spans="1:16" ht="24.75" customHeight="1" x14ac:dyDescent="0.25">
      <c r="A568" s="18" t="s">
        <v>990</v>
      </c>
      <c r="B568" s="19" t="s">
        <v>991</v>
      </c>
      <c r="C568" s="70" t="str">
        <f t="shared" si="8"/>
        <v>Data Entry Keyers (SOC 43-9021)</v>
      </c>
      <c r="D568" s="28">
        <v>5255</v>
      </c>
      <c r="E568" s="29">
        <v>4005</v>
      </c>
      <c r="F568" s="28">
        <v>-1250</v>
      </c>
      <c r="G568" s="30">
        <v>-0.23786869647954328</v>
      </c>
      <c r="H568" s="28">
        <v>-125</v>
      </c>
      <c r="I568" s="31">
        <v>206</v>
      </c>
      <c r="J568" s="31">
        <v>293</v>
      </c>
      <c r="K568" s="29">
        <v>374</v>
      </c>
      <c r="L568" s="32">
        <v>17.47</v>
      </c>
      <c r="M568" s="33"/>
      <c r="N568" s="20" t="s">
        <v>55</v>
      </c>
      <c r="O568" s="20" t="s">
        <v>27</v>
      </c>
      <c r="P568" s="20" t="s">
        <v>353</v>
      </c>
    </row>
    <row r="569" spans="1:16" ht="24.75" customHeight="1" x14ac:dyDescent="0.25">
      <c r="A569" s="18" t="s">
        <v>904</v>
      </c>
      <c r="B569" s="19" t="s">
        <v>905</v>
      </c>
      <c r="C569" s="70" t="str">
        <f t="shared" si="8"/>
        <v>Switchboard Operators, Including Answering Service (SOC 43-2011)</v>
      </c>
      <c r="D569" s="28">
        <v>1998</v>
      </c>
      <c r="E569" s="29">
        <v>1490</v>
      </c>
      <c r="F569" s="28">
        <v>-508</v>
      </c>
      <c r="G569" s="30">
        <v>-0.25425425425425424</v>
      </c>
      <c r="H569" s="28">
        <v>-51</v>
      </c>
      <c r="I569" s="31">
        <v>91</v>
      </c>
      <c r="J569" s="31">
        <v>102</v>
      </c>
      <c r="K569" s="29">
        <v>142</v>
      </c>
      <c r="L569" s="32">
        <v>15.02</v>
      </c>
      <c r="M569" s="33"/>
      <c r="N569" s="20" t="s">
        <v>55</v>
      </c>
      <c r="O569" s="20" t="s">
        <v>27</v>
      </c>
      <c r="P569" s="20" t="s">
        <v>353</v>
      </c>
    </row>
    <row r="570" spans="1:16" ht="24.75" customHeight="1" x14ac:dyDescent="0.25">
      <c r="A570" s="18" t="s">
        <v>992</v>
      </c>
      <c r="B570" s="19" t="s">
        <v>993</v>
      </c>
      <c r="C570" s="70" t="str">
        <f t="shared" si="8"/>
        <v>Word Processors and Typists (SOC 43-9022)</v>
      </c>
      <c r="D570" s="28">
        <v>1104</v>
      </c>
      <c r="E570" s="29">
        <v>705</v>
      </c>
      <c r="F570" s="28">
        <v>-399</v>
      </c>
      <c r="G570" s="30">
        <v>-0.36141304347826086</v>
      </c>
      <c r="H570" s="28">
        <v>-40</v>
      </c>
      <c r="I570" s="31">
        <v>54</v>
      </c>
      <c r="J570" s="31">
        <v>49</v>
      </c>
      <c r="K570" s="29">
        <v>63</v>
      </c>
      <c r="L570" s="32">
        <v>20.91</v>
      </c>
      <c r="M570" s="33"/>
      <c r="N570" s="20" t="s">
        <v>55</v>
      </c>
      <c r="O570" s="20" t="s">
        <v>27</v>
      </c>
      <c r="P570" s="20" t="s">
        <v>353</v>
      </c>
    </row>
    <row r="571" spans="1:16" ht="24.75" customHeight="1" x14ac:dyDescent="0.25">
      <c r="A571" s="37" t="s">
        <v>1479</v>
      </c>
      <c r="B571" s="38"/>
      <c r="C571" s="21" t="s">
        <v>1479</v>
      </c>
      <c r="D571" s="39"/>
      <c r="E571" s="39"/>
      <c r="F571" s="39" t="s">
        <v>1480</v>
      </c>
      <c r="G571" s="40"/>
      <c r="H571" s="39"/>
      <c r="I571" s="39"/>
      <c r="J571" s="39"/>
      <c r="K571" s="39"/>
      <c r="L571" s="41"/>
      <c r="M571" s="41"/>
      <c r="N571" s="42"/>
      <c r="O571" s="42"/>
      <c r="P571" s="42"/>
    </row>
    <row r="572" spans="1:16" ht="24.75" customHeight="1" x14ac:dyDescent="0.25">
      <c r="A572" s="37" t="s">
        <v>1481</v>
      </c>
      <c r="B572" s="38"/>
      <c r="C572" s="21" t="s">
        <v>1481</v>
      </c>
      <c r="D572" s="39"/>
      <c r="E572" s="39"/>
      <c r="F572" s="39" t="s">
        <v>1482</v>
      </c>
      <c r="G572" s="40"/>
      <c r="H572" s="39"/>
      <c r="I572" s="39"/>
      <c r="J572" s="39"/>
      <c r="K572" s="39"/>
      <c r="L572" s="41"/>
      <c r="M572" s="41"/>
      <c r="N572" s="42"/>
      <c r="O572" s="42"/>
      <c r="P572" s="42"/>
    </row>
    <row r="573" spans="1:16" ht="24.75" customHeight="1" x14ac:dyDescent="0.25">
      <c r="A573" s="37" t="s">
        <v>1483</v>
      </c>
      <c r="B573" s="38"/>
      <c r="C573" s="21" t="s">
        <v>1483</v>
      </c>
      <c r="D573" s="39"/>
      <c r="E573" s="39"/>
      <c r="F573" s="39" t="s">
        <v>1484</v>
      </c>
      <c r="G573" s="40"/>
      <c r="H573" s="39"/>
      <c r="I573" s="39"/>
      <c r="J573" s="39"/>
      <c r="K573" s="39"/>
      <c r="L573" s="41"/>
      <c r="M573" s="41"/>
      <c r="N573" s="42"/>
      <c r="O573" s="42"/>
      <c r="P573" s="42"/>
    </row>
    <row r="574" spans="1:16" ht="24.75" customHeight="1" x14ac:dyDescent="0.25">
      <c r="A574" s="37" t="s">
        <v>1485</v>
      </c>
      <c r="B574" s="38"/>
      <c r="C574" s="21" t="s">
        <v>1485</v>
      </c>
      <c r="D574" s="39"/>
      <c r="E574" s="39"/>
      <c r="F574" s="39"/>
      <c r="G574" s="40"/>
      <c r="H574" s="39"/>
      <c r="I574" s="39"/>
      <c r="J574" s="39"/>
      <c r="K574" s="39"/>
      <c r="L574" s="41"/>
      <c r="M574" s="41"/>
      <c r="N574" s="42"/>
      <c r="O574" s="42"/>
      <c r="P574" s="42"/>
    </row>
    <row r="575" spans="1:16" ht="24.75" customHeight="1" x14ac:dyDescent="0.25">
      <c r="A575" s="37"/>
      <c r="B575" s="38"/>
      <c r="C575" s="21"/>
      <c r="D575" s="39"/>
      <c r="E575" s="39"/>
      <c r="F575" s="39"/>
      <c r="G575" s="40"/>
      <c r="H575" s="39"/>
      <c r="I575" s="39"/>
      <c r="J575" s="39"/>
      <c r="K575" s="39"/>
      <c r="L575" s="41"/>
      <c r="M575" s="41"/>
      <c r="N575" s="42"/>
      <c r="O575" s="42"/>
      <c r="P575" s="42"/>
    </row>
    <row r="576" spans="1:16" ht="24.75" customHeight="1" x14ac:dyDescent="0.25">
      <c r="A576" s="2" t="s">
        <v>1575</v>
      </c>
      <c r="B576" s="3"/>
      <c r="C576" s="2" t="s">
        <v>1575</v>
      </c>
      <c r="D576" s="4"/>
      <c r="E576" s="4"/>
      <c r="F576" s="4"/>
      <c r="G576" s="6"/>
      <c r="H576" s="4"/>
      <c r="I576" s="4"/>
      <c r="J576" s="4"/>
      <c r="K576" s="4"/>
      <c r="L576" s="7"/>
      <c r="M576" s="7"/>
      <c r="N576" s="11"/>
      <c r="O576" s="11"/>
      <c r="P576" s="11"/>
    </row>
  </sheetData>
  <autoFilter ref="A3:P574" xr:uid="{E44008E2-2C09-4304-AAD5-F28CB5427FFB}">
    <filterColumn colId="11" showButton="0"/>
    <sortState xmlns:xlrd2="http://schemas.microsoft.com/office/spreadsheetml/2017/richdata2" ref="A4:P574">
      <sortCondition descending="1" ref="G3:G574"/>
    </sortState>
  </autoFilter>
  <mergeCells count="8">
    <mergeCell ref="D1:E1"/>
    <mergeCell ref="F2:G2"/>
    <mergeCell ref="H2:K2"/>
    <mergeCell ref="L2:M2"/>
    <mergeCell ref="L3:M3"/>
    <mergeCell ref="F1:G1"/>
    <mergeCell ref="H1:K1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showGridLines="0" zoomScale="85" zoomScaleNormal="85" workbookViewId="0">
      <selection activeCell="B39" sqref="B39"/>
    </sheetView>
  </sheetViews>
  <sheetFormatPr defaultRowHeight="15" x14ac:dyDescent="0.25"/>
  <cols>
    <col min="1" max="1" width="116" style="1" customWidth="1"/>
    <col min="2" max="2" width="11.7109375" style="1" customWidth="1"/>
    <col min="3" max="3" width="14.7109375" style="1" customWidth="1"/>
    <col min="4" max="4" width="12.140625" style="1" customWidth="1"/>
    <col min="5" max="5" width="3.85546875" style="1" bestFit="1" customWidth="1"/>
    <col min="6" max="16384" width="9.140625" style="1"/>
  </cols>
  <sheetData>
    <row r="1" spans="1:5" ht="21.75" customHeight="1" x14ac:dyDescent="0.25">
      <c r="A1" s="230" t="s">
        <v>1597</v>
      </c>
      <c r="B1" s="230"/>
      <c r="C1" s="230"/>
      <c r="D1" s="230"/>
      <c r="E1" s="230"/>
    </row>
    <row r="2" spans="1:5" ht="21.75" customHeight="1" x14ac:dyDescent="0.25">
      <c r="A2" s="230" t="s">
        <v>1487</v>
      </c>
      <c r="B2" s="230"/>
      <c r="C2" s="230"/>
      <c r="D2" s="230"/>
      <c r="E2" s="230"/>
    </row>
    <row r="3" spans="1:5" ht="34.5" customHeight="1" x14ac:dyDescent="0.25">
      <c r="A3" s="43" t="s">
        <v>9</v>
      </c>
      <c r="B3" s="44" t="s">
        <v>1488</v>
      </c>
      <c r="C3" s="45" t="s">
        <v>1489</v>
      </c>
      <c r="D3" s="231" t="s">
        <v>1490</v>
      </c>
      <c r="E3" s="232"/>
    </row>
    <row r="4" spans="1:5" x14ac:dyDescent="0.25">
      <c r="A4" s="46" t="s">
        <v>1491</v>
      </c>
      <c r="B4" s="47">
        <v>0.48468543046357615</v>
      </c>
      <c r="C4" s="48">
        <v>1095</v>
      </c>
      <c r="D4" s="49">
        <v>49.67</v>
      </c>
      <c r="E4" s="50"/>
    </row>
    <row r="5" spans="1:5" x14ac:dyDescent="0.25">
      <c r="A5" s="51" t="s">
        <v>1492</v>
      </c>
      <c r="B5" s="52">
        <v>0.42681962025316456</v>
      </c>
      <c r="C5" s="53">
        <v>809</v>
      </c>
      <c r="D5" s="54">
        <v>10.99</v>
      </c>
      <c r="E5" s="33"/>
    </row>
    <row r="6" spans="1:5" x14ac:dyDescent="0.25">
      <c r="A6" s="51" t="s">
        <v>1493</v>
      </c>
      <c r="B6" s="52">
        <v>0.41950099859898055</v>
      </c>
      <c r="C6" s="53">
        <v>7269</v>
      </c>
      <c r="D6" s="54">
        <v>13.87</v>
      </c>
      <c r="E6" s="33"/>
    </row>
    <row r="7" spans="1:5" x14ac:dyDescent="0.25">
      <c r="A7" s="51" t="s">
        <v>1494</v>
      </c>
      <c r="B7" s="52">
        <v>0.31342942118508349</v>
      </c>
      <c r="C7" s="53">
        <v>759</v>
      </c>
      <c r="D7" s="54">
        <v>29.51</v>
      </c>
      <c r="E7" s="33"/>
    </row>
    <row r="8" spans="1:5" x14ac:dyDescent="0.25">
      <c r="A8" s="55" t="s">
        <v>1495</v>
      </c>
      <c r="B8" s="56">
        <v>0.29369061599231344</v>
      </c>
      <c r="C8" s="57">
        <v>1857</v>
      </c>
      <c r="D8" s="58">
        <v>11.01</v>
      </c>
      <c r="E8" s="36"/>
    </row>
    <row r="9" spans="1:5" x14ac:dyDescent="0.25">
      <c r="A9" s="46" t="s">
        <v>1496</v>
      </c>
      <c r="B9" s="47">
        <v>0.28673641579480258</v>
      </c>
      <c r="C9" s="48">
        <v>1709</v>
      </c>
      <c r="D9" s="49">
        <v>47.38</v>
      </c>
      <c r="E9" s="50"/>
    </row>
    <row r="10" spans="1:5" x14ac:dyDescent="0.25">
      <c r="A10" s="51" t="s">
        <v>1497</v>
      </c>
      <c r="B10" s="52">
        <v>0.28288931612194451</v>
      </c>
      <c r="C10" s="53">
        <v>920</v>
      </c>
      <c r="D10" s="54">
        <v>37.03</v>
      </c>
      <c r="E10" s="33"/>
    </row>
    <row r="11" spans="1:5" x14ac:dyDescent="0.25">
      <c r="A11" s="51" t="s">
        <v>1498</v>
      </c>
      <c r="B11" s="52">
        <v>0.27858399296394021</v>
      </c>
      <c r="C11" s="53">
        <v>2902</v>
      </c>
      <c r="D11" s="54">
        <v>18.05</v>
      </c>
      <c r="E11" s="33" t="s">
        <v>97</v>
      </c>
    </row>
    <row r="12" spans="1:5" x14ac:dyDescent="0.25">
      <c r="A12" s="51" t="s">
        <v>1499</v>
      </c>
      <c r="B12" s="52">
        <v>0.26491721337082164</v>
      </c>
      <c r="C12" s="53">
        <v>1028</v>
      </c>
      <c r="D12" s="54">
        <v>29.6</v>
      </c>
      <c r="E12" s="33"/>
    </row>
    <row r="13" spans="1:5" x14ac:dyDescent="0.25">
      <c r="A13" s="55" t="s">
        <v>1500</v>
      </c>
      <c r="B13" s="56">
        <v>0.26244562590623488</v>
      </c>
      <c r="C13" s="57">
        <v>547</v>
      </c>
      <c r="D13" s="58">
        <v>23.29</v>
      </c>
      <c r="E13" s="36"/>
    </row>
    <row r="14" spans="1:5" x14ac:dyDescent="0.25">
      <c r="A14" s="46" t="s">
        <v>1501</v>
      </c>
      <c r="B14" s="47">
        <v>0.2538823765153792</v>
      </c>
      <c r="C14" s="48">
        <v>1980</v>
      </c>
      <c r="D14" s="49">
        <v>14.39</v>
      </c>
      <c r="E14" s="50"/>
    </row>
    <row r="15" spans="1:5" x14ac:dyDescent="0.25">
      <c r="A15" s="51" t="s">
        <v>1502</v>
      </c>
      <c r="B15" s="52">
        <v>0.24046923889952804</v>
      </c>
      <c r="C15" s="53">
        <v>15212</v>
      </c>
      <c r="D15" s="54">
        <v>11.54</v>
      </c>
      <c r="E15" s="33"/>
    </row>
    <row r="16" spans="1:5" x14ac:dyDescent="0.25">
      <c r="A16" s="51" t="s">
        <v>1503</v>
      </c>
      <c r="B16" s="52">
        <v>0.23789700894233734</v>
      </c>
      <c r="C16" s="53">
        <v>583</v>
      </c>
      <c r="D16" s="54">
        <v>37.71</v>
      </c>
      <c r="E16" s="33"/>
    </row>
    <row r="17" spans="1:5" x14ac:dyDescent="0.25">
      <c r="A17" s="51" t="s">
        <v>1504</v>
      </c>
      <c r="B17" s="52">
        <v>0.23557692307692307</v>
      </c>
      <c r="C17" s="53">
        <v>1820</v>
      </c>
      <c r="D17" s="54">
        <v>13.89</v>
      </c>
      <c r="E17" s="33"/>
    </row>
    <row r="18" spans="1:5" x14ac:dyDescent="0.25">
      <c r="A18" s="55" t="s">
        <v>1505</v>
      </c>
      <c r="B18" s="56">
        <v>0.2293849185769111</v>
      </c>
      <c r="C18" s="57">
        <v>4020</v>
      </c>
      <c r="D18" s="58">
        <v>10.210000000000001</v>
      </c>
      <c r="E18" s="36"/>
    </row>
    <row r="19" spans="1:5" x14ac:dyDescent="0.25">
      <c r="A19" s="46" t="s">
        <v>1506</v>
      </c>
      <c r="B19" s="47">
        <v>0.22288557213930349</v>
      </c>
      <c r="C19" s="48">
        <v>2309</v>
      </c>
      <c r="D19" s="49">
        <v>10.38</v>
      </c>
      <c r="E19" s="50"/>
    </row>
    <row r="20" spans="1:5" x14ac:dyDescent="0.25">
      <c r="A20" s="51" t="s">
        <v>1507</v>
      </c>
      <c r="B20" s="52">
        <v>0.22048986312647936</v>
      </c>
      <c r="C20" s="53">
        <v>2257</v>
      </c>
      <c r="D20" s="54">
        <v>28.74</v>
      </c>
      <c r="E20" s="33"/>
    </row>
    <row r="21" spans="1:5" x14ac:dyDescent="0.25">
      <c r="A21" s="51" t="s">
        <v>1508</v>
      </c>
      <c r="B21" s="52">
        <v>0.2180293501048218</v>
      </c>
      <c r="C21" s="53">
        <v>1528</v>
      </c>
      <c r="D21" s="54">
        <v>11.18</v>
      </c>
      <c r="E21" s="33"/>
    </row>
    <row r="22" spans="1:5" x14ac:dyDescent="0.25">
      <c r="A22" s="51" t="s">
        <v>1509</v>
      </c>
      <c r="B22" s="52">
        <v>0.20784994036647511</v>
      </c>
      <c r="C22" s="53">
        <v>1126</v>
      </c>
      <c r="D22" s="54">
        <v>22.84</v>
      </c>
      <c r="E22" s="33"/>
    </row>
    <row r="23" spans="1:5" x14ac:dyDescent="0.25">
      <c r="A23" s="55" t="s">
        <v>1510</v>
      </c>
      <c r="B23" s="56">
        <v>0.20300825796303579</v>
      </c>
      <c r="C23" s="57">
        <v>1475</v>
      </c>
      <c r="D23" s="58">
        <v>14.64</v>
      </c>
      <c r="E23" s="36"/>
    </row>
    <row r="24" spans="1:5" x14ac:dyDescent="0.25">
      <c r="A24" s="46" t="s">
        <v>1511</v>
      </c>
      <c r="B24" s="47">
        <v>0.1982439024390244</v>
      </c>
      <c r="C24" s="48">
        <v>1503</v>
      </c>
      <c r="D24" s="49">
        <v>10.72</v>
      </c>
      <c r="E24" s="50"/>
    </row>
    <row r="25" spans="1:5" x14ac:dyDescent="0.25">
      <c r="A25" s="51" t="s">
        <v>1512</v>
      </c>
      <c r="B25" s="52">
        <v>0.19019792648444864</v>
      </c>
      <c r="C25" s="53">
        <v>2887</v>
      </c>
      <c r="D25" s="54">
        <v>10.59</v>
      </c>
      <c r="E25" s="33"/>
    </row>
    <row r="26" spans="1:5" x14ac:dyDescent="0.25">
      <c r="A26" s="51" t="s">
        <v>1513</v>
      </c>
      <c r="B26" s="52">
        <v>0.17965850037119524</v>
      </c>
      <c r="C26" s="53">
        <v>1109</v>
      </c>
      <c r="D26" s="59">
        <v>107630</v>
      </c>
      <c r="E26" s="33" t="s">
        <v>32</v>
      </c>
    </row>
    <row r="27" spans="1:5" x14ac:dyDescent="0.25">
      <c r="A27" s="51" t="s">
        <v>1514</v>
      </c>
      <c r="B27" s="52">
        <v>0.1742842033693435</v>
      </c>
      <c r="C27" s="53">
        <v>3246</v>
      </c>
      <c r="D27" s="54">
        <v>29.55</v>
      </c>
      <c r="E27" s="33"/>
    </row>
    <row r="28" spans="1:5" x14ac:dyDescent="0.25">
      <c r="A28" s="55" t="s">
        <v>1515</v>
      </c>
      <c r="B28" s="56">
        <v>0.169752539196069</v>
      </c>
      <c r="C28" s="57">
        <v>6946</v>
      </c>
      <c r="D28" s="58">
        <v>15.65</v>
      </c>
      <c r="E28" s="36"/>
    </row>
    <row r="29" spans="1:5" x14ac:dyDescent="0.25">
      <c r="A29" s="46" t="s">
        <v>1516</v>
      </c>
      <c r="B29" s="47">
        <v>0.16621179039301309</v>
      </c>
      <c r="C29" s="48">
        <v>501</v>
      </c>
      <c r="D29" s="49">
        <v>22.35</v>
      </c>
      <c r="E29" s="50"/>
    </row>
    <row r="30" spans="1:5" x14ac:dyDescent="0.25">
      <c r="A30" s="51" t="s">
        <v>1517</v>
      </c>
      <c r="B30" s="52">
        <v>0.16291836373295554</v>
      </c>
      <c r="C30" s="53">
        <v>738</v>
      </c>
      <c r="D30" s="54">
        <v>21.67</v>
      </c>
      <c r="E30" s="33" t="s">
        <v>97</v>
      </c>
    </row>
    <row r="31" spans="1:5" x14ac:dyDescent="0.25">
      <c r="A31" s="51" t="s">
        <v>1518</v>
      </c>
      <c r="B31" s="52">
        <v>0.15636872625474904</v>
      </c>
      <c r="C31" s="53">
        <v>573</v>
      </c>
      <c r="D31" s="54">
        <v>18.420000000000002</v>
      </c>
      <c r="E31" s="33"/>
    </row>
    <row r="32" spans="1:5" x14ac:dyDescent="0.25">
      <c r="A32" s="51" t="s">
        <v>1519</v>
      </c>
      <c r="B32" s="52">
        <v>0.15560081466395112</v>
      </c>
      <c r="C32" s="53">
        <v>560</v>
      </c>
      <c r="D32" s="54">
        <v>13.92</v>
      </c>
      <c r="E32" s="33"/>
    </row>
    <row r="33" spans="1:5" x14ac:dyDescent="0.25">
      <c r="A33" s="55" t="s">
        <v>1520</v>
      </c>
      <c r="B33" s="56">
        <v>0.15445072412575062</v>
      </c>
      <c r="C33" s="57">
        <v>2075</v>
      </c>
      <c r="D33" s="58">
        <v>60.79</v>
      </c>
      <c r="E33" s="36"/>
    </row>
    <row r="34" spans="1:5" x14ac:dyDescent="0.25">
      <c r="A34" s="51" t="s">
        <v>1521</v>
      </c>
      <c r="B34" s="52">
        <v>0.15233474106688233</v>
      </c>
      <c r="C34" s="53">
        <v>4416</v>
      </c>
      <c r="D34" s="54">
        <v>11.62</v>
      </c>
      <c r="E34" s="33"/>
    </row>
    <row r="35" spans="1:5" x14ac:dyDescent="0.25">
      <c r="A35" s="51" t="s">
        <v>1522</v>
      </c>
      <c r="B35" s="52">
        <v>0.15091366244068277</v>
      </c>
      <c r="C35" s="53">
        <v>5239</v>
      </c>
      <c r="D35" s="54">
        <v>49.49</v>
      </c>
      <c r="E35" s="33" t="s">
        <v>97</v>
      </c>
    </row>
    <row r="36" spans="1:5" x14ac:dyDescent="0.25">
      <c r="A36" s="51" t="s">
        <v>1523</v>
      </c>
      <c r="B36" s="52">
        <v>0.14680909339906875</v>
      </c>
      <c r="C36" s="53">
        <v>822</v>
      </c>
      <c r="D36" s="54">
        <v>22.55</v>
      </c>
      <c r="E36" s="33"/>
    </row>
    <row r="37" spans="1:5" x14ac:dyDescent="0.25">
      <c r="A37" s="51" t="s">
        <v>1524</v>
      </c>
      <c r="B37" s="52">
        <v>0.14275782155272307</v>
      </c>
      <c r="C37" s="53">
        <v>820</v>
      </c>
      <c r="D37" s="54">
        <v>11.3</v>
      </c>
      <c r="E37" s="33"/>
    </row>
    <row r="38" spans="1:5" x14ac:dyDescent="0.25">
      <c r="A38" s="55" t="s">
        <v>1525</v>
      </c>
      <c r="B38" s="56">
        <v>0.14114490161001789</v>
      </c>
      <c r="C38" s="57">
        <v>14795</v>
      </c>
      <c r="D38" s="58">
        <v>9.8699999999999992</v>
      </c>
      <c r="E38" s="36"/>
    </row>
    <row r="39" spans="1:5" x14ac:dyDescent="0.25">
      <c r="A39" s="71" t="s">
        <v>1619</v>
      </c>
      <c r="B39" s="41" t="s">
        <v>1620</v>
      </c>
      <c r="C39" s="41"/>
      <c r="D39" s="41"/>
      <c r="E39" s="41"/>
    </row>
    <row r="40" spans="1:5" x14ac:dyDescent="0.25">
      <c r="A40" s="60" t="s">
        <v>1481</v>
      </c>
      <c r="B40" s="61"/>
      <c r="C40" s="41"/>
      <c r="D40" s="41"/>
      <c r="E40" s="41"/>
    </row>
    <row r="41" spans="1:5" x14ac:dyDescent="0.25">
      <c r="A41" s="62" t="s">
        <v>1482</v>
      </c>
      <c r="B41" s="61"/>
      <c r="C41" s="41"/>
      <c r="D41" s="41"/>
      <c r="E41" s="41"/>
    </row>
    <row r="42" spans="1:5" x14ac:dyDescent="0.25">
      <c r="A42" s="60" t="s">
        <v>1598</v>
      </c>
      <c r="B42" s="61"/>
      <c r="C42" s="41"/>
      <c r="D42" s="41"/>
      <c r="E42" s="41"/>
    </row>
  </sheetData>
  <mergeCells count="3">
    <mergeCell ref="A2:E2"/>
    <mergeCell ref="D3:E3"/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67A9-BC8A-446C-AD4A-0F5D4BA009D1}">
  <sheetPr>
    <pageSetUpPr fitToPage="1"/>
  </sheetPr>
  <dimension ref="A1:D45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D1"/>
    </sheetView>
  </sheetViews>
  <sheetFormatPr defaultRowHeight="15" x14ac:dyDescent="0.25"/>
  <cols>
    <col min="1" max="1" width="103.85546875" style="94" customWidth="1"/>
    <col min="2" max="2" width="13.42578125" style="94" customWidth="1"/>
    <col min="3" max="3" width="8.7109375" style="94" bestFit="1" customWidth="1"/>
    <col min="4" max="4" width="5.85546875" style="94" customWidth="1"/>
    <col min="5" max="16384" width="9.140625" style="94"/>
  </cols>
  <sheetData>
    <row r="1" spans="1:4" s="118" customFormat="1" ht="30.75" customHeight="1" thickBot="1" x14ac:dyDescent="0.3">
      <c r="A1" s="219" t="s">
        <v>1526</v>
      </c>
      <c r="B1" s="219"/>
      <c r="C1" s="219"/>
      <c r="D1" s="219"/>
    </row>
    <row r="2" spans="1:4" ht="30.75" customHeight="1" thickBot="1" x14ac:dyDescent="0.3">
      <c r="A2" s="119" t="s">
        <v>9</v>
      </c>
      <c r="B2" s="120" t="s">
        <v>1489</v>
      </c>
      <c r="C2" s="217" t="s">
        <v>1490</v>
      </c>
      <c r="D2" s="218"/>
    </row>
    <row r="3" spans="1:4" ht="17.25" customHeight="1" x14ac:dyDescent="0.25">
      <c r="A3" s="97" t="s">
        <v>1527</v>
      </c>
      <c r="B3" s="266">
        <v>34067</v>
      </c>
      <c r="C3" s="276">
        <v>10.7</v>
      </c>
      <c r="D3" s="99"/>
    </row>
    <row r="4" spans="1:4" ht="17.25" customHeight="1" x14ac:dyDescent="0.25">
      <c r="A4" s="100" t="s">
        <v>1528</v>
      </c>
      <c r="B4" s="267">
        <v>18044</v>
      </c>
      <c r="C4" s="277">
        <v>12.99</v>
      </c>
      <c r="D4" s="102"/>
    </row>
    <row r="5" spans="1:4" ht="17.25" customHeight="1" x14ac:dyDescent="0.25">
      <c r="A5" s="100" t="s">
        <v>1529</v>
      </c>
      <c r="B5" s="267">
        <v>17182</v>
      </c>
      <c r="C5" s="277">
        <v>16.37</v>
      </c>
      <c r="D5" s="102"/>
    </row>
    <row r="6" spans="1:4" ht="17.25" customHeight="1" x14ac:dyDescent="0.25">
      <c r="A6" s="103" t="s">
        <v>1530</v>
      </c>
      <c r="B6" s="268">
        <v>16985</v>
      </c>
      <c r="C6" s="278">
        <v>10.96</v>
      </c>
      <c r="D6" s="105"/>
    </row>
    <row r="7" spans="1:4" ht="17.25" customHeight="1" thickBot="1" x14ac:dyDescent="0.3">
      <c r="A7" s="106" t="s">
        <v>1531</v>
      </c>
      <c r="B7" s="269">
        <v>15683</v>
      </c>
      <c r="C7" s="279">
        <v>14.39</v>
      </c>
      <c r="D7" s="108"/>
    </row>
    <row r="8" spans="1:4" ht="17.25" customHeight="1" x14ac:dyDescent="0.25">
      <c r="A8" s="109" t="s">
        <v>1502</v>
      </c>
      <c r="B8" s="270">
        <v>15212</v>
      </c>
      <c r="C8" s="280">
        <v>11.54</v>
      </c>
      <c r="D8" s="111"/>
    </row>
    <row r="9" spans="1:4" ht="17.25" customHeight="1" x14ac:dyDescent="0.25">
      <c r="A9" s="103" t="s">
        <v>1525</v>
      </c>
      <c r="B9" s="268">
        <v>14795</v>
      </c>
      <c r="C9" s="278">
        <v>9.8699999999999992</v>
      </c>
      <c r="D9" s="105"/>
    </row>
    <row r="10" spans="1:4" ht="17.25" customHeight="1" x14ac:dyDescent="0.25">
      <c r="A10" s="100" t="s">
        <v>1532</v>
      </c>
      <c r="B10" s="267">
        <v>14435</v>
      </c>
      <c r="C10" s="277">
        <v>17.89</v>
      </c>
      <c r="D10" s="102"/>
    </row>
    <row r="11" spans="1:4" ht="17.25" customHeight="1" x14ac:dyDescent="0.25">
      <c r="A11" s="100" t="s">
        <v>1533</v>
      </c>
      <c r="B11" s="267">
        <v>11362</v>
      </c>
      <c r="C11" s="277">
        <v>17.850000000000001</v>
      </c>
      <c r="D11" s="102"/>
    </row>
    <row r="12" spans="1:4" ht="17.25" customHeight="1" thickBot="1" x14ac:dyDescent="0.3">
      <c r="A12" s="106" t="s">
        <v>1534</v>
      </c>
      <c r="B12" s="269">
        <v>11018</v>
      </c>
      <c r="C12" s="279">
        <v>14.06</v>
      </c>
      <c r="D12" s="108"/>
    </row>
    <row r="13" spans="1:4" ht="17.25" customHeight="1" x14ac:dyDescent="0.25">
      <c r="A13" s="97" t="s">
        <v>1535</v>
      </c>
      <c r="B13" s="266">
        <v>9311</v>
      </c>
      <c r="C13" s="276">
        <v>23.17</v>
      </c>
      <c r="D13" s="99"/>
    </row>
    <row r="14" spans="1:4" ht="17.25" customHeight="1" x14ac:dyDescent="0.25">
      <c r="A14" s="100" t="s">
        <v>1536</v>
      </c>
      <c r="B14" s="267">
        <v>8695</v>
      </c>
      <c r="C14" s="277">
        <v>17.78</v>
      </c>
      <c r="D14" s="102"/>
    </row>
    <row r="15" spans="1:4" ht="17.25" customHeight="1" x14ac:dyDescent="0.25">
      <c r="A15" s="100" t="s">
        <v>1537</v>
      </c>
      <c r="B15" s="267">
        <v>8490</v>
      </c>
      <c r="C15" s="277">
        <v>35.119999999999997</v>
      </c>
      <c r="D15" s="102" t="s">
        <v>42</v>
      </c>
    </row>
    <row r="16" spans="1:4" ht="17.25" customHeight="1" x14ac:dyDescent="0.25">
      <c r="A16" s="103" t="s">
        <v>1538</v>
      </c>
      <c r="B16" s="268">
        <v>7993</v>
      </c>
      <c r="C16" s="278">
        <v>35.619999999999997</v>
      </c>
      <c r="D16" s="105"/>
    </row>
    <row r="17" spans="1:4" ht="17.25" customHeight="1" thickBot="1" x14ac:dyDescent="0.3">
      <c r="A17" s="106" t="s">
        <v>1539</v>
      </c>
      <c r="B17" s="269">
        <v>7768</v>
      </c>
      <c r="C17" s="279">
        <v>14.34</v>
      </c>
      <c r="D17" s="108"/>
    </row>
    <row r="18" spans="1:4" ht="17.25" customHeight="1" x14ac:dyDescent="0.25">
      <c r="A18" s="97" t="s">
        <v>1493</v>
      </c>
      <c r="B18" s="266">
        <v>7269</v>
      </c>
      <c r="C18" s="276">
        <v>13.87</v>
      </c>
      <c r="D18" s="99"/>
    </row>
    <row r="19" spans="1:4" ht="17.25" customHeight="1" x14ac:dyDescent="0.25">
      <c r="A19" s="100" t="s">
        <v>1515</v>
      </c>
      <c r="B19" s="267">
        <v>6946</v>
      </c>
      <c r="C19" s="277">
        <v>15.65</v>
      </c>
      <c r="D19" s="102"/>
    </row>
    <row r="20" spans="1:4" ht="17.25" customHeight="1" x14ac:dyDescent="0.25">
      <c r="A20" s="100" t="s">
        <v>1540</v>
      </c>
      <c r="B20" s="267">
        <v>6020</v>
      </c>
      <c r="C20" s="277">
        <v>45.6</v>
      </c>
      <c r="D20" s="102"/>
    </row>
    <row r="21" spans="1:4" ht="17.25" customHeight="1" x14ac:dyDescent="0.25">
      <c r="A21" s="103" t="s">
        <v>1541</v>
      </c>
      <c r="B21" s="268">
        <v>5996</v>
      </c>
      <c r="C21" s="278">
        <v>22.36</v>
      </c>
      <c r="D21" s="105"/>
    </row>
    <row r="22" spans="1:4" ht="17.25" customHeight="1" thickBot="1" x14ac:dyDescent="0.3">
      <c r="A22" s="106" t="s">
        <v>1542</v>
      </c>
      <c r="B22" s="269">
        <v>5946</v>
      </c>
      <c r="C22" s="279">
        <v>18.760000000000002</v>
      </c>
      <c r="D22" s="108"/>
    </row>
    <row r="23" spans="1:4" ht="17.25" customHeight="1" x14ac:dyDescent="0.25">
      <c r="A23" s="109" t="s">
        <v>1543</v>
      </c>
      <c r="B23" s="270">
        <v>5869</v>
      </c>
      <c r="C23" s="280">
        <v>29.71</v>
      </c>
      <c r="D23" s="111"/>
    </row>
    <row r="24" spans="1:4" ht="17.25" customHeight="1" x14ac:dyDescent="0.25">
      <c r="A24" s="103" t="s">
        <v>1544</v>
      </c>
      <c r="B24" s="268">
        <v>5800</v>
      </c>
      <c r="C24" s="278">
        <v>14.58</v>
      </c>
      <c r="D24" s="105"/>
    </row>
    <row r="25" spans="1:4" ht="17.25" customHeight="1" x14ac:dyDescent="0.25">
      <c r="A25" s="100" t="s">
        <v>1522</v>
      </c>
      <c r="B25" s="267">
        <v>5239</v>
      </c>
      <c r="C25" s="277">
        <v>49.49</v>
      </c>
      <c r="D25" s="102" t="s">
        <v>97</v>
      </c>
    </row>
    <row r="26" spans="1:4" ht="17.25" customHeight="1" x14ac:dyDescent="0.25">
      <c r="A26" s="100" t="s">
        <v>1545</v>
      </c>
      <c r="B26" s="267">
        <v>5136</v>
      </c>
      <c r="C26" s="277">
        <v>17.940000000000001</v>
      </c>
      <c r="D26" s="102"/>
    </row>
    <row r="27" spans="1:4" ht="17.25" customHeight="1" thickBot="1" x14ac:dyDescent="0.3">
      <c r="A27" s="106" t="s">
        <v>1546</v>
      </c>
      <c r="B27" s="269">
        <v>4792</v>
      </c>
      <c r="C27" s="279">
        <v>22.22</v>
      </c>
      <c r="D27" s="108"/>
    </row>
    <row r="28" spans="1:4" ht="17.25" customHeight="1" x14ac:dyDescent="0.25">
      <c r="A28" s="97" t="s">
        <v>1547</v>
      </c>
      <c r="B28" s="266">
        <v>4752</v>
      </c>
      <c r="C28" s="276">
        <v>33.46</v>
      </c>
      <c r="D28" s="99"/>
    </row>
    <row r="29" spans="1:4" ht="17.25" customHeight="1" x14ac:dyDescent="0.25">
      <c r="A29" s="100" t="s">
        <v>1548</v>
      </c>
      <c r="B29" s="267">
        <v>4544</v>
      </c>
      <c r="C29" s="277">
        <v>11.8</v>
      </c>
      <c r="D29" s="102"/>
    </row>
    <row r="30" spans="1:4" ht="17.25" customHeight="1" x14ac:dyDescent="0.25">
      <c r="A30" s="100" t="s">
        <v>1549</v>
      </c>
      <c r="B30" s="267">
        <v>4524</v>
      </c>
      <c r="C30" s="277">
        <v>11.69</v>
      </c>
      <c r="D30" s="102"/>
    </row>
    <row r="31" spans="1:4" ht="17.25" customHeight="1" x14ac:dyDescent="0.25">
      <c r="A31" s="103" t="s">
        <v>1550</v>
      </c>
      <c r="B31" s="268">
        <v>4427</v>
      </c>
      <c r="C31" s="278">
        <v>18</v>
      </c>
      <c r="D31" s="105"/>
    </row>
    <row r="32" spans="1:4" ht="17.25" customHeight="1" thickBot="1" x14ac:dyDescent="0.3">
      <c r="A32" s="106" t="s">
        <v>1521</v>
      </c>
      <c r="B32" s="269">
        <v>4416</v>
      </c>
      <c r="C32" s="279">
        <v>11.62</v>
      </c>
      <c r="D32" s="108"/>
    </row>
    <row r="33" spans="1:4" ht="17.25" customHeight="1" x14ac:dyDescent="0.25">
      <c r="A33" s="97" t="s">
        <v>1551</v>
      </c>
      <c r="B33" s="266">
        <v>4389</v>
      </c>
      <c r="C33" s="276">
        <v>35.9</v>
      </c>
      <c r="D33" s="99" t="s">
        <v>97</v>
      </c>
    </row>
    <row r="34" spans="1:4" ht="17.25" customHeight="1" x14ac:dyDescent="0.25">
      <c r="A34" s="100" t="s">
        <v>1552</v>
      </c>
      <c r="B34" s="267">
        <v>4322</v>
      </c>
      <c r="C34" s="277">
        <v>14.08</v>
      </c>
      <c r="D34" s="102"/>
    </row>
    <row r="35" spans="1:4" ht="17.25" customHeight="1" x14ac:dyDescent="0.25">
      <c r="A35" s="100" t="s">
        <v>1553</v>
      </c>
      <c r="B35" s="267">
        <v>4319</v>
      </c>
      <c r="C35" s="277">
        <v>28.91</v>
      </c>
      <c r="D35" s="102"/>
    </row>
    <row r="36" spans="1:4" ht="17.25" customHeight="1" x14ac:dyDescent="0.25">
      <c r="A36" s="103" t="s">
        <v>1554</v>
      </c>
      <c r="B36" s="268">
        <v>4260</v>
      </c>
      <c r="C36" s="281">
        <v>28820</v>
      </c>
      <c r="D36" s="105" t="s">
        <v>32</v>
      </c>
    </row>
    <row r="37" spans="1:4" ht="17.25" customHeight="1" thickBot="1" x14ac:dyDescent="0.3">
      <c r="A37" s="106" t="s">
        <v>1555</v>
      </c>
      <c r="B37" s="269">
        <v>4204</v>
      </c>
      <c r="C37" s="279">
        <v>18.23</v>
      </c>
      <c r="D37" s="108"/>
    </row>
    <row r="38" spans="1:4" ht="17.25" customHeight="1" x14ac:dyDescent="0.25">
      <c r="A38" s="109" t="s">
        <v>1556</v>
      </c>
      <c r="B38" s="270">
        <v>4164</v>
      </c>
      <c r="C38" s="280">
        <v>18.510000000000002</v>
      </c>
      <c r="D38" s="111"/>
    </row>
    <row r="39" spans="1:4" ht="17.25" customHeight="1" x14ac:dyDescent="0.25">
      <c r="A39" s="103" t="s">
        <v>1557</v>
      </c>
      <c r="B39" s="268">
        <v>4042</v>
      </c>
      <c r="C39" s="278">
        <v>11.17</v>
      </c>
      <c r="D39" s="105"/>
    </row>
    <row r="40" spans="1:4" ht="17.25" customHeight="1" thickBot="1" x14ac:dyDescent="0.3">
      <c r="A40" s="106" t="s">
        <v>1558</v>
      </c>
      <c r="B40" s="269">
        <v>4033</v>
      </c>
      <c r="C40" s="282">
        <v>64410</v>
      </c>
      <c r="D40" s="108" t="s">
        <v>32</v>
      </c>
    </row>
    <row r="41" spans="1:4" x14ac:dyDescent="0.25">
      <c r="A41" s="91" t="s">
        <v>1481</v>
      </c>
      <c r="B41" s="115"/>
      <c r="C41" s="116"/>
      <c r="D41" s="116"/>
    </row>
    <row r="42" spans="1:4" x14ac:dyDescent="0.25">
      <c r="A42" s="91" t="s">
        <v>1483</v>
      </c>
      <c r="B42" s="115"/>
      <c r="C42" s="116"/>
      <c r="D42" s="116"/>
    </row>
    <row r="43" spans="1:4" x14ac:dyDescent="0.25">
      <c r="A43" s="121" t="s">
        <v>1482</v>
      </c>
      <c r="B43" s="115"/>
      <c r="C43" s="116"/>
      <c r="D43" s="116"/>
    </row>
    <row r="44" spans="1:4" x14ac:dyDescent="0.25">
      <c r="A44" s="90" t="s">
        <v>1598</v>
      </c>
      <c r="B44" s="115"/>
      <c r="C44" s="116"/>
      <c r="D44" s="116"/>
    </row>
    <row r="45" spans="1:4" x14ac:dyDescent="0.25">
      <c r="A45" s="72"/>
      <c r="B45" s="117"/>
      <c r="C45" s="117"/>
      <c r="D45" s="117"/>
    </row>
  </sheetData>
  <mergeCells count="2">
    <mergeCell ref="A1:D1"/>
    <mergeCell ref="C2:D2"/>
  </mergeCells>
  <printOptions horizontalCentered="1"/>
  <pageMargins left="0.7" right="0.7" top="0.75" bottom="0.75" header="0.3" footer="0.3"/>
  <pageSetup scale="6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EF89-DFB4-4449-89AE-A1A9A639D26E}">
  <sheetPr>
    <pageSetUpPr fitToPage="1"/>
  </sheetPr>
  <dimension ref="A1:D65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D1"/>
    </sheetView>
  </sheetViews>
  <sheetFormatPr defaultRowHeight="15" x14ac:dyDescent="0.25"/>
  <cols>
    <col min="1" max="1" width="99.5703125" style="122" customWidth="1"/>
    <col min="2" max="2" width="13.42578125" style="122" customWidth="1"/>
    <col min="3" max="3" width="11.85546875" style="128" customWidth="1"/>
    <col min="4" max="4" width="12.7109375" style="129" bestFit="1" customWidth="1"/>
    <col min="5" max="16384" width="9.140625" style="122"/>
  </cols>
  <sheetData>
    <row r="1" spans="1:4" s="130" customFormat="1" ht="30.75" customHeight="1" thickBot="1" x14ac:dyDescent="0.4">
      <c r="A1" s="233" t="s">
        <v>1576</v>
      </c>
      <c r="B1" s="233"/>
      <c r="C1" s="233"/>
      <c r="D1" s="233"/>
    </row>
    <row r="2" spans="1:4" ht="48" thickBot="1" x14ac:dyDescent="0.3">
      <c r="A2" s="131" t="s">
        <v>9</v>
      </c>
      <c r="B2" s="132" t="s">
        <v>1577</v>
      </c>
      <c r="C2" s="132" t="s">
        <v>1578</v>
      </c>
      <c r="D2" s="133" t="s">
        <v>1596</v>
      </c>
    </row>
    <row r="3" spans="1:4" ht="17.25" customHeight="1" x14ac:dyDescent="0.25">
      <c r="A3" s="134" t="s">
        <v>1561</v>
      </c>
      <c r="B3" s="135">
        <v>26422</v>
      </c>
      <c r="C3" s="135">
        <v>11315</v>
      </c>
      <c r="D3" s="136">
        <v>0.42824161683445616</v>
      </c>
    </row>
    <row r="4" spans="1:4" ht="17.25" customHeight="1" x14ac:dyDescent="0.25">
      <c r="A4" s="137" t="s">
        <v>1546</v>
      </c>
      <c r="B4" s="138">
        <v>43962</v>
      </c>
      <c r="C4" s="138">
        <v>11070</v>
      </c>
      <c r="D4" s="139">
        <v>0.25180837996451483</v>
      </c>
    </row>
    <row r="5" spans="1:4" ht="17.25" customHeight="1" x14ac:dyDescent="0.25">
      <c r="A5" s="137" t="s">
        <v>1522</v>
      </c>
      <c r="B5" s="138">
        <v>56476</v>
      </c>
      <c r="C5" s="138">
        <v>10440</v>
      </c>
      <c r="D5" s="139">
        <v>0.18485728451023445</v>
      </c>
    </row>
    <row r="6" spans="1:4" ht="17.25" customHeight="1" x14ac:dyDescent="0.25">
      <c r="A6" s="140" t="s">
        <v>1555</v>
      </c>
      <c r="B6" s="141">
        <v>44931</v>
      </c>
      <c r="C6" s="141">
        <v>10193</v>
      </c>
      <c r="D6" s="142">
        <v>0.22685896151877322</v>
      </c>
    </row>
    <row r="7" spans="1:4" ht="17.25" customHeight="1" thickBot="1" x14ac:dyDescent="0.3">
      <c r="A7" s="143" t="s">
        <v>1544</v>
      </c>
      <c r="B7" s="144">
        <v>43512</v>
      </c>
      <c r="C7" s="144">
        <v>9112</v>
      </c>
      <c r="D7" s="145">
        <v>0.20941349512778085</v>
      </c>
    </row>
    <row r="8" spans="1:4" ht="17.25" customHeight="1" x14ac:dyDescent="0.25">
      <c r="A8" s="134" t="s">
        <v>1551</v>
      </c>
      <c r="B8" s="135">
        <v>57236</v>
      </c>
      <c r="C8" s="135">
        <v>8240</v>
      </c>
      <c r="D8" s="146">
        <v>0.14396533650150256</v>
      </c>
    </row>
    <row r="9" spans="1:4" ht="17.25" customHeight="1" x14ac:dyDescent="0.25">
      <c r="A9" s="137" t="s">
        <v>1572</v>
      </c>
      <c r="B9" s="138">
        <v>12597</v>
      </c>
      <c r="C9" s="138">
        <v>7259</v>
      </c>
      <c r="D9" s="142">
        <v>0.57624831309041835</v>
      </c>
    </row>
    <row r="10" spans="1:4" ht="17.25" customHeight="1" x14ac:dyDescent="0.25">
      <c r="A10" s="137" t="s">
        <v>1563</v>
      </c>
      <c r="B10" s="138">
        <v>25776</v>
      </c>
      <c r="C10" s="138">
        <v>6601</v>
      </c>
      <c r="D10" s="139">
        <v>0.25609093730602112</v>
      </c>
    </row>
    <row r="11" spans="1:4" ht="17.25" customHeight="1" x14ac:dyDescent="0.25">
      <c r="A11" s="140" t="s">
        <v>1557</v>
      </c>
      <c r="B11" s="141">
        <v>28227</v>
      </c>
      <c r="C11" s="141">
        <v>6381</v>
      </c>
      <c r="D11" s="139">
        <v>0.22606015517058137</v>
      </c>
    </row>
    <row r="12" spans="1:4" ht="17.25" customHeight="1" thickBot="1" x14ac:dyDescent="0.3">
      <c r="A12" s="143" t="s">
        <v>1535</v>
      </c>
      <c r="B12" s="144">
        <v>78801</v>
      </c>
      <c r="C12" s="144">
        <v>5864</v>
      </c>
      <c r="D12" s="145">
        <v>7.4415299298232263E-2</v>
      </c>
    </row>
    <row r="13" spans="1:4" ht="17.25" customHeight="1" x14ac:dyDescent="0.25">
      <c r="A13" s="147" t="s">
        <v>1528</v>
      </c>
      <c r="B13" s="148">
        <v>134006</v>
      </c>
      <c r="C13" s="148">
        <v>4719</v>
      </c>
      <c r="D13" s="146">
        <v>3.5214841126516724E-2</v>
      </c>
    </row>
    <row r="14" spans="1:4" ht="17.25" customHeight="1" x14ac:dyDescent="0.25">
      <c r="A14" s="140" t="s">
        <v>1534</v>
      </c>
      <c r="B14" s="141">
        <v>80961</v>
      </c>
      <c r="C14" s="141">
        <v>4561</v>
      </c>
      <c r="D14" s="139">
        <v>5.6335766603673371E-2</v>
      </c>
    </row>
    <row r="15" spans="1:4" ht="17.25" customHeight="1" x14ac:dyDescent="0.25">
      <c r="A15" s="137" t="s">
        <v>1560</v>
      </c>
      <c r="B15" s="138">
        <v>28325</v>
      </c>
      <c r="C15" s="138">
        <v>4480</v>
      </c>
      <c r="D15" s="142">
        <v>0.15816416593115623</v>
      </c>
    </row>
    <row r="16" spans="1:4" ht="17.25" customHeight="1" x14ac:dyDescent="0.25">
      <c r="A16" s="137" t="s">
        <v>1580</v>
      </c>
      <c r="B16" s="138">
        <v>11751</v>
      </c>
      <c r="C16" s="138">
        <v>4305</v>
      </c>
      <c r="D16" s="139">
        <v>0.36635179984682154</v>
      </c>
    </row>
    <row r="17" spans="1:4" ht="17.25" customHeight="1" thickBot="1" x14ac:dyDescent="0.3">
      <c r="A17" s="143" t="s">
        <v>1592</v>
      </c>
      <c r="B17" s="144">
        <v>12030</v>
      </c>
      <c r="C17" s="144">
        <v>4293</v>
      </c>
      <c r="D17" s="145">
        <v>0.35685785536159603</v>
      </c>
    </row>
    <row r="18" spans="1:4" ht="17.25" customHeight="1" x14ac:dyDescent="0.25">
      <c r="A18" s="134" t="s">
        <v>1548</v>
      </c>
      <c r="B18" s="135">
        <v>33465</v>
      </c>
      <c r="C18" s="135">
        <v>3903</v>
      </c>
      <c r="D18" s="136">
        <v>0.11662931420887494</v>
      </c>
    </row>
    <row r="19" spans="1:4" ht="17.25" customHeight="1" x14ac:dyDescent="0.25">
      <c r="A19" s="137" t="s">
        <v>1579</v>
      </c>
      <c r="B19" s="138">
        <v>10543</v>
      </c>
      <c r="C19" s="138">
        <v>3816</v>
      </c>
      <c r="D19" s="139">
        <v>0.36194631509058145</v>
      </c>
    </row>
    <row r="20" spans="1:4" ht="17.25" customHeight="1" x14ac:dyDescent="0.25">
      <c r="A20" s="137" t="s">
        <v>1569</v>
      </c>
      <c r="B20" s="138">
        <v>10638</v>
      </c>
      <c r="C20" s="138">
        <v>3759</v>
      </c>
      <c r="D20" s="139">
        <v>0.35335589396503103</v>
      </c>
    </row>
    <row r="21" spans="1:4" ht="17.25" customHeight="1" x14ac:dyDescent="0.25">
      <c r="A21" s="140" t="s">
        <v>1570</v>
      </c>
      <c r="B21" s="141">
        <v>21274</v>
      </c>
      <c r="C21" s="141">
        <v>3639</v>
      </c>
      <c r="D21" s="142">
        <v>0.17105386857196578</v>
      </c>
    </row>
    <row r="22" spans="1:4" ht="17.25" customHeight="1" thickBot="1" x14ac:dyDescent="0.3">
      <c r="A22" s="143" t="s">
        <v>1594</v>
      </c>
      <c r="B22" s="144">
        <v>8651</v>
      </c>
      <c r="C22" s="144">
        <v>3333</v>
      </c>
      <c r="D22" s="145">
        <v>0.38527337880013873</v>
      </c>
    </row>
    <row r="23" spans="1:4" ht="17.25" customHeight="1" x14ac:dyDescent="0.25">
      <c r="A23" s="134" t="s">
        <v>1498</v>
      </c>
      <c r="B23" s="135">
        <v>18192</v>
      </c>
      <c r="C23" s="135">
        <v>3273</v>
      </c>
      <c r="D23" s="146">
        <v>0.17991424802110817</v>
      </c>
    </row>
    <row r="24" spans="1:4" ht="17.25" customHeight="1" x14ac:dyDescent="0.25">
      <c r="A24" s="137" t="s">
        <v>1542</v>
      </c>
      <c r="B24" s="138">
        <v>58052</v>
      </c>
      <c r="C24" s="138">
        <v>3218</v>
      </c>
      <c r="D24" s="142">
        <v>5.5433060015158825E-2</v>
      </c>
    </row>
    <row r="25" spans="1:4" ht="17.25" customHeight="1" x14ac:dyDescent="0.25">
      <c r="A25" s="137" t="s">
        <v>1562</v>
      </c>
      <c r="B25" s="138">
        <v>28292</v>
      </c>
      <c r="C25" s="138">
        <v>3067</v>
      </c>
      <c r="D25" s="139">
        <v>0.10840520288420755</v>
      </c>
    </row>
    <row r="26" spans="1:4" ht="17.25" customHeight="1" x14ac:dyDescent="0.25">
      <c r="A26" s="140" t="s">
        <v>1502</v>
      </c>
      <c r="B26" s="141">
        <v>95559</v>
      </c>
      <c r="C26" s="141">
        <v>2612</v>
      </c>
      <c r="D26" s="139">
        <v>2.7333898429242668E-2</v>
      </c>
    </row>
    <row r="27" spans="1:4" ht="17.25" customHeight="1" thickBot="1" x14ac:dyDescent="0.3">
      <c r="A27" s="143" t="s">
        <v>1550</v>
      </c>
      <c r="B27" s="144">
        <v>35532</v>
      </c>
      <c r="C27" s="144">
        <v>2583</v>
      </c>
      <c r="D27" s="145">
        <v>7.2695035460992902E-2</v>
      </c>
    </row>
    <row r="28" spans="1:4" ht="17.25" customHeight="1" x14ac:dyDescent="0.25">
      <c r="A28" s="134" t="s">
        <v>1521</v>
      </c>
      <c r="B28" s="135">
        <v>33387</v>
      </c>
      <c r="C28" s="135">
        <v>2504</v>
      </c>
      <c r="D28" s="146">
        <v>7.4999251205559045E-2</v>
      </c>
    </row>
    <row r="29" spans="1:4" ht="31.5" x14ac:dyDescent="0.25">
      <c r="A29" s="283" t="s">
        <v>1622</v>
      </c>
      <c r="B29" s="138">
        <v>22321</v>
      </c>
      <c r="C29" s="138">
        <v>2483</v>
      </c>
      <c r="D29" s="139">
        <v>0.11124053581828772</v>
      </c>
    </row>
    <row r="30" spans="1:4" ht="17.25" customHeight="1" x14ac:dyDescent="0.25">
      <c r="A30" s="137" t="s">
        <v>1495</v>
      </c>
      <c r="B30" s="138">
        <v>9367</v>
      </c>
      <c r="C30" s="138">
        <v>2427</v>
      </c>
      <c r="D30" s="142">
        <v>0.25910109960499628</v>
      </c>
    </row>
    <row r="31" spans="1:4" ht="17.25" customHeight="1" x14ac:dyDescent="0.25">
      <c r="A31" s="140" t="s">
        <v>1565</v>
      </c>
      <c r="B31" s="141">
        <v>18707</v>
      </c>
      <c r="C31" s="141">
        <v>2426</v>
      </c>
      <c r="D31" s="139">
        <v>0.12968407547976693</v>
      </c>
    </row>
    <row r="32" spans="1:4" ht="17.25" customHeight="1" thickBot="1" x14ac:dyDescent="0.3">
      <c r="A32" s="143" t="s">
        <v>1587</v>
      </c>
      <c r="B32" s="144">
        <v>3773</v>
      </c>
      <c r="C32" s="144">
        <v>2414</v>
      </c>
      <c r="D32" s="145">
        <v>0.63980917042141527</v>
      </c>
    </row>
    <row r="33" spans="1:4" ht="17.25" customHeight="1" x14ac:dyDescent="0.25">
      <c r="A33" s="147" t="s">
        <v>1586</v>
      </c>
      <c r="B33" s="148">
        <v>3531</v>
      </c>
      <c r="C33" s="148">
        <v>2413</v>
      </c>
      <c r="D33" s="136">
        <v>0.68337581421693572</v>
      </c>
    </row>
    <row r="34" spans="1:4" ht="17.25" customHeight="1" x14ac:dyDescent="0.25">
      <c r="A34" s="140" t="s">
        <v>1547</v>
      </c>
      <c r="B34" s="141">
        <v>50539</v>
      </c>
      <c r="C34" s="141">
        <v>2393</v>
      </c>
      <c r="D34" s="139">
        <v>4.7349571617958407E-2</v>
      </c>
    </row>
    <row r="35" spans="1:4" ht="17.25" customHeight="1" x14ac:dyDescent="0.25">
      <c r="A35" s="137" t="s">
        <v>1589</v>
      </c>
      <c r="B35" s="138">
        <v>6453</v>
      </c>
      <c r="C35" s="138">
        <v>2322</v>
      </c>
      <c r="D35" s="139">
        <v>0.35983263598326359</v>
      </c>
    </row>
    <row r="36" spans="1:4" ht="17.25" customHeight="1" x14ac:dyDescent="0.25">
      <c r="A36" s="137" t="s">
        <v>1590</v>
      </c>
      <c r="B36" s="138">
        <v>5314</v>
      </c>
      <c r="C36" s="138">
        <v>2272</v>
      </c>
      <c r="D36" s="142">
        <v>0.42754986827248775</v>
      </c>
    </row>
    <row r="37" spans="1:4" ht="17.25" customHeight="1" thickBot="1" x14ac:dyDescent="0.3">
      <c r="A37" s="143" t="s">
        <v>1559</v>
      </c>
      <c r="B37" s="144">
        <v>25572</v>
      </c>
      <c r="C37" s="144">
        <v>2214</v>
      </c>
      <c r="D37" s="145">
        <v>8.6579070858751758E-2</v>
      </c>
    </row>
    <row r="38" spans="1:4" ht="17.25" customHeight="1" x14ac:dyDescent="0.25">
      <c r="A38" s="134" t="s">
        <v>1510</v>
      </c>
      <c r="B38" s="135">
        <v>10172</v>
      </c>
      <c r="C38" s="135">
        <v>2032</v>
      </c>
      <c r="D38" s="136">
        <v>0.19976405819897758</v>
      </c>
    </row>
    <row r="39" spans="1:4" ht="17.25" customHeight="1" x14ac:dyDescent="0.25">
      <c r="A39" s="137" t="s">
        <v>1585</v>
      </c>
      <c r="B39" s="138">
        <v>5602</v>
      </c>
      <c r="C39" s="138">
        <v>2005</v>
      </c>
      <c r="D39" s="139">
        <v>0.3579078900392717</v>
      </c>
    </row>
    <row r="40" spans="1:4" ht="17.25" customHeight="1" x14ac:dyDescent="0.25">
      <c r="A40" s="137" t="s">
        <v>1566</v>
      </c>
      <c r="B40" s="138">
        <v>17008</v>
      </c>
      <c r="C40" s="138">
        <v>1993</v>
      </c>
      <c r="D40" s="139">
        <v>0.11718015051740358</v>
      </c>
    </row>
    <row r="41" spans="1:4" ht="31.5" x14ac:dyDescent="0.25">
      <c r="A41" s="284" t="s">
        <v>1571</v>
      </c>
      <c r="B41" s="141">
        <v>14421</v>
      </c>
      <c r="C41" s="141">
        <v>1974</v>
      </c>
      <c r="D41" s="142">
        <v>0.13688371125442064</v>
      </c>
    </row>
    <row r="42" spans="1:4" ht="17.25" customHeight="1" thickBot="1" x14ac:dyDescent="0.3">
      <c r="A42" s="143" t="s">
        <v>1543</v>
      </c>
      <c r="B42" s="144">
        <v>58025</v>
      </c>
      <c r="C42" s="144">
        <v>1854</v>
      </c>
      <c r="D42" s="145">
        <v>3.1951744937526928E-2</v>
      </c>
    </row>
    <row r="43" spans="1:4" ht="17.25" customHeight="1" x14ac:dyDescent="0.25">
      <c r="A43" s="134" t="s">
        <v>1501</v>
      </c>
      <c r="B43" s="135">
        <v>9981</v>
      </c>
      <c r="C43" s="135">
        <v>1828</v>
      </c>
      <c r="D43" s="146">
        <v>0.18314798116421199</v>
      </c>
    </row>
    <row r="44" spans="1:4" ht="17.25" customHeight="1" x14ac:dyDescent="0.25">
      <c r="A44" s="137" t="s">
        <v>1581</v>
      </c>
      <c r="B44" s="138">
        <v>9185</v>
      </c>
      <c r="C44" s="138">
        <v>1824</v>
      </c>
      <c r="D44" s="142">
        <v>0.19858464888405009</v>
      </c>
    </row>
    <row r="45" spans="1:4" ht="17.25" customHeight="1" x14ac:dyDescent="0.25">
      <c r="A45" s="137" t="s">
        <v>1584</v>
      </c>
      <c r="B45" s="138">
        <v>9157</v>
      </c>
      <c r="C45" s="138">
        <v>1754</v>
      </c>
      <c r="D45" s="139">
        <v>0.19154745003822213</v>
      </c>
    </row>
    <row r="46" spans="1:4" ht="17.25" customHeight="1" x14ac:dyDescent="0.25">
      <c r="A46" s="140" t="s">
        <v>1574</v>
      </c>
      <c r="B46" s="141">
        <v>12457</v>
      </c>
      <c r="C46" s="141">
        <v>1749</v>
      </c>
      <c r="D46" s="139">
        <v>0.14040298627277836</v>
      </c>
    </row>
    <row r="47" spans="1:4" ht="17.25" customHeight="1" thickBot="1" x14ac:dyDescent="0.3">
      <c r="A47" s="143" t="s">
        <v>1621</v>
      </c>
      <c r="B47" s="144">
        <v>6602</v>
      </c>
      <c r="C47" s="144">
        <v>1655</v>
      </c>
      <c r="D47" s="145">
        <v>0.25068161163283853</v>
      </c>
    </row>
    <row r="48" spans="1:4" ht="17.25" customHeight="1" x14ac:dyDescent="0.25">
      <c r="A48" s="134" t="s">
        <v>1593</v>
      </c>
      <c r="B48" s="135">
        <v>3115</v>
      </c>
      <c r="C48" s="135">
        <v>1501</v>
      </c>
      <c r="D48" s="146">
        <v>0.48186195826645267</v>
      </c>
    </row>
    <row r="49" spans="1:4" ht="17.25" customHeight="1" x14ac:dyDescent="0.25">
      <c r="A49" s="137" t="s">
        <v>1516</v>
      </c>
      <c r="B49" s="138">
        <v>3664</v>
      </c>
      <c r="C49" s="138">
        <v>1396</v>
      </c>
      <c r="D49" s="139">
        <v>0.38100436681222705</v>
      </c>
    </row>
    <row r="50" spans="1:4" ht="17.25" customHeight="1" x14ac:dyDescent="0.25">
      <c r="A50" s="137" t="s">
        <v>1564</v>
      </c>
      <c r="B50" s="138">
        <v>13693</v>
      </c>
      <c r="C50" s="138">
        <v>1336</v>
      </c>
      <c r="D50" s="142">
        <v>9.7568100489301104E-2</v>
      </c>
    </row>
    <row r="51" spans="1:4" ht="17.25" customHeight="1" x14ac:dyDescent="0.25">
      <c r="A51" s="140" t="s">
        <v>1568</v>
      </c>
      <c r="B51" s="141">
        <v>12756</v>
      </c>
      <c r="C51" s="141">
        <v>1332</v>
      </c>
      <c r="D51" s="139">
        <v>0.10442144873000941</v>
      </c>
    </row>
    <row r="52" spans="1:4" ht="17.25" customHeight="1" thickBot="1" x14ac:dyDescent="0.3">
      <c r="A52" s="143" t="s">
        <v>1591</v>
      </c>
      <c r="B52" s="144">
        <v>3717</v>
      </c>
      <c r="C52" s="144">
        <v>1307</v>
      </c>
      <c r="D52" s="145">
        <v>0.35162765671240248</v>
      </c>
    </row>
    <row r="53" spans="1:4" ht="17.25" customHeight="1" x14ac:dyDescent="0.25">
      <c r="A53" s="147" t="s">
        <v>1567</v>
      </c>
      <c r="B53" s="148">
        <v>13957</v>
      </c>
      <c r="C53" s="148">
        <v>1194</v>
      </c>
      <c r="D53" s="136">
        <v>8.5548470301640755E-2</v>
      </c>
    </row>
    <row r="54" spans="1:4" ht="17.25" customHeight="1" x14ac:dyDescent="0.25">
      <c r="A54" s="140" t="s">
        <v>1500</v>
      </c>
      <c r="B54" s="141">
        <v>4138</v>
      </c>
      <c r="C54" s="141">
        <v>1188</v>
      </c>
      <c r="D54" s="139">
        <v>0.28709521507974867</v>
      </c>
    </row>
    <row r="55" spans="1:4" ht="17.25" customHeight="1" x14ac:dyDescent="0.25">
      <c r="A55" s="137" t="s">
        <v>1514</v>
      </c>
      <c r="B55" s="138">
        <v>26474</v>
      </c>
      <c r="C55" s="138">
        <v>1174</v>
      </c>
      <c r="D55" s="139">
        <v>4.434539548236005E-2</v>
      </c>
    </row>
    <row r="56" spans="1:4" ht="17.25" customHeight="1" x14ac:dyDescent="0.25">
      <c r="A56" s="137" t="s">
        <v>1573</v>
      </c>
      <c r="B56" s="138">
        <v>8226</v>
      </c>
      <c r="C56" s="138">
        <v>1152</v>
      </c>
      <c r="D56" s="142">
        <v>0.14004376367614879</v>
      </c>
    </row>
    <row r="57" spans="1:4" ht="17.25" customHeight="1" thickBot="1" x14ac:dyDescent="0.3">
      <c r="A57" s="143" t="s">
        <v>1583</v>
      </c>
      <c r="B57" s="144">
        <v>1959</v>
      </c>
      <c r="C57" s="144">
        <v>1146</v>
      </c>
      <c r="D57" s="145">
        <v>0.5849923430321593</v>
      </c>
    </row>
    <row r="58" spans="1:4" ht="17.25" customHeight="1" x14ac:dyDescent="0.25">
      <c r="A58" s="134" t="s">
        <v>1529</v>
      </c>
      <c r="B58" s="135">
        <v>116999</v>
      </c>
      <c r="C58" s="135">
        <v>1124</v>
      </c>
      <c r="D58" s="146">
        <v>9.6069197172625413E-3</v>
      </c>
    </row>
    <row r="59" spans="1:4" ht="17.25" customHeight="1" x14ac:dyDescent="0.25">
      <c r="A59" s="137" t="s">
        <v>1588</v>
      </c>
      <c r="B59" s="138">
        <v>17542</v>
      </c>
      <c r="C59" s="138">
        <v>1111</v>
      </c>
      <c r="D59" s="142">
        <v>6.3333713373617609E-2</v>
      </c>
    </row>
    <row r="60" spans="1:4" ht="17.25" customHeight="1" x14ac:dyDescent="0.25">
      <c r="A60" s="137" t="s">
        <v>1545</v>
      </c>
      <c r="B60" s="138">
        <v>55856</v>
      </c>
      <c r="C60" s="138">
        <v>1058</v>
      </c>
      <c r="D60" s="139">
        <v>1.8941564021770267E-2</v>
      </c>
    </row>
    <row r="61" spans="1:4" ht="17.25" customHeight="1" x14ac:dyDescent="0.25">
      <c r="A61" s="140" t="s">
        <v>1595</v>
      </c>
      <c r="B61" s="141">
        <v>5719</v>
      </c>
      <c r="C61" s="141">
        <v>1052</v>
      </c>
      <c r="D61" s="139">
        <v>0.1839482426997727</v>
      </c>
    </row>
    <row r="62" spans="1:4" ht="17.25" customHeight="1" thickBot="1" x14ac:dyDescent="0.3">
      <c r="A62" s="143" t="s">
        <v>1582</v>
      </c>
      <c r="B62" s="144">
        <v>1468</v>
      </c>
      <c r="C62" s="144">
        <v>1036</v>
      </c>
      <c r="D62" s="145">
        <v>0.70572207084468663</v>
      </c>
    </row>
    <row r="63" spans="1:4" x14ac:dyDescent="0.25">
      <c r="A63" s="149" t="s">
        <v>1598</v>
      </c>
      <c r="B63" s="123"/>
      <c r="C63" s="124"/>
      <c r="D63" s="125"/>
    </row>
    <row r="64" spans="1:4" x14ac:dyDescent="0.25">
      <c r="A64" s="123"/>
      <c r="B64" s="126"/>
      <c r="C64" s="124"/>
      <c r="D64" s="125"/>
    </row>
    <row r="65" spans="1:1" x14ac:dyDescent="0.25">
      <c r="A65" s="127"/>
    </row>
  </sheetData>
  <mergeCells count="1">
    <mergeCell ref="A1:D1"/>
  </mergeCells>
  <printOptions horizontalCentered="1"/>
  <pageMargins left="0.7" right="0.7" top="0.75" bottom="0.75" header="0.3" footer="0.3"/>
  <pageSetup scale="6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32"/>
  <sheetViews>
    <sheetView showGridLines="0" showWhiteSpace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O1"/>
    </sheetView>
  </sheetViews>
  <sheetFormatPr defaultRowHeight="15" x14ac:dyDescent="0.25"/>
  <cols>
    <col min="1" max="1" width="9.5703125" style="150" customWidth="1"/>
    <col min="2" max="2" width="78.28515625" style="156" customWidth="1"/>
    <col min="3" max="3" width="12.42578125" style="151" customWidth="1"/>
    <col min="4" max="4" width="11.7109375" style="151" customWidth="1"/>
    <col min="5" max="5" width="10.7109375" style="151" customWidth="1"/>
    <col min="6" max="6" width="9.5703125" style="157" customWidth="1"/>
    <col min="7" max="7" width="9.28515625" style="151" bestFit="1" customWidth="1"/>
    <col min="8" max="10" width="9.85546875" style="151" bestFit="1" customWidth="1"/>
    <col min="11" max="11" width="9.28515625" style="150" customWidth="1"/>
    <col min="12" max="12" width="6" style="150" customWidth="1"/>
    <col min="13" max="13" width="33.28515625" style="150" customWidth="1"/>
    <col min="14" max="14" width="20" style="150" customWidth="1"/>
    <col min="15" max="15" width="34.28515625" style="150" customWidth="1"/>
    <col min="16" max="16384" width="9.140625" style="150"/>
  </cols>
  <sheetData>
    <row r="1" spans="1:15" ht="30.75" customHeight="1" thickBot="1" x14ac:dyDescent="0.4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</row>
    <row r="2" spans="1:15" ht="15.75" x14ac:dyDescent="0.25">
      <c r="A2" s="293"/>
      <c r="B2" s="304"/>
      <c r="C2" s="243" t="s">
        <v>1</v>
      </c>
      <c r="D2" s="243"/>
      <c r="E2" s="244" t="s">
        <v>2</v>
      </c>
      <c r="F2" s="245"/>
      <c r="G2" s="246"/>
      <c r="H2" s="247"/>
      <c r="I2" s="247"/>
      <c r="J2" s="248"/>
      <c r="K2" s="247"/>
      <c r="L2" s="248"/>
      <c r="M2" s="235" t="s">
        <v>3</v>
      </c>
      <c r="N2" s="235" t="s">
        <v>4</v>
      </c>
      <c r="O2" s="235" t="s">
        <v>5</v>
      </c>
    </row>
    <row r="3" spans="1:15" ht="15.75" x14ac:dyDescent="0.25">
      <c r="A3" s="294"/>
      <c r="B3" s="305"/>
      <c r="C3" s="158">
        <v>2020</v>
      </c>
      <c r="D3" s="158">
        <v>2030</v>
      </c>
      <c r="E3" s="238" t="s">
        <v>1</v>
      </c>
      <c r="F3" s="239"/>
      <c r="G3" s="238" t="s">
        <v>6</v>
      </c>
      <c r="H3" s="240"/>
      <c r="I3" s="240"/>
      <c r="J3" s="239"/>
      <c r="K3" s="240" t="s">
        <v>7</v>
      </c>
      <c r="L3" s="239"/>
      <c r="M3" s="236"/>
      <c r="N3" s="236"/>
      <c r="O3" s="236"/>
    </row>
    <row r="4" spans="1:15" ht="16.5" thickBot="1" x14ac:dyDescent="0.3">
      <c r="A4" s="295" t="s">
        <v>8</v>
      </c>
      <c r="B4" s="306" t="s">
        <v>9</v>
      </c>
      <c r="C4" s="159" t="s">
        <v>10</v>
      </c>
      <c r="D4" s="159" t="s">
        <v>11</v>
      </c>
      <c r="E4" s="160" t="s">
        <v>12</v>
      </c>
      <c r="F4" s="161" t="s">
        <v>13</v>
      </c>
      <c r="G4" s="160" t="s">
        <v>14</v>
      </c>
      <c r="H4" s="159" t="s">
        <v>15</v>
      </c>
      <c r="I4" s="159" t="s">
        <v>16</v>
      </c>
      <c r="J4" s="162" t="s">
        <v>17</v>
      </c>
      <c r="K4" s="241" t="s">
        <v>18</v>
      </c>
      <c r="L4" s="242"/>
      <c r="M4" s="237"/>
      <c r="N4" s="237"/>
      <c r="O4" s="237"/>
    </row>
    <row r="5" spans="1:15" ht="15.75" x14ac:dyDescent="0.25">
      <c r="A5" s="296" t="s">
        <v>19</v>
      </c>
      <c r="B5" s="307" t="s">
        <v>20</v>
      </c>
      <c r="C5" s="163">
        <v>5567009</v>
      </c>
      <c r="D5" s="163">
        <v>5824265</v>
      </c>
      <c r="E5" s="164">
        <v>257256</v>
      </c>
      <c r="F5" s="165">
        <v>4.6210810868098112E-2</v>
      </c>
      <c r="G5" s="164">
        <v>25726</v>
      </c>
      <c r="H5" s="163">
        <v>243077</v>
      </c>
      <c r="I5" s="163">
        <v>372428</v>
      </c>
      <c r="J5" s="166">
        <v>641231</v>
      </c>
      <c r="K5" s="285">
        <v>19.079999999999998</v>
      </c>
      <c r="L5" s="166"/>
      <c r="M5" s="167"/>
      <c r="N5" s="167"/>
      <c r="O5" s="167"/>
    </row>
    <row r="6" spans="1:15" ht="15.75" x14ac:dyDescent="0.25">
      <c r="A6" s="297" t="s">
        <v>21</v>
      </c>
      <c r="B6" s="308" t="s">
        <v>22</v>
      </c>
      <c r="C6" s="168">
        <v>340876</v>
      </c>
      <c r="D6" s="168">
        <v>365212</v>
      </c>
      <c r="E6" s="169">
        <v>24336</v>
      </c>
      <c r="F6" s="170">
        <v>7.1392529834895968E-2</v>
      </c>
      <c r="G6" s="169">
        <v>2434</v>
      </c>
      <c r="H6" s="168">
        <v>11323</v>
      </c>
      <c r="I6" s="168">
        <v>17707</v>
      </c>
      <c r="J6" s="171">
        <v>31464</v>
      </c>
      <c r="K6" s="286">
        <v>47.53</v>
      </c>
      <c r="L6" s="172"/>
      <c r="M6" s="173"/>
      <c r="N6" s="173"/>
      <c r="O6" s="173"/>
    </row>
    <row r="7" spans="1:15" ht="15.75" x14ac:dyDescent="0.25">
      <c r="A7" s="298" t="s">
        <v>23</v>
      </c>
      <c r="B7" s="309" t="s">
        <v>24</v>
      </c>
      <c r="C7" s="174">
        <v>6602</v>
      </c>
      <c r="D7" s="174">
        <v>5988</v>
      </c>
      <c r="E7" s="175">
        <v>-614</v>
      </c>
      <c r="F7" s="176">
        <v>-9.300212056952438E-2</v>
      </c>
      <c r="G7" s="175">
        <v>-61</v>
      </c>
      <c r="H7" s="174">
        <v>172</v>
      </c>
      <c r="I7" s="174">
        <v>254</v>
      </c>
      <c r="J7" s="177">
        <v>365</v>
      </c>
      <c r="K7" s="287">
        <v>86.39</v>
      </c>
      <c r="L7" s="178"/>
      <c r="M7" s="179" t="s">
        <v>25</v>
      </c>
      <c r="N7" s="179" t="s">
        <v>26</v>
      </c>
      <c r="O7" s="179" t="s">
        <v>27</v>
      </c>
    </row>
    <row r="8" spans="1:15" ht="15.75" x14ac:dyDescent="0.25">
      <c r="A8" s="299" t="s">
        <v>28</v>
      </c>
      <c r="B8" s="310" t="s">
        <v>29</v>
      </c>
      <c r="C8" s="180">
        <v>66139</v>
      </c>
      <c r="D8" s="180">
        <v>70391</v>
      </c>
      <c r="E8" s="181">
        <v>4252</v>
      </c>
      <c r="F8" s="182">
        <v>6.4288846217814E-2</v>
      </c>
      <c r="G8" s="181">
        <v>425</v>
      </c>
      <c r="H8" s="180">
        <v>1363</v>
      </c>
      <c r="I8" s="180">
        <v>4232</v>
      </c>
      <c r="J8" s="183">
        <v>6020</v>
      </c>
      <c r="K8" s="288">
        <v>45.6</v>
      </c>
      <c r="L8" s="184"/>
      <c r="M8" s="185" t="s">
        <v>25</v>
      </c>
      <c r="N8" s="185" t="s">
        <v>26</v>
      </c>
      <c r="O8" s="185" t="s">
        <v>27</v>
      </c>
    </row>
    <row r="9" spans="1:15" ht="15.75" x14ac:dyDescent="0.25">
      <c r="A9" s="299" t="s">
        <v>30</v>
      </c>
      <c r="B9" s="310" t="s">
        <v>31</v>
      </c>
      <c r="C9" s="180">
        <v>2410</v>
      </c>
      <c r="D9" s="180">
        <v>2502</v>
      </c>
      <c r="E9" s="181">
        <v>92</v>
      </c>
      <c r="F9" s="182">
        <v>3.8174273858921165E-2</v>
      </c>
      <c r="G9" s="181">
        <v>9</v>
      </c>
      <c r="H9" s="180">
        <v>57</v>
      </c>
      <c r="I9" s="180">
        <v>120</v>
      </c>
      <c r="J9" s="183">
        <v>186</v>
      </c>
      <c r="K9" s="292">
        <v>36940</v>
      </c>
      <c r="L9" s="184" t="s">
        <v>32</v>
      </c>
      <c r="M9" s="185" t="s">
        <v>25</v>
      </c>
      <c r="N9" s="185" t="s">
        <v>33</v>
      </c>
      <c r="O9" s="185" t="s">
        <v>27</v>
      </c>
    </row>
    <row r="10" spans="1:15" ht="15.75" x14ac:dyDescent="0.25">
      <c r="A10" s="299" t="s">
        <v>34</v>
      </c>
      <c r="B10" s="310" t="s">
        <v>35</v>
      </c>
      <c r="C10" s="180">
        <v>276</v>
      </c>
      <c r="D10" s="180">
        <v>264</v>
      </c>
      <c r="E10" s="181">
        <v>-12</v>
      </c>
      <c r="F10" s="182">
        <v>-4.3478260869565216E-2</v>
      </c>
      <c r="G10" s="181">
        <v>-1</v>
      </c>
      <c r="H10" s="180">
        <v>5</v>
      </c>
      <c r="I10" s="180">
        <v>21</v>
      </c>
      <c r="J10" s="183">
        <v>25</v>
      </c>
      <c r="K10" s="288">
        <v>48.02</v>
      </c>
      <c r="L10" s="184"/>
      <c r="M10" s="185" t="s">
        <v>25</v>
      </c>
      <c r="N10" s="185" t="s">
        <v>33</v>
      </c>
      <c r="O10" s="185" t="s">
        <v>27</v>
      </c>
    </row>
    <row r="11" spans="1:15" ht="15.75" x14ac:dyDescent="0.25">
      <c r="A11" s="299" t="s">
        <v>36</v>
      </c>
      <c r="B11" s="310" t="s">
        <v>37</v>
      </c>
      <c r="C11" s="180">
        <v>6744</v>
      </c>
      <c r="D11" s="180">
        <v>7164</v>
      </c>
      <c r="E11" s="181">
        <v>420</v>
      </c>
      <c r="F11" s="182">
        <v>6.2277580071174378E-2</v>
      </c>
      <c r="G11" s="181">
        <v>42</v>
      </c>
      <c r="H11" s="180">
        <v>139</v>
      </c>
      <c r="I11" s="180">
        <v>438</v>
      </c>
      <c r="J11" s="183">
        <v>619</v>
      </c>
      <c r="K11" s="288">
        <v>61.47</v>
      </c>
      <c r="L11" s="184"/>
      <c r="M11" s="185" t="s">
        <v>25</v>
      </c>
      <c r="N11" s="185" t="s">
        <v>26</v>
      </c>
      <c r="O11" s="185" t="s">
        <v>27</v>
      </c>
    </row>
    <row r="12" spans="1:15" ht="15.75" x14ac:dyDescent="0.25">
      <c r="A12" s="299" t="s">
        <v>38</v>
      </c>
      <c r="B12" s="310" t="s">
        <v>39</v>
      </c>
      <c r="C12" s="180">
        <v>10975</v>
      </c>
      <c r="D12" s="180">
        <v>11447</v>
      </c>
      <c r="E12" s="181">
        <v>472</v>
      </c>
      <c r="F12" s="182">
        <v>4.3006833712984055E-2</v>
      </c>
      <c r="G12" s="181">
        <v>47</v>
      </c>
      <c r="H12" s="180">
        <v>224</v>
      </c>
      <c r="I12" s="180">
        <v>707</v>
      </c>
      <c r="J12" s="183">
        <v>978</v>
      </c>
      <c r="K12" s="288">
        <v>61.17</v>
      </c>
      <c r="L12" s="184"/>
      <c r="M12" s="185" t="s">
        <v>25</v>
      </c>
      <c r="N12" s="185" t="s">
        <v>33</v>
      </c>
      <c r="O12" s="185" t="s">
        <v>27</v>
      </c>
    </row>
    <row r="13" spans="1:15" ht="15.75" x14ac:dyDescent="0.25">
      <c r="A13" s="299" t="s">
        <v>40</v>
      </c>
      <c r="B13" s="310" t="s">
        <v>41</v>
      </c>
      <c r="C13" s="180">
        <v>1811</v>
      </c>
      <c r="D13" s="180">
        <v>1962</v>
      </c>
      <c r="E13" s="181">
        <v>151</v>
      </c>
      <c r="F13" s="182">
        <v>8.337934842628382E-2</v>
      </c>
      <c r="G13" s="181">
        <v>15</v>
      </c>
      <c r="H13" s="180">
        <v>49</v>
      </c>
      <c r="I13" s="180">
        <v>107</v>
      </c>
      <c r="J13" s="183">
        <v>171</v>
      </c>
      <c r="K13" s="288">
        <v>57.62</v>
      </c>
      <c r="L13" s="184" t="s">
        <v>42</v>
      </c>
      <c r="M13" s="185" t="s">
        <v>25</v>
      </c>
      <c r="N13" s="185" t="s">
        <v>26</v>
      </c>
      <c r="O13" s="185" t="s">
        <v>27</v>
      </c>
    </row>
    <row r="14" spans="1:15" ht="15.75" x14ac:dyDescent="0.25">
      <c r="A14" s="299" t="s">
        <v>43</v>
      </c>
      <c r="B14" s="310" t="s">
        <v>44</v>
      </c>
      <c r="C14" s="180">
        <v>11065</v>
      </c>
      <c r="D14" s="180">
        <v>11739</v>
      </c>
      <c r="E14" s="181">
        <v>674</v>
      </c>
      <c r="F14" s="182">
        <v>6.0912788070492545E-2</v>
      </c>
      <c r="G14" s="181">
        <v>67</v>
      </c>
      <c r="H14" s="180">
        <v>324</v>
      </c>
      <c r="I14" s="180">
        <v>570</v>
      </c>
      <c r="J14" s="183">
        <v>961</v>
      </c>
      <c r="K14" s="288">
        <v>47.73</v>
      </c>
      <c r="L14" s="184" t="s">
        <v>42</v>
      </c>
      <c r="M14" s="185" t="s">
        <v>25</v>
      </c>
      <c r="N14" s="185" t="s">
        <v>33</v>
      </c>
      <c r="O14" s="185" t="s">
        <v>27</v>
      </c>
    </row>
    <row r="15" spans="1:15" ht="15.75" x14ac:dyDescent="0.25">
      <c r="A15" s="299" t="s">
        <v>45</v>
      </c>
      <c r="B15" s="310" t="s">
        <v>46</v>
      </c>
      <c r="C15" s="180">
        <v>12414</v>
      </c>
      <c r="D15" s="180">
        <v>13113</v>
      </c>
      <c r="E15" s="181">
        <v>699</v>
      </c>
      <c r="F15" s="182">
        <v>5.6307394876752057E-2</v>
      </c>
      <c r="G15" s="181">
        <v>70</v>
      </c>
      <c r="H15" s="180">
        <v>207</v>
      </c>
      <c r="I15" s="180">
        <v>725</v>
      </c>
      <c r="J15" s="183">
        <v>1002</v>
      </c>
      <c r="K15" s="288">
        <v>62.43</v>
      </c>
      <c r="L15" s="184"/>
      <c r="M15" s="185" t="s">
        <v>25</v>
      </c>
      <c r="N15" s="185" t="s">
        <v>26</v>
      </c>
      <c r="O15" s="185" t="s">
        <v>27</v>
      </c>
    </row>
    <row r="16" spans="1:15" ht="15.75" x14ac:dyDescent="0.25">
      <c r="A16" s="299" t="s">
        <v>47</v>
      </c>
      <c r="B16" s="310" t="s">
        <v>48</v>
      </c>
      <c r="C16" s="180">
        <v>22648</v>
      </c>
      <c r="D16" s="180">
        <v>26146</v>
      </c>
      <c r="E16" s="181">
        <v>3498</v>
      </c>
      <c r="F16" s="182">
        <v>0.15445072412575062</v>
      </c>
      <c r="G16" s="181">
        <v>350</v>
      </c>
      <c r="H16" s="180">
        <v>499</v>
      </c>
      <c r="I16" s="180">
        <v>1226</v>
      </c>
      <c r="J16" s="183">
        <v>2075</v>
      </c>
      <c r="K16" s="288">
        <v>60.79</v>
      </c>
      <c r="L16" s="184"/>
      <c r="M16" s="185" t="s">
        <v>25</v>
      </c>
      <c r="N16" s="185" t="s">
        <v>26</v>
      </c>
      <c r="O16" s="185" t="s">
        <v>27</v>
      </c>
    </row>
    <row r="17" spans="1:15" ht="15.75" x14ac:dyDescent="0.25">
      <c r="A17" s="299" t="s">
        <v>49</v>
      </c>
      <c r="B17" s="310" t="s">
        <v>50</v>
      </c>
      <c r="C17" s="180">
        <v>11546</v>
      </c>
      <c r="D17" s="180">
        <v>12060</v>
      </c>
      <c r="E17" s="181">
        <v>514</v>
      </c>
      <c r="F17" s="182">
        <v>4.4517581846526932E-2</v>
      </c>
      <c r="G17" s="181">
        <v>51</v>
      </c>
      <c r="H17" s="180">
        <v>228</v>
      </c>
      <c r="I17" s="180">
        <v>557</v>
      </c>
      <c r="J17" s="183">
        <v>836</v>
      </c>
      <c r="K17" s="288">
        <v>48.4</v>
      </c>
      <c r="L17" s="184"/>
      <c r="M17" s="185" t="s">
        <v>25</v>
      </c>
      <c r="N17" s="185" t="s">
        <v>26</v>
      </c>
      <c r="O17" s="185" t="s">
        <v>27</v>
      </c>
    </row>
    <row r="18" spans="1:15" ht="15.75" x14ac:dyDescent="0.25">
      <c r="A18" s="299" t="s">
        <v>51</v>
      </c>
      <c r="B18" s="310" t="s">
        <v>52</v>
      </c>
      <c r="C18" s="180">
        <v>2233</v>
      </c>
      <c r="D18" s="180">
        <v>2353</v>
      </c>
      <c r="E18" s="181">
        <v>120</v>
      </c>
      <c r="F18" s="182">
        <v>5.3739364084191672E-2</v>
      </c>
      <c r="G18" s="181">
        <v>12</v>
      </c>
      <c r="H18" s="180">
        <v>50</v>
      </c>
      <c r="I18" s="180">
        <v>124</v>
      </c>
      <c r="J18" s="183">
        <v>186</v>
      </c>
      <c r="K18" s="288">
        <v>58.5</v>
      </c>
      <c r="L18" s="184"/>
      <c r="M18" s="185" t="s">
        <v>25</v>
      </c>
      <c r="N18" s="185" t="s">
        <v>26</v>
      </c>
      <c r="O18" s="185" t="s">
        <v>27</v>
      </c>
    </row>
    <row r="19" spans="1:15" ht="15.75" x14ac:dyDescent="0.25">
      <c r="A19" s="299" t="s">
        <v>53</v>
      </c>
      <c r="B19" s="310" t="s">
        <v>54</v>
      </c>
      <c r="C19" s="180">
        <v>5998</v>
      </c>
      <c r="D19" s="180">
        <v>6595</v>
      </c>
      <c r="E19" s="181">
        <v>597</v>
      </c>
      <c r="F19" s="182">
        <v>9.9533177725908639E-2</v>
      </c>
      <c r="G19" s="181">
        <v>60</v>
      </c>
      <c r="H19" s="180">
        <v>120</v>
      </c>
      <c r="I19" s="180">
        <v>347</v>
      </c>
      <c r="J19" s="183">
        <v>527</v>
      </c>
      <c r="K19" s="288">
        <v>44.54</v>
      </c>
      <c r="L19" s="184"/>
      <c r="M19" s="185" t="s">
        <v>55</v>
      </c>
      <c r="N19" s="185" t="s">
        <v>26</v>
      </c>
      <c r="O19" s="185" t="s">
        <v>27</v>
      </c>
    </row>
    <row r="20" spans="1:15" ht="15.75" x14ac:dyDescent="0.25">
      <c r="A20" s="299" t="s">
        <v>56</v>
      </c>
      <c r="B20" s="310" t="s">
        <v>57</v>
      </c>
      <c r="C20" s="180">
        <v>461</v>
      </c>
      <c r="D20" s="180">
        <v>469</v>
      </c>
      <c r="E20" s="181">
        <v>8</v>
      </c>
      <c r="F20" s="182">
        <v>1.735357917570499E-2</v>
      </c>
      <c r="G20" s="181">
        <v>1</v>
      </c>
      <c r="H20" s="180">
        <v>10</v>
      </c>
      <c r="I20" s="180">
        <v>24</v>
      </c>
      <c r="J20" s="183">
        <v>35</v>
      </c>
      <c r="K20" s="288">
        <v>61.38</v>
      </c>
      <c r="L20" s="184"/>
      <c r="M20" s="185" t="s">
        <v>25</v>
      </c>
      <c r="N20" s="185" t="s">
        <v>26</v>
      </c>
      <c r="O20" s="185" t="s">
        <v>27</v>
      </c>
    </row>
    <row r="21" spans="1:15" ht="15.75" x14ac:dyDescent="0.25">
      <c r="A21" s="299" t="s">
        <v>58</v>
      </c>
      <c r="B21" s="310" t="s">
        <v>59</v>
      </c>
      <c r="C21" s="180">
        <v>4017</v>
      </c>
      <c r="D21" s="180">
        <v>4298</v>
      </c>
      <c r="E21" s="181">
        <v>281</v>
      </c>
      <c r="F21" s="182">
        <v>6.9952701020662186E-2</v>
      </c>
      <c r="G21" s="181">
        <v>28</v>
      </c>
      <c r="H21" s="180">
        <v>96</v>
      </c>
      <c r="I21" s="180">
        <v>232</v>
      </c>
      <c r="J21" s="183">
        <v>356</v>
      </c>
      <c r="K21" s="288">
        <v>59.27</v>
      </c>
      <c r="L21" s="184"/>
      <c r="M21" s="185" t="s">
        <v>25</v>
      </c>
      <c r="N21" s="185" t="s">
        <v>26</v>
      </c>
      <c r="O21" s="185" t="s">
        <v>27</v>
      </c>
    </row>
    <row r="22" spans="1:15" ht="15.75" x14ac:dyDescent="0.25">
      <c r="A22" s="299" t="s">
        <v>60</v>
      </c>
      <c r="B22" s="310" t="s">
        <v>61</v>
      </c>
      <c r="C22" s="180">
        <v>903</v>
      </c>
      <c r="D22" s="180">
        <v>983</v>
      </c>
      <c r="E22" s="181">
        <v>80</v>
      </c>
      <c r="F22" s="182">
        <v>8.8593576965669996E-2</v>
      </c>
      <c r="G22" s="181">
        <v>8</v>
      </c>
      <c r="H22" s="180">
        <v>20</v>
      </c>
      <c r="I22" s="180">
        <v>62</v>
      </c>
      <c r="J22" s="183">
        <v>90</v>
      </c>
      <c r="K22" s="288">
        <v>55.57</v>
      </c>
      <c r="L22" s="184"/>
      <c r="M22" s="185" t="s">
        <v>25</v>
      </c>
      <c r="N22" s="185" t="s">
        <v>26</v>
      </c>
      <c r="O22" s="185" t="s">
        <v>27</v>
      </c>
    </row>
    <row r="23" spans="1:15" ht="15.75" x14ac:dyDescent="0.25">
      <c r="A23" s="299" t="s">
        <v>62</v>
      </c>
      <c r="B23" s="310" t="s">
        <v>63</v>
      </c>
      <c r="C23" s="180">
        <v>82370</v>
      </c>
      <c r="D23" s="180">
        <v>86058</v>
      </c>
      <c r="E23" s="181">
        <v>3688</v>
      </c>
      <c r="F23" s="182">
        <v>4.4773582615029742E-2</v>
      </c>
      <c r="G23" s="181">
        <v>369</v>
      </c>
      <c r="H23" s="180">
        <v>5195</v>
      </c>
      <c r="I23" s="180">
        <v>2926</v>
      </c>
      <c r="J23" s="183">
        <v>8490</v>
      </c>
      <c r="K23" s="288">
        <v>35.119999999999997</v>
      </c>
      <c r="L23" s="184" t="s">
        <v>42</v>
      </c>
      <c r="M23" s="185" t="s">
        <v>55</v>
      </c>
      <c r="N23" s="185" t="s">
        <v>26</v>
      </c>
      <c r="O23" s="185" t="s">
        <v>27</v>
      </c>
    </row>
    <row r="24" spans="1:15" ht="15.75" x14ac:dyDescent="0.25">
      <c r="A24" s="299" t="s">
        <v>64</v>
      </c>
      <c r="B24" s="310" t="s">
        <v>65</v>
      </c>
      <c r="C24" s="180">
        <v>10543</v>
      </c>
      <c r="D24" s="180">
        <v>11667</v>
      </c>
      <c r="E24" s="181">
        <v>1124</v>
      </c>
      <c r="F24" s="182">
        <v>0.10661102153087357</v>
      </c>
      <c r="G24" s="181">
        <v>112</v>
      </c>
      <c r="H24" s="180">
        <v>229</v>
      </c>
      <c r="I24" s="180">
        <v>562</v>
      </c>
      <c r="J24" s="183">
        <v>903</v>
      </c>
      <c r="K24" s="288">
        <v>47.08</v>
      </c>
      <c r="L24" s="184"/>
      <c r="M24" s="185" t="s">
        <v>25</v>
      </c>
      <c r="N24" s="185" t="s">
        <v>27</v>
      </c>
      <c r="O24" s="185" t="s">
        <v>66</v>
      </c>
    </row>
    <row r="25" spans="1:15" ht="15.75" x14ac:dyDescent="0.25">
      <c r="A25" s="299" t="s">
        <v>67</v>
      </c>
      <c r="B25" s="310" t="s">
        <v>68</v>
      </c>
      <c r="C25" s="180">
        <v>1884</v>
      </c>
      <c r="D25" s="180">
        <v>2116</v>
      </c>
      <c r="E25" s="181">
        <v>232</v>
      </c>
      <c r="F25" s="182">
        <v>0.12314225053078556</v>
      </c>
      <c r="G25" s="181">
        <v>23</v>
      </c>
      <c r="H25" s="180">
        <v>50</v>
      </c>
      <c r="I25" s="180">
        <v>93</v>
      </c>
      <c r="J25" s="183">
        <v>166</v>
      </c>
      <c r="K25" s="288">
        <v>22.31</v>
      </c>
      <c r="L25" s="184"/>
      <c r="M25" s="185" t="s">
        <v>25</v>
      </c>
      <c r="N25" s="185" t="s">
        <v>33</v>
      </c>
      <c r="O25" s="185" t="s">
        <v>27</v>
      </c>
    </row>
    <row r="26" spans="1:15" ht="15.75" x14ac:dyDescent="0.25">
      <c r="A26" s="299" t="s">
        <v>69</v>
      </c>
      <c r="B26" s="310" t="s">
        <v>70</v>
      </c>
      <c r="C26" s="180">
        <v>9371</v>
      </c>
      <c r="D26" s="180">
        <v>10017</v>
      </c>
      <c r="E26" s="181">
        <v>646</v>
      </c>
      <c r="F26" s="182">
        <v>6.8936079393874722E-2</v>
      </c>
      <c r="G26" s="181">
        <v>65</v>
      </c>
      <c r="H26" s="180">
        <v>240</v>
      </c>
      <c r="I26" s="180">
        <v>450</v>
      </c>
      <c r="J26" s="183">
        <v>755</v>
      </c>
      <c r="K26" s="292">
        <v>97320</v>
      </c>
      <c r="L26" s="184" t="s">
        <v>32</v>
      </c>
      <c r="M26" s="185" t="s">
        <v>71</v>
      </c>
      <c r="N26" s="185" t="s">
        <v>26</v>
      </c>
      <c r="O26" s="185" t="s">
        <v>27</v>
      </c>
    </row>
    <row r="27" spans="1:15" ht="15.75" x14ac:dyDescent="0.25">
      <c r="A27" s="299" t="s">
        <v>72</v>
      </c>
      <c r="B27" s="310" t="s">
        <v>73</v>
      </c>
      <c r="C27" s="180">
        <v>3607</v>
      </c>
      <c r="D27" s="180">
        <v>3670</v>
      </c>
      <c r="E27" s="181">
        <v>63</v>
      </c>
      <c r="F27" s="182">
        <v>1.7466038258940948E-2</v>
      </c>
      <c r="G27" s="181">
        <v>6</v>
      </c>
      <c r="H27" s="180">
        <v>90</v>
      </c>
      <c r="I27" s="180">
        <v>169</v>
      </c>
      <c r="J27" s="183">
        <v>265</v>
      </c>
      <c r="K27" s="288">
        <v>45.68</v>
      </c>
      <c r="L27" s="184"/>
      <c r="M27" s="185" t="s">
        <v>71</v>
      </c>
      <c r="N27" s="185" t="s">
        <v>33</v>
      </c>
      <c r="O27" s="185" t="s">
        <v>27</v>
      </c>
    </row>
    <row r="28" spans="1:15" ht="15.75" x14ac:dyDescent="0.25">
      <c r="A28" s="299" t="s">
        <v>74</v>
      </c>
      <c r="B28" s="310" t="s">
        <v>75</v>
      </c>
      <c r="C28" s="180">
        <v>1020</v>
      </c>
      <c r="D28" s="180">
        <v>1117</v>
      </c>
      <c r="E28" s="181">
        <v>97</v>
      </c>
      <c r="F28" s="182">
        <v>9.509803921568627E-2</v>
      </c>
      <c r="G28" s="181">
        <v>10</v>
      </c>
      <c r="H28" s="180">
        <v>26</v>
      </c>
      <c r="I28" s="180">
        <v>50</v>
      </c>
      <c r="J28" s="183">
        <v>86</v>
      </c>
      <c r="K28" s="288">
        <v>36.22</v>
      </c>
      <c r="L28" s="184"/>
      <c r="M28" s="185" t="s">
        <v>25</v>
      </c>
      <c r="N28" s="185" t="s">
        <v>33</v>
      </c>
      <c r="O28" s="185" t="s">
        <v>27</v>
      </c>
    </row>
    <row r="29" spans="1:15" ht="15.75" x14ac:dyDescent="0.25">
      <c r="A29" s="299" t="s">
        <v>76</v>
      </c>
      <c r="B29" s="310" t="s">
        <v>77</v>
      </c>
      <c r="C29" s="180">
        <v>5667</v>
      </c>
      <c r="D29" s="180">
        <v>5854</v>
      </c>
      <c r="E29" s="181">
        <v>187</v>
      </c>
      <c r="F29" s="182">
        <v>3.2998058937709546E-2</v>
      </c>
      <c r="G29" s="181">
        <v>19</v>
      </c>
      <c r="H29" s="180">
        <v>104</v>
      </c>
      <c r="I29" s="180">
        <v>292</v>
      </c>
      <c r="J29" s="183">
        <v>415</v>
      </c>
      <c r="K29" s="288">
        <v>63.11</v>
      </c>
      <c r="L29" s="184"/>
      <c r="M29" s="185" t="s">
        <v>25</v>
      </c>
      <c r="N29" s="185" t="s">
        <v>26</v>
      </c>
      <c r="O29" s="185" t="s">
        <v>27</v>
      </c>
    </row>
    <row r="30" spans="1:15" ht="15.75" x14ac:dyDescent="0.25">
      <c r="A30" s="299" t="s">
        <v>78</v>
      </c>
      <c r="B30" s="310" t="s">
        <v>79</v>
      </c>
      <c r="C30" s="180">
        <v>10638</v>
      </c>
      <c r="D30" s="180">
        <v>11759</v>
      </c>
      <c r="E30" s="181">
        <v>1121</v>
      </c>
      <c r="F30" s="182">
        <v>0.10537695055461553</v>
      </c>
      <c r="G30" s="181">
        <v>112</v>
      </c>
      <c r="H30" s="180">
        <v>343</v>
      </c>
      <c r="I30" s="180">
        <v>894</v>
      </c>
      <c r="J30" s="183">
        <v>1349</v>
      </c>
      <c r="K30" s="288">
        <v>27.3</v>
      </c>
      <c r="L30" s="184"/>
      <c r="M30" s="185" t="s">
        <v>55</v>
      </c>
      <c r="N30" s="185" t="s">
        <v>33</v>
      </c>
      <c r="O30" s="185" t="s">
        <v>27</v>
      </c>
    </row>
    <row r="31" spans="1:15" ht="15.75" x14ac:dyDescent="0.25">
      <c r="A31" s="299" t="s">
        <v>80</v>
      </c>
      <c r="B31" s="310" t="s">
        <v>81</v>
      </c>
      <c r="C31" s="180">
        <v>1336</v>
      </c>
      <c r="D31" s="180">
        <v>1436</v>
      </c>
      <c r="E31" s="181">
        <v>100</v>
      </c>
      <c r="F31" s="182">
        <v>7.4850299401197598E-2</v>
      </c>
      <c r="G31" s="181">
        <v>10</v>
      </c>
      <c r="H31" s="180">
        <v>54</v>
      </c>
      <c r="I31" s="180">
        <v>96</v>
      </c>
      <c r="J31" s="183">
        <v>160</v>
      </c>
      <c r="K31" s="288">
        <v>28.9</v>
      </c>
      <c r="L31" s="184"/>
      <c r="M31" s="185" t="s">
        <v>55</v>
      </c>
      <c r="N31" s="185" t="s">
        <v>33</v>
      </c>
      <c r="O31" s="185" t="s">
        <v>27</v>
      </c>
    </row>
    <row r="32" spans="1:15" ht="15.75" x14ac:dyDescent="0.25">
      <c r="A32" s="299" t="s">
        <v>82</v>
      </c>
      <c r="B32" s="310" t="s">
        <v>83</v>
      </c>
      <c r="C32" s="180">
        <v>14815</v>
      </c>
      <c r="D32" s="180">
        <v>19063</v>
      </c>
      <c r="E32" s="181">
        <v>4248</v>
      </c>
      <c r="F32" s="182">
        <v>0.28673641579480258</v>
      </c>
      <c r="G32" s="181">
        <v>425</v>
      </c>
      <c r="H32" s="180">
        <v>423</v>
      </c>
      <c r="I32" s="180">
        <v>861</v>
      </c>
      <c r="J32" s="183">
        <v>1709</v>
      </c>
      <c r="K32" s="288">
        <v>47.38</v>
      </c>
      <c r="L32" s="184"/>
      <c r="M32" s="185" t="s">
        <v>25</v>
      </c>
      <c r="N32" s="185" t="s">
        <v>33</v>
      </c>
      <c r="O32" s="185" t="s">
        <v>27</v>
      </c>
    </row>
    <row r="33" spans="1:15" ht="15.75" x14ac:dyDescent="0.25">
      <c r="A33" s="299" t="s">
        <v>84</v>
      </c>
      <c r="B33" s="310" t="s">
        <v>85</v>
      </c>
      <c r="C33" s="180">
        <v>919</v>
      </c>
      <c r="D33" s="180">
        <v>959</v>
      </c>
      <c r="E33" s="181">
        <v>40</v>
      </c>
      <c r="F33" s="182">
        <v>4.3525571273122961E-2</v>
      </c>
      <c r="G33" s="181">
        <v>4</v>
      </c>
      <c r="H33" s="180">
        <v>18</v>
      </c>
      <c r="I33" s="180">
        <v>46</v>
      </c>
      <c r="J33" s="183">
        <v>68</v>
      </c>
      <c r="K33" s="288">
        <v>50.66</v>
      </c>
      <c r="L33" s="184"/>
      <c r="M33" s="185" t="s">
        <v>25</v>
      </c>
      <c r="N33" s="185" t="s">
        <v>26</v>
      </c>
      <c r="O33" s="185" t="s">
        <v>27</v>
      </c>
    </row>
    <row r="34" spans="1:15" ht="15.75" x14ac:dyDescent="0.25">
      <c r="A34" s="299" t="s">
        <v>86</v>
      </c>
      <c r="B34" s="310" t="s">
        <v>87</v>
      </c>
      <c r="C34" s="180">
        <v>480</v>
      </c>
      <c r="D34" s="180">
        <v>435</v>
      </c>
      <c r="E34" s="181">
        <v>-45</v>
      </c>
      <c r="F34" s="182">
        <v>-9.375E-2</v>
      </c>
      <c r="G34" s="181">
        <v>-4</v>
      </c>
      <c r="H34" s="180">
        <v>11</v>
      </c>
      <c r="I34" s="180">
        <v>22</v>
      </c>
      <c r="J34" s="183">
        <v>29</v>
      </c>
      <c r="K34" s="288">
        <v>38.869999999999997</v>
      </c>
      <c r="L34" s="184"/>
      <c r="M34" s="185" t="s">
        <v>55</v>
      </c>
      <c r="N34" s="185" t="s">
        <v>33</v>
      </c>
      <c r="O34" s="185" t="s">
        <v>66</v>
      </c>
    </row>
    <row r="35" spans="1:15" ht="15.75" x14ac:dyDescent="0.25">
      <c r="A35" s="299" t="s">
        <v>88</v>
      </c>
      <c r="B35" s="310" t="s">
        <v>89</v>
      </c>
      <c r="C35" s="180">
        <v>11751</v>
      </c>
      <c r="D35" s="180">
        <v>11877</v>
      </c>
      <c r="E35" s="181">
        <v>126</v>
      </c>
      <c r="F35" s="182">
        <v>1.0722491702833802E-2</v>
      </c>
      <c r="G35" s="181">
        <v>13</v>
      </c>
      <c r="H35" s="180">
        <v>449</v>
      </c>
      <c r="I35" s="180">
        <v>446</v>
      </c>
      <c r="J35" s="183">
        <v>908</v>
      </c>
      <c r="K35" s="288">
        <v>22.97</v>
      </c>
      <c r="L35" s="184"/>
      <c r="M35" s="185" t="s">
        <v>55</v>
      </c>
      <c r="N35" s="185" t="s">
        <v>33</v>
      </c>
      <c r="O35" s="185" t="s">
        <v>27</v>
      </c>
    </row>
    <row r="36" spans="1:15" ht="15.75" x14ac:dyDescent="0.25">
      <c r="A36" s="299" t="s">
        <v>90</v>
      </c>
      <c r="B36" s="310" t="s">
        <v>91</v>
      </c>
      <c r="C36" s="180">
        <v>5090</v>
      </c>
      <c r="D36" s="180">
        <v>5719</v>
      </c>
      <c r="E36" s="181">
        <v>629</v>
      </c>
      <c r="F36" s="182">
        <v>0.12357563850687622</v>
      </c>
      <c r="G36" s="181">
        <v>63</v>
      </c>
      <c r="H36" s="180">
        <v>162</v>
      </c>
      <c r="I36" s="180">
        <v>290</v>
      </c>
      <c r="J36" s="183">
        <v>515</v>
      </c>
      <c r="K36" s="288">
        <v>30.13</v>
      </c>
      <c r="L36" s="184"/>
      <c r="M36" s="185" t="s">
        <v>25</v>
      </c>
      <c r="N36" s="185" t="s">
        <v>33</v>
      </c>
      <c r="O36" s="185" t="s">
        <v>27</v>
      </c>
    </row>
    <row r="37" spans="1:15" ht="15.75" x14ac:dyDescent="0.25">
      <c r="A37" s="299" t="s">
        <v>92</v>
      </c>
      <c r="B37" s="310" t="s">
        <v>93</v>
      </c>
      <c r="C37" s="180">
        <v>379</v>
      </c>
      <c r="D37" s="180">
        <v>383</v>
      </c>
      <c r="E37" s="181">
        <v>4</v>
      </c>
      <c r="F37" s="182">
        <v>1.0554089709762533E-2</v>
      </c>
      <c r="G37" s="181">
        <v>0</v>
      </c>
      <c r="H37" s="180">
        <v>9</v>
      </c>
      <c r="I37" s="180">
        <v>19</v>
      </c>
      <c r="J37" s="183">
        <v>28</v>
      </c>
      <c r="K37" s="288">
        <v>35.58</v>
      </c>
      <c r="L37" s="184"/>
      <c r="M37" s="185" t="s">
        <v>94</v>
      </c>
      <c r="N37" s="185" t="s">
        <v>33</v>
      </c>
      <c r="O37" s="185" t="s">
        <v>27</v>
      </c>
    </row>
    <row r="38" spans="1:15" ht="31.5" x14ac:dyDescent="0.25">
      <c r="A38" s="300" t="s">
        <v>95</v>
      </c>
      <c r="B38" s="311" t="s">
        <v>96</v>
      </c>
      <c r="C38" s="186">
        <v>14421</v>
      </c>
      <c r="D38" s="186">
        <v>15245</v>
      </c>
      <c r="E38" s="187">
        <v>824</v>
      </c>
      <c r="F38" s="188">
        <v>5.7138894667498788E-2</v>
      </c>
      <c r="G38" s="187">
        <v>82</v>
      </c>
      <c r="H38" s="186">
        <v>344</v>
      </c>
      <c r="I38" s="186">
        <v>727</v>
      </c>
      <c r="J38" s="189">
        <v>1153</v>
      </c>
      <c r="K38" s="289">
        <v>59.93</v>
      </c>
      <c r="L38" s="190" t="s">
        <v>97</v>
      </c>
      <c r="M38" s="191" t="s">
        <v>25</v>
      </c>
      <c r="N38" s="191" t="s">
        <v>33</v>
      </c>
      <c r="O38" s="191" t="s">
        <v>27</v>
      </c>
    </row>
    <row r="39" spans="1:15" ht="15.75" x14ac:dyDescent="0.25">
      <c r="A39" s="297" t="s">
        <v>98</v>
      </c>
      <c r="B39" s="308" t="s">
        <v>99</v>
      </c>
      <c r="C39" s="168">
        <v>334640</v>
      </c>
      <c r="D39" s="168">
        <v>353607</v>
      </c>
      <c r="E39" s="169">
        <v>18967</v>
      </c>
      <c r="F39" s="170">
        <v>5.6678819029404734E-2</v>
      </c>
      <c r="G39" s="169">
        <v>1897</v>
      </c>
      <c r="H39" s="168">
        <v>9021</v>
      </c>
      <c r="I39" s="168">
        <v>20137</v>
      </c>
      <c r="J39" s="171">
        <v>31055</v>
      </c>
      <c r="K39" s="286">
        <v>30.79</v>
      </c>
      <c r="L39" s="172"/>
      <c r="M39" s="173"/>
      <c r="N39" s="173"/>
      <c r="O39" s="173"/>
    </row>
    <row r="40" spans="1:15" ht="15.75" x14ac:dyDescent="0.25">
      <c r="A40" s="298" t="s">
        <v>100</v>
      </c>
      <c r="B40" s="309" t="s">
        <v>101</v>
      </c>
      <c r="C40" s="174">
        <v>17579</v>
      </c>
      <c r="D40" s="174">
        <v>16500</v>
      </c>
      <c r="E40" s="175">
        <v>-1079</v>
      </c>
      <c r="F40" s="176">
        <v>-6.1380055748336083E-2</v>
      </c>
      <c r="G40" s="175">
        <v>-108</v>
      </c>
      <c r="H40" s="174">
        <v>579</v>
      </c>
      <c r="I40" s="174">
        <v>1092</v>
      </c>
      <c r="J40" s="177">
        <v>1563</v>
      </c>
      <c r="K40" s="287">
        <v>30.37</v>
      </c>
      <c r="L40" s="178"/>
      <c r="M40" s="179" t="s">
        <v>25</v>
      </c>
      <c r="N40" s="179" t="s">
        <v>27</v>
      </c>
      <c r="O40" s="179" t="s">
        <v>66</v>
      </c>
    </row>
    <row r="41" spans="1:15" ht="15.75" x14ac:dyDescent="0.25">
      <c r="A41" s="299" t="s">
        <v>102</v>
      </c>
      <c r="B41" s="310" t="s">
        <v>103</v>
      </c>
      <c r="C41" s="180">
        <v>14197</v>
      </c>
      <c r="D41" s="180">
        <v>13539</v>
      </c>
      <c r="E41" s="181">
        <v>-658</v>
      </c>
      <c r="F41" s="182">
        <v>-4.6347819961963792E-2</v>
      </c>
      <c r="G41" s="181">
        <v>-66</v>
      </c>
      <c r="H41" s="180">
        <v>327</v>
      </c>
      <c r="I41" s="180">
        <v>721</v>
      </c>
      <c r="J41" s="183">
        <v>982</v>
      </c>
      <c r="K41" s="288">
        <v>29.96</v>
      </c>
      <c r="L41" s="184"/>
      <c r="M41" s="185" t="s">
        <v>55</v>
      </c>
      <c r="N41" s="185" t="s">
        <v>27</v>
      </c>
      <c r="O41" s="185" t="s">
        <v>104</v>
      </c>
    </row>
    <row r="42" spans="1:15" ht="15.75" x14ac:dyDescent="0.25">
      <c r="A42" s="299" t="s">
        <v>105</v>
      </c>
      <c r="B42" s="310" t="s">
        <v>106</v>
      </c>
      <c r="C42" s="180">
        <v>500</v>
      </c>
      <c r="D42" s="180">
        <v>502</v>
      </c>
      <c r="E42" s="181">
        <v>2</v>
      </c>
      <c r="F42" s="182">
        <v>4.0000000000000001E-3</v>
      </c>
      <c r="G42" s="181">
        <v>0</v>
      </c>
      <c r="H42" s="180">
        <v>12</v>
      </c>
      <c r="I42" s="180">
        <v>26</v>
      </c>
      <c r="J42" s="183">
        <v>38</v>
      </c>
      <c r="K42" s="288">
        <v>30.13</v>
      </c>
      <c r="L42" s="184"/>
      <c r="M42" s="185" t="s">
        <v>107</v>
      </c>
      <c r="N42" s="185" t="s">
        <v>27</v>
      </c>
      <c r="O42" s="185" t="s">
        <v>66</v>
      </c>
    </row>
    <row r="43" spans="1:15" ht="15.75" x14ac:dyDescent="0.25">
      <c r="A43" s="299" t="s">
        <v>108</v>
      </c>
      <c r="B43" s="310" t="s">
        <v>109</v>
      </c>
      <c r="C43" s="180">
        <v>8676</v>
      </c>
      <c r="D43" s="180">
        <v>9148</v>
      </c>
      <c r="E43" s="181">
        <v>472</v>
      </c>
      <c r="F43" s="182">
        <v>5.4402950668510835E-2</v>
      </c>
      <c r="G43" s="181">
        <v>47</v>
      </c>
      <c r="H43" s="180">
        <v>215</v>
      </c>
      <c r="I43" s="180">
        <v>474</v>
      </c>
      <c r="J43" s="183">
        <v>736</v>
      </c>
      <c r="K43" s="288">
        <v>30.51</v>
      </c>
      <c r="L43" s="184"/>
      <c r="M43" s="185" t="s">
        <v>25</v>
      </c>
      <c r="N43" s="185" t="s">
        <v>27</v>
      </c>
      <c r="O43" s="185" t="s">
        <v>66</v>
      </c>
    </row>
    <row r="44" spans="1:15" ht="15.75" x14ac:dyDescent="0.25">
      <c r="A44" s="299" t="s">
        <v>110</v>
      </c>
      <c r="B44" s="310" t="s">
        <v>111</v>
      </c>
      <c r="C44" s="180">
        <v>8019</v>
      </c>
      <c r="D44" s="180">
        <v>8021</v>
      </c>
      <c r="E44" s="181">
        <v>2</v>
      </c>
      <c r="F44" s="182">
        <v>2.4940765681506424E-4</v>
      </c>
      <c r="G44" s="181">
        <v>0</v>
      </c>
      <c r="H44" s="180">
        <v>226</v>
      </c>
      <c r="I44" s="180">
        <v>484</v>
      </c>
      <c r="J44" s="183">
        <v>710</v>
      </c>
      <c r="K44" s="288">
        <v>30.42</v>
      </c>
      <c r="L44" s="184"/>
      <c r="M44" s="185" t="s">
        <v>25</v>
      </c>
      <c r="N44" s="185" t="s">
        <v>27</v>
      </c>
      <c r="O44" s="185" t="s">
        <v>66</v>
      </c>
    </row>
    <row r="45" spans="1:15" ht="15.75" x14ac:dyDescent="0.25">
      <c r="A45" s="299" t="s">
        <v>112</v>
      </c>
      <c r="B45" s="310" t="s">
        <v>113</v>
      </c>
      <c r="C45" s="180">
        <v>30109</v>
      </c>
      <c r="D45" s="180">
        <v>32944</v>
      </c>
      <c r="E45" s="181">
        <v>2835</v>
      </c>
      <c r="F45" s="182">
        <v>9.4157892988807335E-2</v>
      </c>
      <c r="G45" s="181">
        <v>284</v>
      </c>
      <c r="H45" s="180">
        <v>854</v>
      </c>
      <c r="I45" s="180">
        <v>2095</v>
      </c>
      <c r="J45" s="183">
        <v>3233</v>
      </c>
      <c r="K45" s="288">
        <v>28.91</v>
      </c>
      <c r="L45" s="184"/>
      <c r="M45" s="185" t="s">
        <v>25</v>
      </c>
      <c r="N45" s="185" t="s">
        <v>27</v>
      </c>
      <c r="O45" s="185" t="s">
        <v>27</v>
      </c>
    </row>
    <row r="46" spans="1:15" ht="15.75" x14ac:dyDescent="0.25">
      <c r="A46" s="299" t="s">
        <v>114</v>
      </c>
      <c r="B46" s="310" t="s">
        <v>115</v>
      </c>
      <c r="C46" s="180">
        <v>4315</v>
      </c>
      <c r="D46" s="180">
        <v>3939</v>
      </c>
      <c r="E46" s="181">
        <v>-376</v>
      </c>
      <c r="F46" s="182">
        <v>-8.7137891077636156E-2</v>
      </c>
      <c r="G46" s="181">
        <v>-38</v>
      </c>
      <c r="H46" s="180">
        <v>112</v>
      </c>
      <c r="I46" s="180">
        <v>274</v>
      </c>
      <c r="J46" s="183">
        <v>348</v>
      </c>
      <c r="K46" s="288">
        <v>37.159999999999997</v>
      </c>
      <c r="L46" s="184"/>
      <c r="M46" s="185" t="s">
        <v>25</v>
      </c>
      <c r="N46" s="185" t="s">
        <v>33</v>
      </c>
      <c r="O46" s="185" t="s">
        <v>27</v>
      </c>
    </row>
    <row r="47" spans="1:15" ht="15.75" x14ac:dyDescent="0.25">
      <c r="A47" s="299" t="s">
        <v>116</v>
      </c>
      <c r="B47" s="310" t="s">
        <v>117</v>
      </c>
      <c r="C47" s="180">
        <v>7282</v>
      </c>
      <c r="D47" s="180">
        <v>9342</v>
      </c>
      <c r="E47" s="181">
        <v>2060</v>
      </c>
      <c r="F47" s="182">
        <v>0.28288931612194451</v>
      </c>
      <c r="G47" s="181">
        <v>206</v>
      </c>
      <c r="H47" s="180">
        <v>174</v>
      </c>
      <c r="I47" s="180">
        <v>540</v>
      </c>
      <c r="J47" s="183">
        <v>920</v>
      </c>
      <c r="K47" s="288">
        <v>37.03</v>
      </c>
      <c r="L47" s="184"/>
      <c r="M47" s="185" t="s">
        <v>25</v>
      </c>
      <c r="N47" s="185" t="s">
        <v>27</v>
      </c>
      <c r="O47" s="185" t="s">
        <v>27</v>
      </c>
    </row>
    <row r="48" spans="1:15" ht="15.75" x14ac:dyDescent="0.25">
      <c r="A48" s="299" t="s">
        <v>118</v>
      </c>
      <c r="B48" s="310" t="s">
        <v>119</v>
      </c>
      <c r="C48" s="180">
        <v>28325</v>
      </c>
      <c r="D48" s="180">
        <v>31058</v>
      </c>
      <c r="E48" s="181">
        <v>2733</v>
      </c>
      <c r="F48" s="182">
        <v>9.6487202118270082E-2</v>
      </c>
      <c r="G48" s="181">
        <v>273</v>
      </c>
      <c r="H48" s="180">
        <v>955</v>
      </c>
      <c r="I48" s="180">
        <v>1708</v>
      </c>
      <c r="J48" s="183">
        <v>2936</v>
      </c>
      <c r="K48" s="288">
        <v>38.17</v>
      </c>
      <c r="L48" s="184"/>
      <c r="M48" s="185" t="s">
        <v>25</v>
      </c>
      <c r="N48" s="185" t="s">
        <v>33</v>
      </c>
      <c r="O48" s="185" t="s">
        <v>27</v>
      </c>
    </row>
    <row r="49" spans="1:15" ht="15.75" x14ac:dyDescent="0.25">
      <c r="A49" s="299" t="s">
        <v>120</v>
      </c>
      <c r="B49" s="310" t="s">
        <v>121</v>
      </c>
      <c r="C49" s="180">
        <v>3345</v>
      </c>
      <c r="D49" s="180">
        <v>3719</v>
      </c>
      <c r="E49" s="181">
        <v>374</v>
      </c>
      <c r="F49" s="182">
        <v>0.11180866965620329</v>
      </c>
      <c r="G49" s="181">
        <v>37</v>
      </c>
      <c r="H49" s="180">
        <v>106</v>
      </c>
      <c r="I49" s="180">
        <v>259</v>
      </c>
      <c r="J49" s="183">
        <v>402</v>
      </c>
      <c r="K49" s="288">
        <v>23.34</v>
      </c>
      <c r="L49" s="184"/>
      <c r="M49" s="185" t="s">
        <v>25</v>
      </c>
      <c r="N49" s="185" t="s">
        <v>27</v>
      </c>
      <c r="O49" s="185" t="s">
        <v>27</v>
      </c>
    </row>
    <row r="50" spans="1:15" ht="15.75" x14ac:dyDescent="0.25">
      <c r="A50" s="299" t="s">
        <v>122</v>
      </c>
      <c r="B50" s="310" t="s">
        <v>123</v>
      </c>
      <c r="C50" s="180">
        <v>5103</v>
      </c>
      <c r="D50" s="180">
        <v>5574</v>
      </c>
      <c r="E50" s="181">
        <v>471</v>
      </c>
      <c r="F50" s="182">
        <v>9.2298647854203414E-2</v>
      </c>
      <c r="G50" s="181">
        <v>47</v>
      </c>
      <c r="H50" s="180">
        <v>166</v>
      </c>
      <c r="I50" s="180">
        <v>339</v>
      </c>
      <c r="J50" s="183">
        <v>552</v>
      </c>
      <c r="K50" s="288">
        <v>28.91</v>
      </c>
      <c r="L50" s="184"/>
      <c r="M50" s="185" t="s">
        <v>25</v>
      </c>
      <c r="N50" s="185" t="s">
        <v>27</v>
      </c>
      <c r="O50" s="185" t="s">
        <v>27</v>
      </c>
    </row>
    <row r="51" spans="1:15" ht="15.75" x14ac:dyDescent="0.25">
      <c r="A51" s="299" t="s">
        <v>124</v>
      </c>
      <c r="B51" s="310" t="s">
        <v>125</v>
      </c>
      <c r="C51" s="180">
        <v>2840</v>
      </c>
      <c r="D51" s="180">
        <v>3095</v>
      </c>
      <c r="E51" s="181">
        <v>255</v>
      </c>
      <c r="F51" s="182">
        <v>8.9788732394366202E-2</v>
      </c>
      <c r="G51" s="181">
        <v>26</v>
      </c>
      <c r="H51" s="180">
        <v>89</v>
      </c>
      <c r="I51" s="180">
        <v>174</v>
      </c>
      <c r="J51" s="183">
        <v>289</v>
      </c>
      <c r="K51" s="288">
        <v>29.49</v>
      </c>
      <c r="L51" s="184"/>
      <c r="M51" s="185" t="s">
        <v>25</v>
      </c>
      <c r="N51" s="185" t="s">
        <v>33</v>
      </c>
      <c r="O51" s="185" t="s">
        <v>27</v>
      </c>
    </row>
    <row r="52" spans="1:15" ht="15.75" x14ac:dyDescent="0.25">
      <c r="A52" s="299" t="s">
        <v>126</v>
      </c>
      <c r="B52" s="310" t="s">
        <v>127</v>
      </c>
      <c r="C52" s="180">
        <v>13125</v>
      </c>
      <c r="D52" s="180">
        <v>14292</v>
      </c>
      <c r="E52" s="181">
        <v>1167</v>
      </c>
      <c r="F52" s="182">
        <v>8.891428571428571E-2</v>
      </c>
      <c r="G52" s="181">
        <v>117</v>
      </c>
      <c r="H52" s="180">
        <v>413</v>
      </c>
      <c r="I52" s="180">
        <v>840</v>
      </c>
      <c r="J52" s="183">
        <v>1370</v>
      </c>
      <c r="K52" s="288">
        <v>23.76</v>
      </c>
      <c r="L52" s="184"/>
      <c r="M52" s="185" t="s">
        <v>25</v>
      </c>
      <c r="N52" s="185" t="s">
        <v>33</v>
      </c>
      <c r="O52" s="185" t="s">
        <v>27</v>
      </c>
    </row>
    <row r="53" spans="1:15" ht="15.75" x14ac:dyDescent="0.25">
      <c r="A53" s="299" t="s">
        <v>128</v>
      </c>
      <c r="B53" s="310" t="s">
        <v>129</v>
      </c>
      <c r="C53" s="180">
        <v>26474</v>
      </c>
      <c r="D53" s="180">
        <v>31088</v>
      </c>
      <c r="E53" s="181">
        <v>4614</v>
      </c>
      <c r="F53" s="182">
        <v>0.1742842033693435</v>
      </c>
      <c r="G53" s="181">
        <v>461</v>
      </c>
      <c r="H53" s="180">
        <v>682</v>
      </c>
      <c r="I53" s="180">
        <v>2103</v>
      </c>
      <c r="J53" s="183">
        <v>3246</v>
      </c>
      <c r="K53" s="288">
        <v>29.55</v>
      </c>
      <c r="L53" s="184"/>
      <c r="M53" s="185" t="s">
        <v>25</v>
      </c>
      <c r="N53" s="185" t="s">
        <v>27</v>
      </c>
      <c r="O53" s="185" t="s">
        <v>27</v>
      </c>
    </row>
    <row r="54" spans="1:15" ht="15.75" x14ac:dyDescent="0.25">
      <c r="A54" s="299" t="s">
        <v>130</v>
      </c>
      <c r="B54" s="310" t="s">
        <v>131</v>
      </c>
      <c r="C54" s="180">
        <v>57236</v>
      </c>
      <c r="D54" s="180">
        <v>59108</v>
      </c>
      <c r="E54" s="181">
        <v>1872</v>
      </c>
      <c r="F54" s="182">
        <v>3.2706688098399606E-2</v>
      </c>
      <c r="G54" s="181">
        <v>187</v>
      </c>
      <c r="H54" s="180">
        <v>1349</v>
      </c>
      <c r="I54" s="180">
        <v>2853</v>
      </c>
      <c r="J54" s="183">
        <v>4389</v>
      </c>
      <c r="K54" s="288">
        <v>35.9</v>
      </c>
      <c r="L54" s="184" t="s">
        <v>97</v>
      </c>
      <c r="M54" s="185" t="s">
        <v>25</v>
      </c>
      <c r="N54" s="185" t="s">
        <v>27</v>
      </c>
      <c r="O54" s="185" t="s">
        <v>27</v>
      </c>
    </row>
    <row r="55" spans="1:15" ht="15.75" x14ac:dyDescent="0.25">
      <c r="A55" s="299" t="s">
        <v>132</v>
      </c>
      <c r="B55" s="310" t="s">
        <v>133</v>
      </c>
      <c r="C55" s="180">
        <v>50539</v>
      </c>
      <c r="D55" s="180">
        <v>52975</v>
      </c>
      <c r="E55" s="181">
        <v>2436</v>
      </c>
      <c r="F55" s="182">
        <v>4.8200399691327486E-2</v>
      </c>
      <c r="G55" s="181">
        <v>244</v>
      </c>
      <c r="H55" s="180">
        <v>1442</v>
      </c>
      <c r="I55" s="180">
        <v>3066</v>
      </c>
      <c r="J55" s="183">
        <v>4752</v>
      </c>
      <c r="K55" s="288">
        <v>33.46</v>
      </c>
      <c r="L55" s="184"/>
      <c r="M55" s="185" t="s">
        <v>25</v>
      </c>
      <c r="N55" s="185" t="s">
        <v>27</v>
      </c>
      <c r="O55" s="185" t="s">
        <v>27</v>
      </c>
    </row>
    <row r="56" spans="1:15" ht="15.75" x14ac:dyDescent="0.25">
      <c r="A56" s="299" t="s">
        <v>134</v>
      </c>
      <c r="B56" s="310" t="s">
        <v>135</v>
      </c>
      <c r="C56" s="180">
        <v>1880</v>
      </c>
      <c r="D56" s="180">
        <v>1909</v>
      </c>
      <c r="E56" s="181">
        <v>29</v>
      </c>
      <c r="F56" s="182">
        <v>1.5425531914893617E-2</v>
      </c>
      <c r="G56" s="181">
        <v>3</v>
      </c>
      <c r="H56" s="180">
        <v>72</v>
      </c>
      <c r="I56" s="180">
        <v>69</v>
      </c>
      <c r="J56" s="183">
        <v>144</v>
      </c>
      <c r="K56" s="288">
        <v>30.43</v>
      </c>
      <c r="L56" s="184"/>
      <c r="M56" s="185" t="s">
        <v>25</v>
      </c>
      <c r="N56" s="185" t="s">
        <v>27</v>
      </c>
      <c r="O56" s="185" t="s">
        <v>104</v>
      </c>
    </row>
    <row r="57" spans="1:15" ht="15.75" x14ac:dyDescent="0.25">
      <c r="A57" s="299" t="s">
        <v>136</v>
      </c>
      <c r="B57" s="310" t="s">
        <v>137</v>
      </c>
      <c r="C57" s="180">
        <v>1009</v>
      </c>
      <c r="D57" s="180">
        <v>1049</v>
      </c>
      <c r="E57" s="181">
        <v>40</v>
      </c>
      <c r="F57" s="182">
        <v>3.9643211100099107E-2</v>
      </c>
      <c r="G57" s="181">
        <v>4</v>
      </c>
      <c r="H57" s="180">
        <v>25</v>
      </c>
      <c r="I57" s="180">
        <v>54</v>
      </c>
      <c r="J57" s="183">
        <v>83</v>
      </c>
      <c r="K57" s="288">
        <v>37.18</v>
      </c>
      <c r="L57" s="184"/>
      <c r="M57" s="185" t="s">
        <v>25</v>
      </c>
      <c r="N57" s="185" t="s">
        <v>27</v>
      </c>
      <c r="O57" s="185" t="s">
        <v>27</v>
      </c>
    </row>
    <row r="58" spans="1:15" ht="15.75" x14ac:dyDescent="0.25">
      <c r="A58" s="299" t="s">
        <v>138</v>
      </c>
      <c r="B58" s="310" t="s">
        <v>139</v>
      </c>
      <c r="C58" s="180">
        <v>2718</v>
      </c>
      <c r="D58" s="180">
        <v>2561</v>
      </c>
      <c r="E58" s="181">
        <v>-157</v>
      </c>
      <c r="F58" s="182">
        <v>-5.7763061074319354E-2</v>
      </c>
      <c r="G58" s="181">
        <v>-16</v>
      </c>
      <c r="H58" s="180">
        <v>45</v>
      </c>
      <c r="I58" s="180">
        <v>177</v>
      </c>
      <c r="J58" s="183">
        <v>206</v>
      </c>
      <c r="K58" s="288">
        <v>34.74</v>
      </c>
      <c r="L58" s="184"/>
      <c r="M58" s="185" t="s">
        <v>25</v>
      </c>
      <c r="N58" s="185" t="s">
        <v>27</v>
      </c>
      <c r="O58" s="185" t="s">
        <v>27</v>
      </c>
    </row>
    <row r="59" spans="1:15" ht="15.75" x14ac:dyDescent="0.25">
      <c r="A59" s="299" t="s">
        <v>140</v>
      </c>
      <c r="B59" s="310" t="s">
        <v>141</v>
      </c>
      <c r="C59" s="180">
        <v>9185</v>
      </c>
      <c r="D59" s="180">
        <v>9874</v>
      </c>
      <c r="E59" s="181">
        <v>689</v>
      </c>
      <c r="F59" s="182">
        <v>7.5013609145345675E-2</v>
      </c>
      <c r="G59" s="181">
        <v>69</v>
      </c>
      <c r="H59" s="180">
        <v>216</v>
      </c>
      <c r="I59" s="180">
        <v>468</v>
      </c>
      <c r="J59" s="183">
        <v>753</v>
      </c>
      <c r="K59" s="288">
        <v>39.22</v>
      </c>
      <c r="L59" s="184"/>
      <c r="M59" s="185" t="s">
        <v>25</v>
      </c>
      <c r="N59" s="185" t="s">
        <v>27</v>
      </c>
      <c r="O59" s="185" t="s">
        <v>104</v>
      </c>
    </row>
    <row r="60" spans="1:15" ht="15.75" x14ac:dyDescent="0.25">
      <c r="A60" s="299" t="s">
        <v>142</v>
      </c>
      <c r="B60" s="310" t="s">
        <v>143</v>
      </c>
      <c r="C60" s="180">
        <v>5722</v>
      </c>
      <c r="D60" s="180">
        <v>5382</v>
      </c>
      <c r="E60" s="181">
        <v>-340</v>
      </c>
      <c r="F60" s="182">
        <v>-5.9419783292555053E-2</v>
      </c>
      <c r="G60" s="181">
        <v>-34</v>
      </c>
      <c r="H60" s="180">
        <v>113</v>
      </c>
      <c r="I60" s="180">
        <v>289</v>
      </c>
      <c r="J60" s="183">
        <v>368</v>
      </c>
      <c r="K60" s="288">
        <v>37.04</v>
      </c>
      <c r="L60" s="184"/>
      <c r="M60" s="185" t="s">
        <v>25</v>
      </c>
      <c r="N60" s="185" t="s">
        <v>27</v>
      </c>
      <c r="O60" s="185" t="s">
        <v>66</v>
      </c>
    </row>
    <row r="61" spans="1:15" ht="15.75" x14ac:dyDescent="0.25">
      <c r="A61" s="299" t="s">
        <v>144</v>
      </c>
      <c r="B61" s="310" t="s">
        <v>145</v>
      </c>
      <c r="C61" s="180">
        <v>3768</v>
      </c>
      <c r="D61" s="180">
        <v>4478</v>
      </c>
      <c r="E61" s="181">
        <v>710</v>
      </c>
      <c r="F61" s="182">
        <v>0.18842887473460723</v>
      </c>
      <c r="G61" s="181">
        <v>71</v>
      </c>
      <c r="H61" s="180">
        <v>110</v>
      </c>
      <c r="I61" s="180">
        <v>192</v>
      </c>
      <c r="J61" s="183">
        <v>373</v>
      </c>
      <c r="K61" s="288">
        <v>36.65</v>
      </c>
      <c r="L61" s="184"/>
      <c r="M61" s="185" t="s">
        <v>25</v>
      </c>
      <c r="N61" s="185" t="s">
        <v>27</v>
      </c>
      <c r="O61" s="185" t="s">
        <v>104</v>
      </c>
    </row>
    <row r="62" spans="1:15" ht="15.75" x14ac:dyDescent="0.25">
      <c r="A62" s="299" t="s">
        <v>146</v>
      </c>
      <c r="B62" s="310" t="s">
        <v>147</v>
      </c>
      <c r="C62" s="180">
        <v>946</v>
      </c>
      <c r="D62" s="180">
        <v>987</v>
      </c>
      <c r="E62" s="181">
        <v>41</v>
      </c>
      <c r="F62" s="182">
        <v>4.3340380549682873E-2</v>
      </c>
      <c r="G62" s="181">
        <v>4</v>
      </c>
      <c r="H62" s="180">
        <v>21</v>
      </c>
      <c r="I62" s="180">
        <v>53</v>
      </c>
      <c r="J62" s="183">
        <v>78</v>
      </c>
      <c r="K62" s="288">
        <v>23.56</v>
      </c>
      <c r="L62" s="184"/>
      <c r="M62" s="185" t="s">
        <v>25</v>
      </c>
      <c r="N62" s="185" t="s">
        <v>27</v>
      </c>
      <c r="O62" s="185" t="s">
        <v>66</v>
      </c>
    </row>
    <row r="63" spans="1:15" ht="15.75" x14ac:dyDescent="0.25">
      <c r="A63" s="299" t="s">
        <v>148</v>
      </c>
      <c r="B63" s="310" t="s">
        <v>149</v>
      </c>
      <c r="C63" s="180">
        <v>12018</v>
      </c>
      <c r="D63" s="180">
        <v>12021</v>
      </c>
      <c r="E63" s="181">
        <v>3</v>
      </c>
      <c r="F63" s="182">
        <v>2.4962556165751375E-4</v>
      </c>
      <c r="G63" s="181">
        <v>0</v>
      </c>
      <c r="H63" s="180">
        <v>258</v>
      </c>
      <c r="I63" s="180">
        <v>654</v>
      </c>
      <c r="J63" s="183">
        <v>912</v>
      </c>
      <c r="K63" s="288">
        <v>29.96</v>
      </c>
      <c r="L63" s="184"/>
      <c r="M63" s="185" t="s">
        <v>25</v>
      </c>
      <c r="N63" s="185" t="s">
        <v>33</v>
      </c>
      <c r="O63" s="185" t="s">
        <v>66</v>
      </c>
    </row>
    <row r="64" spans="1:15" ht="15.75" x14ac:dyDescent="0.25">
      <c r="A64" s="299" t="s">
        <v>150</v>
      </c>
      <c r="B64" s="310" t="s">
        <v>151</v>
      </c>
      <c r="C64" s="180">
        <v>1134</v>
      </c>
      <c r="D64" s="180">
        <v>1096</v>
      </c>
      <c r="E64" s="181">
        <v>-38</v>
      </c>
      <c r="F64" s="182">
        <v>-3.3509700176366841E-2</v>
      </c>
      <c r="G64" s="181">
        <v>-4</v>
      </c>
      <c r="H64" s="180">
        <v>43</v>
      </c>
      <c r="I64" s="180">
        <v>50</v>
      </c>
      <c r="J64" s="183">
        <v>89</v>
      </c>
      <c r="K64" s="288">
        <v>30.51</v>
      </c>
      <c r="L64" s="184"/>
      <c r="M64" s="185" t="s">
        <v>25</v>
      </c>
      <c r="N64" s="185" t="s">
        <v>27</v>
      </c>
      <c r="O64" s="185" t="s">
        <v>66</v>
      </c>
    </row>
    <row r="65" spans="1:15" ht="15.75" x14ac:dyDescent="0.25">
      <c r="A65" s="299" t="s">
        <v>152</v>
      </c>
      <c r="B65" s="310" t="s">
        <v>153</v>
      </c>
      <c r="C65" s="180">
        <v>2249</v>
      </c>
      <c r="D65" s="180">
        <v>2268</v>
      </c>
      <c r="E65" s="181">
        <v>19</v>
      </c>
      <c r="F65" s="182">
        <v>8.4481991996442872E-3</v>
      </c>
      <c r="G65" s="181">
        <v>2</v>
      </c>
      <c r="H65" s="180">
        <v>123</v>
      </c>
      <c r="I65" s="180">
        <v>124</v>
      </c>
      <c r="J65" s="183">
        <v>249</v>
      </c>
      <c r="K65" s="288">
        <v>14.98</v>
      </c>
      <c r="L65" s="184"/>
      <c r="M65" s="185" t="s">
        <v>55</v>
      </c>
      <c r="N65" s="185" t="s">
        <v>27</v>
      </c>
      <c r="O65" s="185" t="s">
        <v>66</v>
      </c>
    </row>
    <row r="66" spans="1:15" ht="31.5" x14ac:dyDescent="0.25">
      <c r="A66" s="300" t="s">
        <v>154</v>
      </c>
      <c r="B66" s="311" t="s">
        <v>155</v>
      </c>
      <c r="C66" s="186">
        <v>16253</v>
      </c>
      <c r="D66" s="186">
        <v>17030</v>
      </c>
      <c r="E66" s="187">
        <v>777</v>
      </c>
      <c r="F66" s="188">
        <v>4.7806558789146622E-2</v>
      </c>
      <c r="G66" s="187">
        <v>78</v>
      </c>
      <c r="H66" s="186">
        <v>292</v>
      </c>
      <c r="I66" s="186">
        <v>950</v>
      </c>
      <c r="J66" s="189">
        <v>1320</v>
      </c>
      <c r="K66" s="289">
        <v>35.21</v>
      </c>
      <c r="L66" s="190" t="s">
        <v>97</v>
      </c>
      <c r="M66" s="191" t="s">
        <v>25</v>
      </c>
      <c r="N66" s="191" t="s">
        <v>27</v>
      </c>
      <c r="O66" s="191" t="s">
        <v>27</v>
      </c>
    </row>
    <row r="67" spans="1:15" ht="15.75" x14ac:dyDescent="0.25">
      <c r="A67" s="297" t="s">
        <v>156</v>
      </c>
      <c r="B67" s="308" t="s">
        <v>157</v>
      </c>
      <c r="C67" s="168">
        <v>171126</v>
      </c>
      <c r="D67" s="168">
        <v>185949</v>
      </c>
      <c r="E67" s="169">
        <v>14823</v>
      </c>
      <c r="F67" s="170">
        <v>8.6620384979488804E-2</v>
      </c>
      <c r="G67" s="169">
        <v>1482</v>
      </c>
      <c r="H67" s="168">
        <v>3698</v>
      </c>
      <c r="I67" s="168">
        <v>8810</v>
      </c>
      <c r="J67" s="171">
        <v>13990</v>
      </c>
      <c r="K67" s="286">
        <v>38.19</v>
      </c>
      <c r="L67" s="172"/>
      <c r="M67" s="173"/>
      <c r="N67" s="173"/>
      <c r="O67" s="173"/>
    </row>
    <row r="68" spans="1:15" ht="15.75" x14ac:dyDescent="0.25">
      <c r="A68" s="298" t="s">
        <v>158</v>
      </c>
      <c r="B68" s="309" t="s">
        <v>159</v>
      </c>
      <c r="C68" s="174">
        <v>24026</v>
      </c>
      <c r="D68" s="174">
        <v>24586</v>
      </c>
      <c r="E68" s="175">
        <v>560</v>
      </c>
      <c r="F68" s="176">
        <v>2.3308082910180637E-2</v>
      </c>
      <c r="G68" s="175">
        <v>56</v>
      </c>
      <c r="H68" s="174">
        <v>474</v>
      </c>
      <c r="I68" s="174">
        <v>1196</v>
      </c>
      <c r="J68" s="177">
        <v>1726</v>
      </c>
      <c r="K68" s="287">
        <v>45.83</v>
      </c>
      <c r="L68" s="178"/>
      <c r="M68" s="179" t="s">
        <v>25</v>
      </c>
      <c r="N68" s="179" t="s">
        <v>27</v>
      </c>
      <c r="O68" s="179" t="s">
        <v>27</v>
      </c>
    </row>
    <row r="69" spans="1:15" ht="15.75" x14ac:dyDescent="0.25">
      <c r="A69" s="299" t="s">
        <v>160</v>
      </c>
      <c r="B69" s="310" t="s">
        <v>161</v>
      </c>
      <c r="C69" s="180">
        <v>4366</v>
      </c>
      <c r="D69" s="180">
        <v>5532</v>
      </c>
      <c r="E69" s="181">
        <v>1166</v>
      </c>
      <c r="F69" s="182">
        <v>0.26706367384333485</v>
      </c>
      <c r="G69" s="181">
        <v>117</v>
      </c>
      <c r="H69" s="180">
        <v>76</v>
      </c>
      <c r="I69" s="180">
        <v>274</v>
      </c>
      <c r="J69" s="183">
        <v>467</v>
      </c>
      <c r="K69" s="288">
        <v>47.62</v>
      </c>
      <c r="L69" s="184"/>
      <c r="M69" s="185" t="s">
        <v>25</v>
      </c>
      <c r="N69" s="185" t="s">
        <v>33</v>
      </c>
      <c r="O69" s="185" t="s">
        <v>27</v>
      </c>
    </row>
    <row r="70" spans="1:15" ht="15.75" x14ac:dyDescent="0.25">
      <c r="A70" s="299" t="s">
        <v>162</v>
      </c>
      <c r="B70" s="310" t="s">
        <v>163</v>
      </c>
      <c r="C70" s="180">
        <v>619</v>
      </c>
      <c r="D70" s="180">
        <v>729</v>
      </c>
      <c r="E70" s="181">
        <v>110</v>
      </c>
      <c r="F70" s="182">
        <v>0.17770597738287561</v>
      </c>
      <c r="G70" s="181">
        <v>11</v>
      </c>
      <c r="H70" s="180">
        <v>12</v>
      </c>
      <c r="I70" s="180">
        <v>34</v>
      </c>
      <c r="J70" s="183">
        <v>57</v>
      </c>
      <c r="K70" s="288">
        <v>57.28</v>
      </c>
      <c r="L70" s="184"/>
      <c r="M70" s="185" t="s">
        <v>71</v>
      </c>
      <c r="N70" s="185" t="s">
        <v>27</v>
      </c>
      <c r="O70" s="185" t="s">
        <v>27</v>
      </c>
    </row>
    <row r="71" spans="1:15" ht="15.75" x14ac:dyDescent="0.25">
      <c r="A71" s="299" t="s">
        <v>164</v>
      </c>
      <c r="B71" s="310" t="s">
        <v>165</v>
      </c>
      <c r="C71" s="180">
        <v>8168</v>
      </c>
      <c r="D71" s="180">
        <v>8477</v>
      </c>
      <c r="E71" s="181">
        <v>309</v>
      </c>
      <c r="F71" s="182">
        <v>3.7830558276199806E-2</v>
      </c>
      <c r="G71" s="181">
        <v>31</v>
      </c>
      <c r="H71" s="180">
        <v>156</v>
      </c>
      <c r="I71" s="180">
        <v>440</v>
      </c>
      <c r="J71" s="183">
        <v>627</v>
      </c>
      <c r="K71" s="288">
        <v>29</v>
      </c>
      <c r="L71" s="184"/>
      <c r="M71" s="185" t="s">
        <v>94</v>
      </c>
      <c r="N71" s="185" t="s">
        <v>27</v>
      </c>
      <c r="O71" s="185" t="s">
        <v>27</v>
      </c>
    </row>
    <row r="72" spans="1:15" ht="15.75" x14ac:dyDescent="0.25">
      <c r="A72" s="299" t="s">
        <v>166</v>
      </c>
      <c r="B72" s="310" t="s">
        <v>167</v>
      </c>
      <c r="C72" s="180">
        <v>21854</v>
      </c>
      <c r="D72" s="180">
        <v>22860</v>
      </c>
      <c r="E72" s="181">
        <v>1006</v>
      </c>
      <c r="F72" s="182">
        <v>4.6032762880937127E-2</v>
      </c>
      <c r="G72" s="181">
        <v>101</v>
      </c>
      <c r="H72" s="180">
        <v>420</v>
      </c>
      <c r="I72" s="180">
        <v>1183</v>
      </c>
      <c r="J72" s="183">
        <v>1704</v>
      </c>
      <c r="K72" s="288">
        <v>22.96</v>
      </c>
      <c r="L72" s="184"/>
      <c r="M72" s="185" t="s">
        <v>168</v>
      </c>
      <c r="N72" s="185" t="s">
        <v>27</v>
      </c>
      <c r="O72" s="185" t="s">
        <v>27</v>
      </c>
    </row>
    <row r="73" spans="1:15" ht="15.75" x14ac:dyDescent="0.25">
      <c r="A73" s="299" t="s">
        <v>169</v>
      </c>
      <c r="B73" s="310" t="s">
        <v>170</v>
      </c>
      <c r="C73" s="180">
        <v>4765</v>
      </c>
      <c r="D73" s="180">
        <v>4780</v>
      </c>
      <c r="E73" s="181">
        <v>15</v>
      </c>
      <c r="F73" s="182">
        <v>3.1479538300104933E-3</v>
      </c>
      <c r="G73" s="181">
        <v>2</v>
      </c>
      <c r="H73" s="180">
        <v>66</v>
      </c>
      <c r="I73" s="180">
        <v>217</v>
      </c>
      <c r="J73" s="183">
        <v>285</v>
      </c>
      <c r="K73" s="288">
        <v>49.41</v>
      </c>
      <c r="L73" s="184"/>
      <c r="M73" s="185" t="s">
        <v>25</v>
      </c>
      <c r="N73" s="185" t="s">
        <v>26</v>
      </c>
      <c r="O73" s="185" t="s">
        <v>27</v>
      </c>
    </row>
    <row r="74" spans="1:15" ht="15.75" x14ac:dyDescent="0.25">
      <c r="A74" s="299" t="s">
        <v>171</v>
      </c>
      <c r="B74" s="310" t="s">
        <v>172</v>
      </c>
      <c r="C74" s="180">
        <v>12320</v>
      </c>
      <c r="D74" s="180">
        <v>12518</v>
      </c>
      <c r="E74" s="181">
        <v>198</v>
      </c>
      <c r="F74" s="182">
        <v>1.607142857142857E-2</v>
      </c>
      <c r="G74" s="181">
        <v>20</v>
      </c>
      <c r="H74" s="180">
        <v>208</v>
      </c>
      <c r="I74" s="180">
        <v>586</v>
      </c>
      <c r="J74" s="183">
        <v>814</v>
      </c>
      <c r="K74" s="288">
        <v>38.200000000000003</v>
      </c>
      <c r="L74" s="184"/>
      <c r="M74" s="185" t="s">
        <v>25</v>
      </c>
      <c r="N74" s="185" t="s">
        <v>27</v>
      </c>
      <c r="O74" s="185" t="s">
        <v>27</v>
      </c>
    </row>
    <row r="75" spans="1:15" ht="15.75" x14ac:dyDescent="0.25">
      <c r="A75" s="299" t="s">
        <v>173</v>
      </c>
      <c r="B75" s="310" t="s">
        <v>174</v>
      </c>
      <c r="C75" s="180">
        <v>4815</v>
      </c>
      <c r="D75" s="180">
        <v>5018</v>
      </c>
      <c r="E75" s="181">
        <v>203</v>
      </c>
      <c r="F75" s="182">
        <v>4.2159916926272065E-2</v>
      </c>
      <c r="G75" s="181">
        <v>20</v>
      </c>
      <c r="H75" s="180">
        <v>114</v>
      </c>
      <c r="I75" s="180">
        <v>241</v>
      </c>
      <c r="J75" s="183">
        <v>375</v>
      </c>
      <c r="K75" s="288">
        <v>47.44</v>
      </c>
      <c r="L75" s="184" t="s">
        <v>97</v>
      </c>
      <c r="M75" s="185" t="s">
        <v>25</v>
      </c>
      <c r="N75" s="185" t="s">
        <v>27</v>
      </c>
      <c r="O75" s="185" t="s">
        <v>27</v>
      </c>
    </row>
    <row r="76" spans="1:15" ht="15.75" x14ac:dyDescent="0.25">
      <c r="A76" s="299" t="s">
        <v>175</v>
      </c>
      <c r="B76" s="310" t="s">
        <v>176</v>
      </c>
      <c r="C76" s="180">
        <v>5597</v>
      </c>
      <c r="D76" s="180">
        <v>4784</v>
      </c>
      <c r="E76" s="181">
        <v>-813</v>
      </c>
      <c r="F76" s="182">
        <v>-0.14525638735036628</v>
      </c>
      <c r="G76" s="181">
        <v>-81</v>
      </c>
      <c r="H76" s="180">
        <v>103</v>
      </c>
      <c r="I76" s="180">
        <v>237</v>
      </c>
      <c r="J76" s="183">
        <v>259</v>
      </c>
      <c r="K76" s="288">
        <v>36.57</v>
      </c>
      <c r="L76" s="184"/>
      <c r="M76" s="185" t="s">
        <v>25</v>
      </c>
      <c r="N76" s="185" t="s">
        <v>27</v>
      </c>
      <c r="O76" s="185" t="s">
        <v>27</v>
      </c>
    </row>
    <row r="77" spans="1:15" ht="15.75" x14ac:dyDescent="0.25">
      <c r="A77" s="299" t="s">
        <v>177</v>
      </c>
      <c r="B77" s="310" t="s">
        <v>178</v>
      </c>
      <c r="C77" s="180">
        <v>56476</v>
      </c>
      <c r="D77" s="180">
        <v>64999</v>
      </c>
      <c r="E77" s="181">
        <v>8523</v>
      </c>
      <c r="F77" s="182">
        <v>0.15091366244068277</v>
      </c>
      <c r="G77" s="181">
        <v>852</v>
      </c>
      <c r="H77" s="180">
        <v>1408</v>
      </c>
      <c r="I77" s="180">
        <v>2979</v>
      </c>
      <c r="J77" s="183">
        <v>5239</v>
      </c>
      <c r="K77" s="288">
        <v>49.49</v>
      </c>
      <c r="L77" s="184" t="s">
        <v>97</v>
      </c>
      <c r="M77" s="185" t="s">
        <v>25</v>
      </c>
      <c r="N77" s="185" t="s">
        <v>27</v>
      </c>
      <c r="O77" s="185" t="s">
        <v>27</v>
      </c>
    </row>
    <row r="78" spans="1:15" ht="15.75" x14ac:dyDescent="0.25">
      <c r="A78" s="299" t="s">
        <v>179</v>
      </c>
      <c r="B78" s="310" t="s">
        <v>180</v>
      </c>
      <c r="C78" s="180">
        <v>5639</v>
      </c>
      <c r="D78" s="180">
        <v>6005</v>
      </c>
      <c r="E78" s="181">
        <v>366</v>
      </c>
      <c r="F78" s="182">
        <v>6.4905125022167054E-2</v>
      </c>
      <c r="G78" s="181">
        <v>37</v>
      </c>
      <c r="H78" s="180">
        <v>135</v>
      </c>
      <c r="I78" s="180">
        <v>286</v>
      </c>
      <c r="J78" s="183">
        <v>458</v>
      </c>
      <c r="K78" s="288">
        <v>49.49</v>
      </c>
      <c r="L78" s="184" t="s">
        <v>97</v>
      </c>
      <c r="M78" s="185" t="s">
        <v>25</v>
      </c>
      <c r="N78" s="185" t="s">
        <v>27</v>
      </c>
      <c r="O78" s="185" t="s">
        <v>27</v>
      </c>
    </row>
    <row r="79" spans="1:15" ht="15.75" x14ac:dyDescent="0.25">
      <c r="A79" s="299" t="s">
        <v>181</v>
      </c>
      <c r="B79" s="310" t="s">
        <v>182</v>
      </c>
      <c r="C79" s="180">
        <v>12457</v>
      </c>
      <c r="D79" s="180">
        <v>13217</v>
      </c>
      <c r="E79" s="181">
        <v>760</v>
      </c>
      <c r="F79" s="182">
        <v>6.1009873966444569E-2</v>
      </c>
      <c r="G79" s="181">
        <v>76</v>
      </c>
      <c r="H79" s="180">
        <v>298</v>
      </c>
      <c r="I79" s="180">
        <v>630</v>
      </c>
      <c r="J79" s="183">
        <v>1004</v>
      </c>
      <c r="K79" s="288">
        <v>46.05</v>
      </c>
      <c r="L79" s="184"/>
      <c r="M79" s="185" t="s">
        <v>25</v>
      </c>
      <c r="N79" s="185" t="s">
        <v>27</v>
      </c>
      <c r="O79" s="185" t="s">
        <v>27</v>
      </c>
    </row>
    <row r="80" spans="1:15" ht="15.75" x14ac:dyDescent="0.25">
      <c r="A80" s="299" t="s">
        <v>183</v>
      </c>
      <c r="B80" s="310" t="s">
        <v>184</v>
      </c>
      <c r="C80" s="180">
        <v>1538</v>
      </c>
      <c r="D80" s="180">
        <v>1879</v>
      </c>
      <c r="E80" s="181">
        <v>341</v>
      </c>
      <c r="F80" s="182">
        <v>0.22171651495448635</v>
      </c>
      <c r="G80" s="181">
        <v>34</v>
      </c>
      <c r="H80" s="180">
        <v>27</v>
      </c>
      <c r="I80" s="180">
        <v>67</v>
      </c>
      <c r="J80" s="183">
        <v>128</v>
      </c>
      <c r="K80" s="288">
        <v>47.88</v>
      </c>
      <c r="L80" s="184"/>
      <c r="M80" s="185" t="s">
        <v>25</v>
      </c>
      <c r="N80" s="185" t="s">
        <v>27</v>
      </c>
      <c r="O80" s="185" t="s">
        <v>104</v>
      </c>
    </row>
    <row r="81" spans="1:15" ht="15.75" x14ac:dyDescent="0.25">
      <c r="A81" s="299" t="s">
        <v>185</v>
      </c>
      <c r="B81" s="310" t="s">
        <v>186</v>
      </c>
      <c r="C81" s="180">
        <v>4954</v>
      </c>
      <c r="D81" s="180">
        <v>6021</v>
      </c>
      <c r="E81" s="181">
        <v>1067</v>
      </c>
      <c r="F81" s="182">
        <v>0.21538150989099716</v>
      </c>
      <c r="G81" s="181">
        <v>107</v>
      </c>
      <c r="H81" s="180">
        <v>118</v>
      </c>
      <c r="I81" s="180">
        <v>239</v>
      </c>
      <c r="J81" s="183">
        <v>464</v>
      </c>
      <c r="K81" s="288">
        <v>40.909999999999997</v>
      </c>
      <c r="L81" s="184"/>
      <c r="M81" s="185" t="s">
        <v>25</v>
      </c>
      <c r="N81" s="185" t="s">
        <v>27</v>
      </c>
      <c r="O81" s="185" t="s">
        <v>27</v>
      </c>
    </row>
    <row r="82" spans="1:15" ht="15.75" x14ac:dyDescent="0.25">
      <c r="A82" s="299" t="s">
        <v>187</v>
      </c>
      <c r="B82" s="310" t="s">
        <v>188</v>
      </c>
      <c r="C82" s="180">
        <v>1011</v>
      </c>
      <c r="D82" s="180">
        <v>1361</v>
      </c>
      <c r="E82" s="181">
        <v>350</v>
      </c>
      <c r="F82" s="182">
        <v>0.34619188921859545</v>
      </c>
      <c r="G82" s="181">
        <v>35</v>
      </c>
      <c r="H82" s="180">
        <v>24</v>
      </c>
      <c r="I82" s="180">
        <v>59</v>
      </c>
      <c r="J82" s="183">
        <v>118</v>
      </c>
      <c r="K82" s="288">
        <v>36.17</v>
      </c>
      <c r="L82" s="184"/>
      <c r="M82" s="185" t="s">
        <v>71</v>
      </c>
      <c r="N82" s="185" t="s">
        <v>27</v>
      </c>
      <c r="O82" s="185" t="s">
        <v>27</v>
      </c>
    </row>
    <row r="83" spans="1:15" ht="15.75" x14ac:dyDescent="0.25">
      <c r="A83" s="301" t="s">
        <v>189</v>
      </c>
      <c r="B83" s="311" t="s">
        <v>190</v>
      </c>
      <c r="C83" s="186">
        <v>2489</v>
      </c>
      <c r="D83" s="186">
        <v>3151</v>
      </c>
      <c r="E83" s="187">
        <v>662</v>
      </c>
      <c r="F83" s="188">
        <v>0.26597026918441141</v>
      </c>
      <c r="G83" s="187">
        <v>66</v>
      </c>
      <c r="H83" s="186">
        <v>57</v>
      </c>
      <c r="I83" s="186">
        <v>141</v>
      </c>
      <c r="J83" s="189">
        <v>264</v>
      </c>
      <c r="K83" s="289">
        <v>30.03</v>
      </c>
      <c r="L83" s="190" t="s">
        <v>97</v>
      </c>
      <c r="M83" s="191" t="s">
        <v>25</v>
      </c>
      <c r="N83" s="191" t="s">
        <v>27</v>
      </c>
      <c r="O83" s="191" t="s">
        <v>27</v>
      </c>
    </row>
    <row r="84" spans="1:15" ht="15.75" x14ac:dyDescent="0.25">
      <c r="A84" s="297" t="s">
        <v>191</v>
      </c>
      <c r="B84" s="308" t="s">
        <v>192</v>
      </c>
      <c r="C84" s="168">
        <v>92374</v>
      </c>
      <c r="D84" s="168">
        <v>97503</v>
      </c>
      <c r="E84" s="169">
        <v>5129</v>
      </c>
      <c r="F84" s="170">
        <v>5.5524281724294716E-2</v>
      </c>
      <c r="G84" s="169">
        <v>513</v>
      </c>
      <c r="H84" s="168">
        <v>2222</v>
      </c>
      <c r="I84" s="168">
        <v>4437</v>
      </c>
      <c r="J84" s="171">
        <v>7172</v>
      </c>
      <c r="K84" s="286">
        <v>37.39</v>
      </c>
      <c r="L84" s="172"/>
      <c r="M84" s="173"/>
      <c r="N84" s="173"/>
      <c r="O84" s="173"/>
    </row>
    <row r="85" spans="1:15" ht="15.75" x14ac:dyDescent="0.25">
      <c r="A85" s="298" t="s">
        <v>193</v>
      </c>
      <c r="B85" s="309" t="s">
        <v>194</v>
      </c>
      <c r="C85" s="174">
        <v>3027</v>
      </c>
      <c r="D85" s="174">
        <v>3097</v>
      </c>
      <c r="E85" s="175">
        <v>70</v>
      </c>
      <c r="F85" s="176">
        <v>2.3125206475057811E-2</v>
      </c>
      <c r="G85" s="175">
        <v>7</v>
      </c>
      <c r="H85" s="174">
        <v>84</v>
      </c>
      <c r="I85" s="174">
        <v>130</v>
      </c>
      <c r="J85" s="177">
        <v>221</v>
      </c>
      <c r="K85" s="287">
        <v>37.450000000000003</v>
      </c>
      <c r="L85" s="178"/>
      <c r="M85" s="179" t="s">
        <v>25</v>
      </c>
      <c r="N85" s="179" t="s">
        <v>27</v>
      </c>
      <c r="O85" s="179" t="s">
        <v>195</v>
      </c>
    </row>
    <row r="86" spans="1:15" ht="15.75" x14ac:dyDescent="0.25">
      <c r="A86" s="299" t="s">
        <v>196</v>
      </c>
      <c r="B86" s="310" t="s">
        <v>197</v>
      </c>
      <c r="C86" s="180">
        <v>640</v>
      </c>
      <c r="D86" s="180">
        <v>628</v>
      </c>
      <c r="E86" s="181">
        <v>-12</v>
      </c>
      <c r="F86" s="182">
        <v>-1.8749999999999999E-2</v>
      </c>
      <c r="G86" s="181">
        <v>-1</v>
      </c>
      <c r="H86" s="180">
        <v>17</v>
      </c>
      <c r="I86" s="180">
        <v>27</v>
      </c>
      <c r="J86" s="183">
        <v>43</v>
      </c>
      <c r="K86" s="288">
        <v>23.21</v>
      </c>
      <c r="L86" s="184"/>
      <c r="M86" s="185" t="s">
        <v>25</v>
      </c>
      <c r="N86" s="185" t="s">
        <v>27</v>
      </c>
      <c r="O86" s="185" t="s">
        <v>195</v>
      </c>
    </row>
    <row r="87" spans="1:15" ht="15.75" x14ac:dyDescent="0.25">
      <c r="A87" s="299" t="s">
        <v>198</v>
      </c>
      <c r="B87" s="310" t="s">
        <v>199</v>
      </c>
      <c r="C87" s="180">
        <v>145</v>
      </c>
      <c r="D87" s="180">
        <v>151</v>
      </c>
      <c r="E87" s="181">
        <v>6</v>
      </c>
      <c r="F87" s="182">
        <v>4.1379310344827586E-2</v>
      </c>
      <c r="G87" s="181">
        <v>1</v>
      </c>
      <c r="H87" s="180">
        <v>5</v>
      </c>
      <c r="I87" s="180">
        <v>7</v>
      </c>
      <c r="J87" s="183">
        <v>13</v>
      </c>
      <c r="K87" s="288">
        <v>36.83</v>
      </c>
      <c r="L87" s="184"/>
      <c r="M87" s="185" t="s">
        <v>25</v>
      </c>
      <c r="N87" s="185" t="s">
        <v>27</v>
      </c>
      <c r="O87" s="185" t="s">
        <v>27</v>
      </c>
    </row>
    <row r="88" spans="1:15" ht="15.75" x14ac:dyDescent="0.25">
      <c r="A88" s="299" t="s">
        <v>200</v>
      </c>
      <c r="B88" s="310" t="s">
        <v>201</v>
      </c>
      <c r="C88" s="180">
        <v>1225</v>
      </c>
      <c r="D88" s="180">
        <v>1236</v>
      </c>
      <c r="E88" s="181">
        <v>11</v>
      </c>
      <c r="F88" s="182">
        <v>8.979591836734694E-3</v>
      </c>
      <c r="G88" s="181">
        <v>1</v>
      </c>
      <c r="H88" s="180">
        <v>42</v>
      </c>
      <c r="I88" s="180">
        <v>61</v>
      </c>
      <c r="J88" s="183">
        <v>104</v>
      </c>
      <c r="K88" s="288">
        <v>29.34</v>
      </c>
      <c r="L88" s="184"/>
      <c r="M88" s="185" t="s">
        <v>25</v>
      </c>
      <c r="N88" s="185" t="s">
        <v>27</v>
      </c>
      <c r="O88" s="185" t="s">
        <v>195</v>
      </c>
    </row>
    <row r="89" spans="1:15" ht="15.75" x14ac:dyDescent="0.25">
      <c r="A89" s="299" t="s">
        <v>202</v>
      </c>
      <c r="B89" s="310" t="s">
        <v>203</v>
      </c>
      <c r="C89" s="180">
        <v>3623</v>
      </c>
      <c r="D89" s="180">
        <v>3900</v>
      </c>
      <c r="E89" s="181">
        <v>277</v>
      </c>
      <c r="F89" s="182">
        <v>7.6455975710736965E-2</v>
      </c>
      <c r="G89" s="181">
        <v>28</v>
      </c>
      <c r="H89" s="180">
        <v>77</v>
      </c>
      <c r="I89" s="180">
        <v>130</v>
      </c>
      <c r="J89" s="183">
        <v>235</v>
      </c>
      <c r="K89" s="288">
        <v>58.46</v>
      </c>
      <c r="L89" s="184"/>
      <c r="M89" s="185" t="s">
        <v>25</v>
      </c>
      <c r="N89" s="185" t="s">
        <v>27</v>
      </c>
      <c r="O89" s="185" t="s">
        <v>27</v>
      </c>
    </row>
    <row r="90" spans="1:15" ht="15.75" x14ac:dyDescent="0.25">
      <c r="A90" s="299" t="s">
        <v>204</v>
      </c>
      <c r="B90" s="310" t="s">
        <v>205</v>
      </c>
      <c r="C90" s="180">
        <v>590</v>
      </c>
      <c r="D90" s="180">
        <v>604</v>
      </c>
      <c r="E90" s="181">
        <v>14</v>
      </c>
      <c r="F90" s="182">
        <v>2.3728813559322035E-2</v>
      </c>
      <c r="G90" s="181">
        <v>1</v>
      </c>
      <c r="H90" s="180">
        <v>13</v>
      </c>
      <c r="I90" s="180">
        <v>25</v>
      </c>
      <c r="J90" s="183">
        <v>39</v>
      </c>
      <c r="K90" s="288">
        <v>45.33</v>
      </c>
      <c r="L90" s="184"/>
      <c r="M90" s="185" t="s">
        <v>25</v>
      </c>
      <c r="N90" s="185" t="s">
        <v>27</v>
      </c>
      <c r="O90" s="185" t="s">
        <v>27</v>
      </c>
    </row>
    <row r="91" spans="1:15" ht="15.75" x14ac:dyDescent="0.25">
      <c r="A91" s="299" t="s">
        <v>206</v>
      </c>
      <c r="B91" s="310" t="s">
        <v>207</v>
      </c>
      <c r="C91" s="180">
        <v>1093</v>
      </c>
      <c r="D91" s="180">
        <v>1179</v>
      </c>
      <c r="E91" s="181">
        <v>86</v>
      </c>
      <c r="F91" s="182">
        <v>7.868252516010979E-2</v>
      </c>
      <c r="G91" s="181">
        <v>9</v>
      </c>
      <c r="H91" s="180">
        <v>22</v>
      </c>
      <c r="I91" s="180">
        <v>42</v>
      </c>
      <c r="J91" s="183">
        <v>73</v>
      </c>
      <c r="K91" s="288">
        <v>46.88</v>
      </c>
      <c r="L91" s="184"/>
      <c r="M91" s="185" t="s">
        <v>25</v>
      </c>
      <c r="N91" s="185" t="s">
        <v>27</v>
      </c>
      <c r="O91" s="185" t="s">
        <v>27</v>
      </c>
    </row>
    <row r="92" spans="1:15" ht="15.75" x14ac:dyDescent="0.25">
      <c r="A92" s="299" t="s">
        <v>208</v>
      </c>
      <c r="B92" s="310" t="s">
        <v>209</v>
      </c>
      <c r="C92" s="180">
        <v>7013</v>
      </c>
      <c r="D92" s="180">
        <v>7510</v>
      </c>
      <c r="E92" s="181">
        <v>497</v>
      </c>
      <c r="F92" s="182">
        <v>7.0868387280764292E-2</v>
      </c>
      <c r="G92" s="181">
        <v>50</v>
      </c>
      <c r="H92" s="180">
        <v>144</v>
      </c>
      <c r="I92" s="180">
        <v>362</v>
      </c>
      <c r="J92" s="183">
        <v>556</v>
      </c>
      <c r="K92" s="288">
        <v>38.03</v>
      </c>
      <c r="L92" s="184"/>
      <c r="M92" s="185" t="s">
        <v>25</v>
      </c>
      <c r="N92" s="185" t="s">
        <v>27</v>
      </c>
      <c r="O92" s="185" t="s">
        <v>27</v>
      </c>
    </row>
    <row r="93" spans="1:15" ht="15.75" x14ac:dyDescent="0.25">
      <c r="A93" s="299" t="s">
        <v>210</v>
      </c>
      <c r="B93" s="310" t="s">
        <v>211</v>
      </c>
      <c r="C93" s="180">
        <v>866</v>
      </c>
      <c r="D93" s="180">
        <v>870</v>
      </c>
      <c r="E93" s="181">
        <v>4</v>
      </c>
      <c r="F93" s="182">
        <v>4.6189376443418013E-3</v>
      </c>
      <c r="G93" s="181">
        <v>0</v>
      </c>
      <c r="H93" s="180">
        <v>16</v>
      </c>
      <c r="I93" s="180">
        <v>41</v>
      </c>
      <c r="J93" s="183">
        <v>57</v>
      </c>
      <c r="K93" s="288">
        <v>46.51</v>
      </c>
      <c r="L93" s="184"/>
      <c r="M93" s="185" t="s">
        <v>25</v>
      </c>
      <c r="N93" s="185" t="s">
        <v>27</v>
      </c>
      <c r="O93" s="185" t="s">
        <v>27</v>
      </c>
    </row>
    <row r="94" spans="1:15" ht="15.75" x14ac:dyDescent="0.25">
      <c r="A94" s="299" t="s">
        <v>212</v>
      </c>
      <c r="B94" s="310" t="s">
        <v>213</v>
      </c>
      <c r="C94" s="180">
        <v>6565</v>
      </c>
      <c r="D94" s="180">
        <v>7008</v>
      </c>
      <c r="E94" s="181">
        <v>443</v>
      </c>
      <c r="F94" s="182">
        <v>6.7479055597867474E-2</v>
      </c>
      <c r="G94" s="181">
        <v>44</v>
      </c>
      <c r="H94" s="180">
        <v>161</v>
      </c>
      <c r="I94" s="180">
        <v>272</v>
      </c>
      <c r="J94" s="183">
        <v>477</v>
      </c>
      <c r="K94" s="288">
        <v>45.89</v>
      </c>
      <c r="L94" s="184"/>
      <c r="M94" s="185" t="s">
        <v>25</v>
      </c>
      <c r="N94" s="185" t="s">
        <v>27</v>
      </c>
      <c r="O94" s="185" t="s">
        <v>27</v>
      </c>
    </row>
    <row r="95" spans="1:15" ht="15.75" x14ac:dyDescent="0.25">
      <c r="A95" s="299" t="s">
        <v>214</v>
      </c>
      <c r="B95" s="310" t="s">
        <v>215</v>
      </c>
      <c r="C95" s="180">
        <v>3965</v>
      </c>
      <c r="D95" s="180">
        <v>4165</v>
      </c>
      <c r="E95" s="181">
        <v>200</v>
      </c>
      <c r="F95" s="182">
        <v>5.0441361916771753E-2</v>
      </c>
      <c r="G95" s="181">
        <v>20</v>
      </c>
      <c r="H95" s="180">
        <v>97</v>
      </c>
      <c r="I95" s="180">
        <v>163</v>
      </c>
      <c r="J95" s="183">
        <v>280</v>
      </c>
      <c r="K95" s="288">
        <v>47.62</v>
      </c>
      <c r="L95" s="184"/>
      <c r="M95" s="185" t="s">
        <v>25</v>
      </c>
      <c r="N95" s="185" t="s">
        <v>27</v>
      </c>
      <c r="O95" s="185" t="s">
        <v>27</v>
      </c>
    </row>
    <row r="96" spans="1:15" ht="15.75" x14ac:dyDescent="0.25">
      <c r="A96" s="299" t="s">
        <v>216</v>
      </c>
      <c r="B96" s="310" t="s">
        <v>217</v>
      </c>
      <c r="C96" s="180">
        <v>1159</v>
      </c>
      <c r="D96" s="180">
        <v>1200</v>
      </c>
      <c r="E96" s="181">
        <v>41</v>
      </c>
      <c r="F96" s="182">
        <v>3.5375323554788611E-2</v>
      </c>
      <c r="G96" s="181">
        <v>4</v>
      </c>
      <c r="H96" s="180">
        <v>28</v>
      </c>
      <c r="I96" s="180">
        <v>58</v>
      </c>
      <c r="J96" s="183">
        <v>90</v>
      </c>
      <c r="K96" s="288">
        <v>47.52</v>
      </c>
      <c r="L96" s="184"/>
      <c r="M96" s="185" t="s">
        <v>25</v>
      </c>
      <c r="N96" s="185" t="s">
        <v>27</v>
      </c>
      <c r="O96" s="185" t="s">
        <v>27</v>
      </c>
    </row>
    <row r="97" spans="1:15" ht="15.75" x14ac:dyDescent="0.25">
      <c r="A97" s="299" t="s">
        <v>218</v>
      </c>
      <c r="B97" s="310" t="s">
        <v>219</v>
      </c>
      <c r="C97" s="180">
        <v>507</v>
      </c>
      <c r="D97" s="180">
        <v>536</v>
      </c>
      <c r="E97" s="181">
        <v>29</v>
      </c>
      <c r="F97" s="182">
        <v>5.7199211045364892E-2</v>
      </c>
      <c r="G97" s="181">
        <v>3</v>
      </c>
      <c r="H97" s="180">
        <v>11</v>
      </c>
      <c r="I97" s="180">
        <v>21</v>
      </c>
      <c r="J97" s="183">
        <v>35</v>
      </c>
      <c r="K97" s="288">
        <v>39.869999999999997</v>
      </c>
      <c r="L97" s="184"/>
      <c r="M97" s="185" t="s">
        <v>25</v>
      </c>
      <c r="N97" s="185" t="s">
        <v>27</v>
      </c>
      <c r="O97" s="185" t="s">
        <v>27</v>
      </c>
    </row>
    <row r="98" spans="1:15" ht="15.75" x14ac:dyDescent="0.25">
      <c r="A98" s="299" t="s">
        <v>220</v>
      </c>
      <c r="B98" s="310" t="s">
        <v>221</v>
      </c>
      <c r="C98" s="180">
        <v>14411</v>
      </c>
      <c r="D98" s="180">
        <v>16347</v>
      </c>
      <c r="E98" s="181">
        <v>1936</v>
      </c>
      <c r="F98" s="182">
        <v>0.13434182221913815</v>
      </c>
      <c r="G98" s="181">
        <v>194</v>
      </c>
      <c r="H98" s="180">
        <v>336</v>
      </c>
      <c r="I98" s="180">
        <v>616</v>
      </c>
      <c r="J98" s="183">
        <v>1146</v>
      </c>
      <c r="K98" s="288">
        <v>38.24</v>
      </c>
      <c r="L98" s="184"/>
      <c r="M98" s="185" t="s">
        <v>25</v>
      </c>
      <c r="N98" s="185" t="s">
        <v>27</v>
      </c>
      <c r="O98" s="185" t="s">
        <v>27</v>
      </c>
    </row>
    <row r="99" spans="1:15" ht="15.75" x14ac:dyDescent="0.25">
      <c r="A99" s="299" t="s">
        <v>222</v>
      </c>
      <c r="B99" s="310" t="s">
        <v>223</v>
      </c>
      <c r="C99" s="180">
        <v>2145</v>
      </c>
      <c r="D99" s="180">
        <v>2294</v>
      </c>
      <c r="E99" s="181">
        <v>149</v>
      </c>
      <c r="F99" s="182">
        <v>6.9463869463869468E-2</v>
      </c>
      <c r="G99" s="181">
        <v>15</v>
      </c>
      <c r="H99" s="180">
        <v>45</v>
      </c>
      <c r="I99" s="180">
        <v>87</v>
      </c>
      <c r="J99" s="183">
        <v>147</v>
      </c>
      <c r="K99" s="288">
        <v>42.11</v>
      </c>
      <c r="L99" s="184"/>
      <c r="M99" s="185" t="s">
        <v>25</v>
      </c>
      <c r="N99" s="185" t="s">
        <v>27</v>
      </c>
      <c r="O99" s="185" t="s">
        <v>27</v>
      </c>
    </row>
    <row r="100" spans="1:15" ht="15.75" x14ac:dyDescent="0.25">
      <c r="A100" s="299" t="s">
        <v>224</v>
      </c>
      <c r="B100" s="310" t="s">
        <v>225</v>
      </c>
      <c r="C100" s="180">
        <v>14172</v>
      </c>
      <c r="D100" s="180">
        <v>15243</v>
      </c>
      <c r="E100" s="181">
        <v>1071</v>
      </c>
      <c r="F100" s="182">
        <v>7.5571549534292973E-2</v>
      </c>
      <c r="G100" s="181">
        <v>107</v>
      </c>
      <c r="H100" s="180">
        <v>253</v>
      </c>
      <c r="I100" s="180">
        <v>605</v>
      </c>
      <c r="J100" s="183">
        <v>965</v>
      </c>
      <c r="K100" s="288">
        <v>37.96</v>
      </c>
      <c r="L100" s="184"/>
      <c r="M100" s="185" t="s">
        <v>25</v>
      </c>
      <c r="N100" s="185" t="s">
        <v>27</v>
      </c>
      <c r="O100" s="185" t="s">
        <v>27</v>
      </c>
    </row>
    <row r="101" spans="1:15" ht="15.75" x14ac:dyDescent="0.25">
      <c r="A101" s="299" t="s">
        <v>226</v>
      </c>
      <c r="B101" s="310" t="s">
        <v>227</v>
      </c>
      <c r="C101" s="180">
        <v>100</v>
      </c>
      <c r="D101" s="180">
        <v>100</v>
      </c>
      <c r="E101" s="181">
        <v>0</v>
      </c>
      <c r="F101" s="182">
        <v>0</v>
      </c>
      <c r="G101" s="181">
        <v>0</v>
      </c>
      <c r="H101" s="180">
        <v>2</v>
      </c>
      <c r="I101" s="180">
        <v>4</v>
      </c>
      <c r="J101" s="183">
        <v>6</v>
      </c>
      <c r="K101" s="288">
        <v>38.08</v>
      </c>
      <c r="L101" s="184"/>
      <c r="M101" s="185" t="s">
        <v>25</v>
      </c>
      <c r="N101" s="185" t="s">
        <v>27</v>
      </c>
      <c r="O101" s="185" t="s">
        <v>27</v>
      </c>
    </row>
    <row r="102" spans="1:15" ht="15.75" x14ac:dyDescent="0.25">
      <c r="A102" s="299" t="s">
        <v>228</v>
      </c>
      <c r="B102" s="310" t="s">
        <v>229</v>
      </c>
      <c r="C102" s="180">
        <v>854</v>
      </c>
      <c r="D102" s="180">
        <v>903</v>
      </c>
      <c r="E102" s="181">
        <v>49</v>
      </c>
      <c r="F102" s="182">
        <v>5.737704918032787E-2</v>
      </c>
      <c r="G102" s="181">
        <v>5</v>
      </c>
      <c r="H102" s="180">
        <v>17</v>
      </c>
      <c r="I102" s="180">
        <v>39</v>
      </c>
      <c r="J102" s="183">
        <v>61</v>
      </c>
      <c r="K102" s="288">
        <v>48.15</v>
      </c>
      <c r="L102" s="184"/>
      <c r="M102" s="185" t="s">
        <v>25</v>
      </c>
      <c r="N102" s="185" t="s">
        <v>27</v>
      </c>
      <c r="O102" s="185" t="s">
        <v>27</v>
      </c>
    </row>
    <row r="103" spans="1:15" ht="15.75" x14ac:dyDescent="0.25">
      <c r="A103" s="299" t="s">
        <v>230</v>
      </c>
      <c r="B103" s="310" t="s">
        <v>231</v>
      </c>
      <c r="C103" s="180">
        <v>7502</v>
      </c>
      <c r="D103" s="180">
        <v>7672</v>
      </c>
      <c r="E103" s="181">
        <v>170</v>
      </c>
      <c r="F103" s="182">
        <v>2.2660623833644363E-2</v>
      </c>
      <c r="G103" s="181">
        <v>17</v>
      </c>
      <c r="H103" s="180">
        <v>161</v>
      </c>
      <c r="I103" s="180">
        <v>313</v>
      </c>
      <c r="J103" s="183">
        <v>491</v>
      </c>
      <c r="K103" s="288">
        <v>46.88</v>
      </c>
      <c r="L103" s="184"/>
      <c r="M103" s="185" t="s">
        <v>25</v>
      </c>
      <c r="N103" s="185" t="s">
        <v>27</v>
      </c>
      <c r="O103" s="185" t="s">
        <v>27</v>
      </c>
    </row>
    <row r="104" spans="1:15" ht="15.75" x14ac:dyDescent="0.25">
      <c r="A104" s="299" t="s">
        <v>232</v>
      </c>
      <c r="B104" s="310" t="s">
        <v>233</v>
      </c>
      <c r="C104" s="180">
        <v>2899</v>
      </c>
      <c r="D104" s="180">
        <v>2840</v>
      </c>
      <c r="E104" s="181">
        <v>-59</v>
      </c>
      <c r="F104" s="182">
        <v>-2.0351845463953088E-2</v>
      </c>
      <c r="G104" s="181">
        <v>-6</v>
      </c>
      <c r="H104" s="180">
        <v>88</v>
      </c>
      <c r="I104" s="180">
        <v>182</v>
      </c>
      <c r="J104" s="183">
        <v>264</v>
      </c>
      <c r="K104" s="288">
        <v>29.64</v>
      </c>
      <c r="L104" s="184"/>
      <c r="M104" s="185" t="s">
        <v>94</v>
      </c>
      <c r="N104" s="185" t="s">
        <v>27</v>
      </c>
      <c r="O104" s="185" t="s">
        <v>27</v>
      </c>
    </row>
    <row r="105" spans="1:15" ht="15.75" x14ac:dyDescent="0.25">
      <c r="A105" s="299" t="s">
        <v>234</v>
      </c>
      <c r="B105" s="310" t="s">
        <v>235</v>
      </c>
      <c r="C105" s="180">
        <v>747</v>
      </c>
      <c r="D105" s="180">
        <v>759</v>
      </c>
      <c r="E105" s="181">
        <v>12</v>
      </c>
      <c r="F105" s="182">
        <v>1.6064257028112448E-2</v>
      </c>
      <c r="G105" s="181">
        <v>1</v>
      </c>
      <c r="H105" s="180">
        <v>23</v>
      </c>
      <c r="I105" s="180">
        <v>48</v>
      </c>
      <c r="J105" s="183">
        <v>72</v>
      </c>
      <c r="K105" s="288">
        <v>29.15</v>
      </c>
      <c r="L105" s="184"/>
      <c r="M105" s="185" t="s">
        <v>94</v>
      </c>
      <c r="N105" s="185" t="s">
        <v>27</v>
      </c>
      <c r="O105" s="185" t="s">
        <v>27</v>
      </c>
    </row>
    <row r="106" spans="1:15" ht="15.75" x14ac:dyDescent="0.25">
      <c r="A106" s="299" t="s">
        <v>236</v>
      </c>
      <c r="B106" s="310" t="s">
        <v>237</v>
      </c>
      <c r="C106" s="180">
        <v>2030</v>
      </c>
      <c r="D106" s="180">
        <v>1910</v>
      </c>
      <c r="E106" s="181">
        <v>-120</v>
      </c>
      <c r="F106" s="182">
        <v>-5.9113300492610835E-2</v>
      </c>
      <c r="G106" s="181">
        <v>-12</v>
      </c>
      <c r="H106" s="180">
        <v>60</v>
      </c>
      <c r="I106" s="180">
        <v>125</v>
      </c>
      <c r="J106" s="183">
        <v>173</v>
      </c>
      <c r="K106" s="288">
        <v>28.74</v>
      </c>
      <c r="L106" s="184"/>
      <c r="M106" s="185" t="s">
        <v>94</v>
      </c>
      <c r="N106" s="185" t="s">
        <v>27</v>
      </c>
      <c r="O106" s="185" t="s">
        <v>27</v>
      </c>
    </row>
    <row r="107" spans="1:15" ht="15.75" x14ac:dyDescent="0.25">
      <c r="A107" s="299" t="s">
        <v>238</v>
      </c>
      <c r="B107" s="310" t="s">
        <v>239</v>
      </c>
      <c r="C107" s="180">
        <v>753</v>
      </c>
      <c r="D107" s="180">
        <v>809</v>
      </c>
      <c r="E107" s="181">
        <v>56</v>
      </c>
      <c r="F107" s="182">
        <v>7.4369189907038516E-2</v>
      </c>
      <c r="G107" s="181">
        <v>6</v>
      </c>
      <c r="H107" s="180">
        <v>24</v>
      </c>
      <c r="I107" s="180">
        <v>48</v>
      </c>
      <c r="J107" s="183">
        <v>78</v>
      </c>
      <c r="K107" s="288">
        <v>29.76</v>
      </c>
      <c r="L107" s="184"/>
      <c r="M107" s="185" t="s">
        <v>94</v>
      </c>
      <c r="N107" s="185" t="s">
        <v>27</v>
      </c>
      <c r="O107" s="185" t="s">
        <v>27</v>
      </c>
    </row>
    <row r="108" spans="1:15" ht="15.75" x14ac:dyDescent="0.25">
      <c r="A108" s="299" t="s">
        <v>240</v>
      </c>
      <c r="B108" s="310" t="s">
        <v>241</v>
      </c>
      <c r="C108" s="180">
        <v>1542</v>
      </c>
      <c r="D108" s="180">
        <v>1555</v>
      </c>
      <c r="E108" s="181">
        <v>13</v>
      </c>
      <c r="F108" s="182">
        <v>8.4306095979247726E-3</v>
      </c>
      <c r="G108" s="181">
        <v>1</v>
      </c>
      <c r="H108" s="180">
        <v>46</v>
      </c>
      <c r="I108" s="180">
        <v>95</v>
      </c>
      <c r="J108" s="183">
        <v>142</v>
      </c>
      <c r="K108" s="288">
        <v>29.02</v>
      </c>
      <c r="L108" s="184"/>
      <c r="M108" s="185" t="s">
        <v>94</v>
      </c>
      <c r="N108" s="185" t="s">
        <v>27</v>
      </c>
      <c r="O108" s="185" t="s">
        <v>27</v>
      </c>
    </row>
    <row r="109" spans="1:15" ht="15.75" x14ac:dyDescent="0.25">
      <c r="A109" s="299" t="s">
        <v>242</v>
      </c>
      <c r="B109" s="310" t="s">
        <v>243</v>
      </c>
      <c r="C109" s="180">
        <v>3162</v>
      </c>
      <c r="D109" s="180">
        <v>3187</v>
      </c>
      <c r="E109" s="181">
        <v>25</v>
      </c>
      <c r="F109" s="182">
        <v>7.906388361796331E-3</v>
      </c>
      <c r="G109" s="181">
        <v>2</v>
      </c>
      <c r="H109" s="180">
        <v>95</v>
      </c>
      <c r="I109" s="180">
        <v>195</v>
      </c>
      <c r="J109" s="183">
        <v>292</v>
      </c>
      <c r="K109" s="288">
        <v>29.96</v>
      </c>
      <c r="L109" s="184"/>
      <c r="M109" s="185" t="s">
        <v>94</v>
      </c>
      <c r="N109" s="185" t="s">
        <v>27</v>
      </c>
      <c r="O109" s="185" t="s">
        <v>27</v>
      </c>
    </row>
    <row r="110" spans="1:15" ht="15.75" x14ac:dyDescent="0.25">
      <c r="A110" s="299" t="s">
        <v>244</v>
      </c>
      <c r="B110" s="310" t="s">
        <v>245</v>
      </c>
      <c r="C110" s="180">
        <v>674</v>
      </c>
      <c r="D110" s="180">
        <v>704</v>
      </c>
      <c r="E110" s="181">
        <v>30</v>
      </c>
      <c r="F110" s="182">
        <v>4.4510385756676561E-2</v>
      </c>
      <c r="G110" s="181">
        <v>3</v>
      </c>
      <c r="H110" s="180">
        <v>21</v>
      </c>
      <c r="I110" s="180">
        <v>42</v>
      </c>
      <c r="J110" s="183">
        <v>66</v>
      </c>
      <c r="K110" s="288">
        <v>22.83</v>
      </c>
      <c r="L110" s="184"/>
      <c r="M110" s="185" t="s">
        <v>94</v>
      </c>
      <c r="N110" s="185" t="s">
        <v>27</v>
      </c>
      <c r="O110" s="185" t="s">
        <v>27</v>
      </c>
    </row>
    <row r="111" spans="1:15" ht="15.75" x14ac:dyDescent="0.25">
      <c r="A111" s="299" t="s">
        <v>246</v>
      </c>
      <c r="B111" s="310" t="s">
        <v>247</v>
      </c>
      <c r="C111" s="180">
        <v>3177</v>
      </c>
      <c r="D111" s="180">
        <v>3322</v>
      </c>
      <c r="E111" s="181">
        <v>145</v>
      </c>
      <c r="F111" s="182">
        <v>4.5640541391249609E-2</v>
      </c>
      <c r="G111" s="181">
        <v>14</v>
      </c>
      <c r="H111" s="180">
        <v>98</v>
      </c>
      <c r="I111" s="180">
        <v>200</v>
      </c>
      <c r="J111" s="183">
        <v>312</v>
      </c>
      <c r="K111" s="288">
        <v>27.65</v>
      </c>
      <c r="L111" s="184"/>
      <c r="M111" s="185" t="s">
        <v>94</v>
      </c>
      <c r="N111" s="185" t="s">
        <v>27</v>
      </c>
      <c r="O111" s="185" t="s">
        <v>27</v>
      </c>
    </row>
    <row r="112" spans="1:15" ht="15.75" x14ac:dyDescent="0.25">
      <c r="A112" s="299" t="s">
        <v>248</v>
      </c>
      <c r="B112" s="310" t="s">
        <v>249</v>
      </c>
      <c r="C112" s="180">
        <v>2300</v>
      </c>
      <c r="D112" s="180">
        <v>2397</v>
      </c>
      <c r="E112" s="181">
        <v>97</v>
      </c>
      <c r="F112" s="182">
        <v>4.2173913043478263E-2</v>
      </c>
      <c r="G112" s="181">
        <v>10</v>
      </c>
      <c r="H112" s="180">
        <v>71</v>
      </c>
      <c r="I112" s="180">
        <v>144</v>
      </c>
      <c r="J112" s="183">
        <v>225</v>
      </c>
      <c r="K112" s="288">
        <v>28.52</v>
      </c>
      <c r="L112" s="184"/>
      <c r="M112" s="185" t="s">
        <v>94</v>
      </c>
      <c r="N112" s="185" t="s">
        <v>27</v>
      </c>
      <c r="O112" s="185" t="s">
        <v>27</v>
      </c>
    </row>
    <row r="113" spans="1:15" ht="15.75" x14ac:dyDescent="0.25">
      <c r="A113" s="299" t="s">
        <v>250</v>
      </c>
      <c r="B113" s="310" t="s">
        <v>251</v>
      </c>
      <c r="C113" s="180">
        <v>1237</v>
      </c>
      <c r="D113" s="180">
        <v>1247</v>
      </c>
      <c r="E113" s="181">
        <v>10</v>
      </c>
      <c r="F113" s="182">
        <v>8.0840743734842367E-3</v>
      </c>
      <c r="G113" s="181">
        <v>1</v>
      </c>
      <c r="H113" s="180">
        <v>44</v>
      </c>
      <c r="I113" s="180">
        <v>107</v>
      </c>
      <c r="J113" s="183">
        <v>152</v>
      </c>
      <c r="K113" s="288">
        <v>22.55</v>
      </c>
      <c r="L113" s="184"/>
      <c r="M113" s="185" t="s">
        <v>55</v>
      </c>
      <c r="N113" s="185" t="s">
        <v>27</v>
      </c>
      <c r="O113" s="185" t="s">
        <v>66</v>
      </c>
    </row>
    <row r="114" spans="1:15" ht="15.75" x14ac:dyDescent="0.25">
      <c r="A114" s="301" t="s">
        <v>252</v>
      </c>
      <c r="B114" s="312" t="s">
        <v>253</v>
      </c>
      <c r="C114" s="186">
        <v>2349</v>
      </c>
      <c r="D114" s="186">
        <v>2428</v>
      </c>
      <c r="E114" s="187">
        <v>79</v>
      </c>
      <c r="F114" s="188">
        <v>3.3631332481907195E-2</v>
      </c>
      <c r="G114" s="187">
        <v>8</v>
      </c>
      <c r="H114" s="186">
        <v>72</v>
      </c>
      <c r="I114" s="186">
        <v>147</v>
      </c>
      <c r="J114" s="189">
        <v>227</v>
      </c>
      <c r="K114" s="289">
        <v>29.18</v>
      </c>
      <c r="L114" s="190" t="s">
        <v>97</v>
      </c>
      <c r="M114" s="191" t="s">
        <v>94</v>
      </c>
      <c r="N114" s="191" t="s">
        <v>27</v>
      </c>
      <c r="O114" s="191" t="s">
        <v>27</v>
      </c>
    </row>
    <row r="115" spans="1:15" ht="15.75" x14ac:dyDescent="0.25">
      <c r="A115" s="297" t="s">
        <v>254</v>
      </c>
      <c r="B115" s="308" t="s">
        <v>255</v>
      </c>
      <c r="C115" s="168">
        <v>41492</v>
      </c>
      <c r="D115" s="168">
        <v>44113</v>
      </c>
      <c r="E115" s="169">
        <v>2621</v>
      </c>
      <c r="F115" s="170">
        <v>6.3168803624795142E-2</v>
      </c>
      <c r="G115" s="169">
        <v>262</v>
      </c>
      <c r="H115" s="168">
        <v>903</v>
      </c>
      <c r="I115" s="168">
        <v>2940</v>
      </c>
      <c r="J115" s="171">
        <v>4105</v>
      </c>
      <c r="K115" s="286">
        <v>31.13</v>
      </c>
      <c r="L115" s="172"/>
      <c r="M115" s="173"/>
      <c r="N115" s="173"/>
      <c r="O115" s="173"/>
    </row>
    <row r="116" spans="1:15" ht="15.75" x14ac:dyDescent="0.25">
      <c r="A116" s="298" t="s">
        <v>256</v>
      </c>
      <c r="B116" s="309" t="s">
        <v>257</v>
      </c>
      <c r="C116" s="174">
        <v>837</v>
      </c>
      <c r="D116" s="174">
        <v>869</v>
      </c>
      <c r="E116" s="175">
        <v>32</v>
      </c>
      <c r="F116" s="176">
        <v>3.8231780167264036E-2</v>
      </c>
      <c r="G116" s="175">
        <v>3</v>
      </c>
      <c r="H116" s="174">
        <v>18</v>
      </c>
      <c r="I116" s="174">
        <v>71</v>
      </c>
      <c r="J116" s="177">
        <v>92</v>
      </c>
      <c r="K116" s="287">
        <v>40.47</v>
      </c>
      <c r="L116" s="178"/>
      <c r="M116" s="179" t="s">
        <v>25</v>
      </c>
      <c r="N116" s="179" t="s">
        <v>27</v>
      </c>
      <c r="O116" s="179" t="s">
        <v>27</v>
      </c>
    </row>
    <row r="117" spans="1:15" ht="15.75" x14ac:dyDescent="0.25">
      <c r="A117" s="299" t="s">
        <v>258</v>
      </c>
      <c r="B117" s="310" t="s">
        <v>259</v>
      </c>
      <c r="C117" s="180">
        <v>385</v>
      </c>
      <c r="D117" s="180">
        <v>412</v>
      </c>
      <c r="E117" s="181">
        <v>27</v>
      </c>
      <c r="F117" s="182">
        <v>7.0129870129870125E-2</v>
      </c>
      <c r="G117" s="181">
        <v>3</v>
      </c>
      <c r="H117" s="180">
        <v>8</v>
      </c>
      <c r="I117" s="180">
        <v>33</v>
      </c>
      <c r="J117" s="183">
        <v>44</v>
      </c>
      <c r="K117" s="288">
        <v>29.63</v>
      </c>
      <c r="L117" s="184"/>
      <c r="M117" s="185" t="s">
        <v>25</v>
      </c>
      <c r="N117" s="185" t="s">
        <v>27</v>
      </c>
      <c r="O117" s="185" t="s">
        <v>27</v>
      </c>
    </row>
    <row r="118" spans="1:15" ht="15.75" x14ac:dyDescent="0.25">
      <c r="A118" s="299" t="s">
        <v>260</v>
      </c>
      <c r="B118" s="310" t="s">
        <v>261</v>
      </c>
      <c r="C118" s="180">
        <v>493</v>
      </c>
      <c r="D118" s="180">
        <v>513</v>
      </c>
      <c r="E118" s="181">
        <v>20</v>
      </c>
      <c r="F118" s="182">
        <v>4.0567951318458417E-2</v>
      </c>
      <c r="G118" s="181">
        <v>2</v>
      </c>
      <c r="H118" s="180">
        <v>8</v>
      </c>
      <c r="I118" s="180">
        <v>35</v>
      </c>
      <c r="J118" s="183">
        <v>45</v>
      </c>
      <c r="K118" s="288">
        <v>23.41</v>
      </c>
      <c r="L118" s="184"/>
      <c r="M118" s="185" t="s">
        <v>25</v>
      </c>
      <c r="N118" s="185" t="s">
        <v>27</v>
      </c>
      <c r="O118" s="185" t="s">
        <v>27</v>
      </c>
    </row>
    <row r="119" spans="1:15" ht="15.75" x14ac:dyDescent="0.25">
      <c r="A119" s="299" t="s">
        <v>262</v>
      </c>
      <c r="B119" s="310" t="s">
        <v>263</v>
      </c>
      <c r="C119" s="180">
        <v>223</v>
      </c>
      <c r="D119" s="180">
        <v>241</v>
      </c>
      <c r="E119" s="181">
        <v>18</v>
      </c>
      <c r="F119" s="182">
        <v>8.0717488789237665E-2</v>
      </c>
      <c r="G119" s="181">
        <v>2</v>
      </c>
      <c r="H119" s="180">
        <v>4</v>
      </c>
      <c r="I119" s="180">
        <v>16</v>
      </c>
      <c r="J119" s="183">
        <v>22</v>
      </c>
      <c r="K119" s="288">
        <v>30.65</v>
      </c>
      <c r="L119" s="184"/>
      <c r="M119" s="185" t="s">
        <v>25</v>
      </c>
      <c r="N119" s="185" t="s">
        <v>27</v>
      </c>
      <c r="O119" s="185" t="s">
        <v>27</v>
      </c>
    </row>
    <row r="120" spans="1:15" ht="15.75" x14ac:dyDescent="0.25">
      <c r="A120" s="299" t="s">
        <v>264</v>
      </c>
      <c r="B120" s="310" t="s">
        <v>265</v>
      </c>
      <c r="C120" s="180">
        <v>349</v>
      </c>
      <c r="D120" s="180">
        <v>357</v>
      </c>
      <c r="E120" s="181">
        <v>8</v>
      </c>
      <c r="F120" s="182">
        <v>2.2922636103151862E-2</v>
      </c>
      <c r="G120" s="181">
        <v>1</v>
      </c>
      <c r="H120" s="180">
        <v>6</v>
      </c>
      <c r="I120" s="180">
        <v>25</v>
      </c>
      <c r="J120" s="183">
        <v>32</v>
      </c>
      <c r="K120" s="288">
        <v>39.61</v>
      </c>
      <c r="L120" s="184"/>
      <c r="M120" s="185" t="s">
        <v>25</v>
      </c>
      <c r="N120" s="185" t="s">
        <v>27</v>
      </c>
      <c r="O120" s="185" t="s">
        <v>27</v>
      </c>
    </row>
    <row r="121" spans="1:15" ht="15.75" x14ac:dyDescent="0.25">
      <c r="A121" s="299" t="s">
        <v>266</v>
      </c>
      <c r="B121" s="310" t="s">
        <v>267</v>
      </c>
      <c r="C121" s="180">
        <v>852</v>
      </c>
      <c r="D121" s="180">
        <v>884</v>
      </c>
      <c r="E121" s="181">
        <v>32</v>
      </c>
      <c r="F121" s="182">
        <v>3.7558685446009391E-2</v>
      </c>
      <c r="G121" s="181">
        <v>3</v>
      </c>
      <c r="H121" s="180">
        <v>17</v>
      </c>
      <c r="I121" s="180">
        <v>62</v>
      </c>
      <c r="J121" s="183">
        <v>82</v>
      </c>
      <c r="K121" s="288">
        <v>27.66</v>
      </c>
      <c r="L121" s="184"/>
      <c r="M121" s="185" t="s">
        <v>25</v>
      </c>
      <c r="N121" s="185" t="s">
        <v>27</v>
      </c>
      <c r="O121" s="185" t="s">
        <v>27</v>
      </c>
    </row>
    <row r="122" spans="1:15" ht="15.75" x14ac:dyDescent="0.25">
      <c r="A122" s="299" t="s">
        <v>268</v>
      </c>
      <c r="B122" s="310" t="s">
        <v>269</v>
      </c>
      <c r="C122" s="180">
        <v>206</v>
      </c>
      <c r="D122" s="180">
        <v>212</v>
      </c>
      <c r="E122" s="181">
        <v>6</v>
      </c>
      <c r="F122" s="182">
        <v>2.9126213592233011E-2</v>
      </c>
      <c r="G122" s="181">
        <v>1</v>
      </c>
      <c r="H122" s="180">
        <v>4</v>
      </c>
      <c r="I122" s="180">
        <v>15</v>
      </c>
      <c r="J122" s="183">
        <v>20</v>
      </c>
      <c r="K122" s="288">
        <v>31.2</v>
      </c>
      <c r="L122" s="184"/>
      <c r="M122" s="185" t="s">
        <v>25</v>
      </c>
      <c r="N122" s="185" t="s">
        <v>27</v>
      </c>
      <c r="O122" s="185" t="s">
        <v>27</v>
      </c>
    </row>
    <row r="123" spans="1:15" ht="15.75" x14ac:dyDescent="0.25">
      <c r="A123" s="299" t="s">
        <v>270</v>
      </c>
      <c r="B123" s="310" t="s">
        <v>271</v>
      </c>
      <c r="C123" s="180">
        <v>292</v>
      </c>
      <c r="D123" s="180">
        <v>367</v>
      </c>
      <c r="E123" s="181">
        <v>75</v>
      </c>
      <c r="F123" s="182">
        <v>0.25684931506849318</v>
      </c>
      <c r="G123" s="181">
        <v>8</v>
      </c>
      <c r="H123" s="180">
        <v>4</v>
      </c>
      <c r="I123" s="180">
        <v>19</v>
      </c>
      <c r="J123" s="183">
        <v>31</v>
      </c>
      <c r="K123" s="288">
        <v>36.6</v>
      </c>
      <c r="L123" s="184"/>
      <c r="M123" s="185" t="s">
        <v>71</v>
      </c>
      <c r="N123" s="185" t="s">
        <v>27</v>
      </c>
      <c r="O123" s="185" t="s">
        <v>27</v>
      </c>
    </row>
    <row r="124" spans="1:15" ht="15.75" x14ac:dyDescent="0.25">
      <c r="A124" s="299" t="s">
        <v>272</v>
      </c>
      <c r="B124" s="310" t="s">
        <v>273</v>
      </c>
      <c r="C124" s="180">
        <v>4191</v>
      </c>
      <c r="D124" s="180">
        <v>4836</v>
      </c>
      <c r="E124" s="181">
        <v>645</v>
      </c>
      <c r="F124" s="182">
        <v>0.15390121689334288</v>
      </c>
      <c r="G124" s="181">
        <v>64</v>
      </c>
      <c r="H124" s="180">
        <v>60</v>
      </c>
      <c r="I124" s="180">
        <v>260</v>
      </c>
      <c r="J124" s="183">
        <v>384</v>
      </c>
      <c r="K124" s="288">
        <v>39.75</v>
      </c>
      <c r="L124" s="184"/>
      <c r="M124" s="185" t="s">
        <v>274</v>
      </c>
      <c r="N124" s="185" t="s">
        <v>27</v>
      </c>
      <c r="O124" s="185" t="s">
        <v>27</v>
      </c>
    </row>
    <row r="125" spans="1:15" ht="15.75" x14ac:dyDescent="0.25">
      <c r="A125" s="299" t="s">
        <v>275</v>
      </c>
      <c r="B125" s="310" t="s">
        <v>276</v>
      </c>
      <c r="C125" s="180">
        <v>138</v>
      </c>
      <c r="D125" s="180">
        <v>159</v>
      </c>
      <c r="E125" s="181">
        <v>21</v>
      </c>
      <c r="F125" s="182">
        <v>0.15217391304347827</v>
      </c>
      <c r="G125" s="181">
        <v>2</v>
      </c>
      <c r="H125" s="180">
        <v>2</v>
      </c>
      <c r="I125" s="180">
        <v>9</v>
      </c>
      <c r="J125" s="183">
        <v>13</v>
      </c>
      <c r="K125" s="288">
        <v>42.1</v>
      </c>
      <c r="L125" s="184"/>
      <c r="M125" s="185" t="s">
        <v>25</v>
      </c>
      <c r="N125" s="185" t="s">
        <v>27</v>
      </c>
      <c r="O125" s="185" t="s">
        <v>27</v>
      </c>
    </row>
    <row r="126" spans="1:15" ht="15.75" x14ac:dyDescent="0.25">
      <c r="A126" s="299" t="s">
        <v>277</v>
      </c>
      <c r="B126" s="310" t="s">
        <v>278</v>
      </c>
      <c r="C126" s="180">
        <v>376</v>
      </c>
      <c r="D126" s="180">
        <v>419</v>
      </c>
      <c r="E126" s="181">
        <v>43</v>
      </c>
      <c r="F126" s="182">
        <v>0.11436170212765957</v>
      </c>
      <c r="G126" s="181">
        <v>4</v>
      </c>
      <c r="H126" s="180">
        <v>7</v>
      </c>
      <c r="I126" s="180">
        <v>19</v>
      </c>
      <c r="J126" s="183">
        <v>30</v>
      </c>
      <c r="K126" s="288">
        <v>62.86</v>
      </c>
      <c r="L126" s="184"/>
      <c r="M126" s="185" t="s">
        <v>274</v>
      </c>
      <c r="N126" s="185" t="s">
        <v>27</v>
      </c>
      <c r="O126" s="185" t="s">
        <v>27</v>
      </c>
    </row>
    <row r="127" spans="1:15" ht="15.75" x14ac:dyDescent="0.25">
      <c r="A127" s="299" t="s">
        <v>279</v>
      </c>
      <c r="B127" s="310" t="s">
        <v>280</v>
      </c>
      <c r="C127" s="180">
        <v>3336</v>
      </c>
      <c r="D127" s="180">
        <v>3537</v>
      </c>
      <c r="E127" s="181">
        <v>201</v>
      </c>
      <c r="F127" s="182">
        <v>6.0251798561151079E-2</v>
      </c>
      <c r="G127" s="181">
        <v>20</v>
      </c>
      <c r="H127" s="180">
        <v>50</v>
      </c>
      <c r="I127" s="180">
        <v>255</v>
      </c>
      <c r="J127" s="183">
        <v>325</v>
      </c>
      <c r="K127" s="288">
        <v>36.46</v>
      </c>
      <c r="L127" s="184"/>
      <c r="M127" s="185" t="s">
        <v>25</v>
      </c>
      <c r="N127" s="185" t="s">
        <v>27</v>
      </c>
      <c r="O127" s="185" t="s">
        <v>27</v>
      </c>
    </row>
    <row r="128" spans="1:15" ht="15.75" x14ac:dyDescent="0.25">
      <c r="A128" s="299" t="s">
        <v>281</v>
      </c>
      <c r="B128" s="310" t="s">
        <v>282</v>
      </c>
      <c r="C128" s="180">
        <v>330</v>
      </c>
      <c r="D128" s="180">
        <v>351</v>
      </c>
      <c r="E128" s="181">
        <v>21</v>
      </c>
      <c r="F128" s="182">
        <v>6.363636363636363E-2</v>
      </c>
      <c r="G128" s="181">
        <v>2</v>
      </c>
      <c r="H128" s="180">
        <v>5</v>
      </c>
      <c r="I128" s="180">
        <v>25</v>
      </c>
      <c r="J128" s="183">
        <v>32</v>
      </c>
      <c r="K128" s="288">
        <v>45.64</v>
      </c>
      <c r="L128" s="184"/>
      <c r="M128" s="185" t="s">
        <v>25</v>
      </c>
      <c r="N128" s="185" t="s">
        <v>27</v>
      </c>
      <c r="O128" s="185" t="s">
        <v>27</v>
      </c>
    </row>
    <row r="129" spans="1:15" ht="15.75" x14ac:dyDescent="0.25">
      <c r="A129" s="299" t="s">
        <v>283</v>
      </c>
      <c r="B129" s="310" t="s">
        <v>284</v>
      </c>
      <c r="C129" s="180">
        <v>2080</v>
      </c>
      <c r="D129" s="180">
        <v>2155</v>
      </c>
      <c r="E129" s="181">
        <v>75</v>
      </c>
      <c r="F129" s="182">
        <v>3.6057692307692304E-2</v>
      </c>
      <c r="G129" s="181">
        <v>8</v>
      </c>
      <c r="H129" s="180">
        <v>35</v>
      </c>
      <c r="I129" s="180">
        <v>168</v>
      </c>
      <c r="J129" s="183">
        <v>211</v>
      </c>
      <c r="K129" s="288">
        <v>37.299999999999997</v>
      </c>
      <c r="L129" s="184"/>
      <c r="M129" s="185" t="s">
        <v>25</v>
      </c>
      <c r="N129" s="185" t="s">
        <v>27</v>
      </c>
      <c r="O129" s="185" t="s">
        <v>27</v>
      </c>
    </row>
    <row r="130" spans="1:15" ht="15.75" x14ac:dyDescent="0.25">
      <c r="A130" s="299" t="s">
        <v>285</v>
      </c>
      <c r="B130" s="310" t="s">
        <v>286</v>
      </c>
      <c r="C130" s="180">
        <v>310</v>
      </c>
      <c r="D130" s="180">
        <v>309</v>
      </c>
      <c r="E130" s="181">
        <v>-1</v>
      </c>
      <c r="F130" s="182">
        <v>-3.2258064516129032E-3</v>
      </c>
      <c r="G130" s="181">
        <v>0</v>
      </c>
      <c r="H130" s="180">
        <v>5</v>
      </c>
      <c r="I130" s="180">
        <v>25</v>
      </c>
      <c r="J130" s="183">
        <v>30</v>
      </c>
      <c r="K130" s="288">
        <v>37.380000000000003</v>
      </c>
      <c r="L130" s="184"/>
      <c r="M130" s="185" t="s">
        <v>25</v>
      </c>
      <c r="N130" s="185" t="s">
        <v>27</v>
      </c>
      <c r="O130" s="185" t="s">
        <v>27</v>
      </c>
    </row>
    <row r="131" spans="1:15" ht="15.75" x14ac:dyDescent="0.25">
      <c r="A131" s="299" t="s">
        <v>287</v>
      </c>
      <c r="B131" s="310" t="s">
        <v>288</v>
      </c>
      <c r="C131" s="180">
        <v>329</v>
      </c>
      <c r="D131" s="180">
        <v>342</v>
      </c>
      <c r="E131" s="181">
        <v>13</v>
      </c>
      <c r="F131" s="182">
        <v>3.9513677811550151E-2</v>
      </c>
      <c r="G131" s="181">
        <v>1</v>
      </c>
      <c r="H131" s="180">
        <v>6</v>
      </c>
      <c r="I131" s="180">
        <v>27</v>
      </c>
      <c r="J131" s="183">
        <v>34</v>
      </c>
      <c r="K131" s="288">
        <v>39.53</v>
      </c>
      <c r="L131" s="184"/>
      <c r="M131" s="185" t="s">
        <v>25</v>
      </c>
      <c r="N131" s="185" t="s">
        <v>27</v>
      </c>
      <c r="O131" s="185" t="s">
        <v>27</v>
      </c>
    </row>
    <row r="132" spans="1:15" ht="15.75" x14ac:dyDescent="0.25">
      <c r="A132" s="299" t="s">
        <v>289</v>
      </c>
      <c r="B132" s="310" t="s">
        <v>290</v>
      </c>
      <c r="C132" s="180">
        <v>517</v>
      </c>
      <c r="D132" s="180">
        <v>520</v>
      </c>
      <c r="E132" s="181">
        <v>3</v>
      </c>
      <c r="F132" s="182">
        <v>5.8027079303675051E-3</v>
      </c>
      <c r="G132" s="181">
        <v>0</v>
      </c>
      <c r="H132" s="180">
        <v>7</v>
      </c>
      <c r="I132" s="180">
        <v>32</v>
      </c>
      <c r="J132" s="183">
        <v>39</v>
      </c>
      <c r="K132" s="288">
        <v>48.15</v>
      </c>
      <c r="L132" s="184"/>
      <c r="M132" s="185" t="s">
        <v>25</v>
      </c>
      <c r="N132" s="185" t="s">
        <v>27</v>
      </c>
      <c r="O132" s="185" t="s">
        <v>27</v>
      </c>
    </row>
    <row r="133" spans="1:15" ht="15.75" x14ac:dyDescent="0.25">
      <c r="A133" s="299" t="s">
        <v>291</v>
      </c>
      <c r="B133" s="310" t="s">
        <v>292</v>
      </c>
      <c r="C133" s="180">
        <v>203</v>
      </c>
      <c r="D133" s="180">
        <v>218</v>
      </c>
      <c r="E133" s="181">
        <v>15</v>
      </c>
      <c r="F133" s="182">
        <v>7.3891625615763554E-2</v>
      </c>
      <c r="G133" s="181">
        <v>2</v>
      </c>
      <c r="H133" s="180">
        <v>4</v>
      </c>
      <c r="I133" s="180">
        <v>11</v>
      </c>
      <c r="J133" s="183">
        <v>17</v>
      </c>
      <c r="K133" s="288">
        <v>50.35</v>
      </c>
      <c r="L133" s="184"/>
      <c r="M133" s="185" t="s">
        <v>71</v>
      </c>
      <c r="N133" s="185" t="s">
        <v>27</v>
      </c>
      <c r="O133" s="185" t="s">
        <v>27</v>
      </c>
    </row>
    <row r="134" spans="1:15" ht="15.75" x14ac:dyDescent="0.25">
      <c r="A134" s="299" t="s">
        <v>293</v>
      </c>
      <c r="B134" s="310" t="s">
        <v>294</v>
      </c>
      <c r="C134" s="180">
        <v>212</v>
      </c>
      <c r="D134" s="180">
        <v>224</v>
      </c>
      <c r="E134" s="181">
        <v>12</v>
      </c>
      <c r="F134" s="182">
        <v>5.6603773584905662E-2</v>
      </c>
      <c r="G134" s="181">
        <v>1</v>
      </c>
      <c r="H134" s="180">
        <v>5</v>
      </c>
      <c r="I134" s="180">
        <v>14</v>
      </c>
      <c r="J134" s="183">
        <v>20</v>
      </c>
      <c r="K134" s="288">
        <v>28.05</v>
      </c>
      <c r="L134" s="184"/>
      <c r="M134" s="185" t="s">
        <v>71</v>
      </c>
      <c r="N134" s="185" t="s">
        <v>27</v>
      </c>
      <c r="O134" s="185" t="s">
        <v>27</v>
      </c>
    </row>
    <row r="135" spans="1:15" ht="15.75" x14ac:dyDescent="0.25">
      <c r="A135" s="299" t="s">
        <v>295</v>
      </c>
      <c r="B135" s="310" t="s">
        <v>296</v>
      </c>
      <c r="C135" s="180">
        <v>4013</v>
      </c>
      <c r="D135" s="180">
        <v>4342</v>
      </c>
      <c r="E135" s="181">
        <v>329</v>
      </c>
      <c r="F135" s="182">
        <v>8.1983553451283331E-2</v>
      </c>
      <c r="G135" s="181">
        <v>33</v>
      </c>
      <c r="H135" s="180">
        <v>109</v>
      </c>
      <c r="I135" s="180">
        <v>163</v>
      </c>
      <c r="J135" s="183">
        <v>305</v>
      </c>
      <c r="K135" s="288">
        <v>38.96</v>
      </c>
      <c r="L135" s="184" t="s">
        <v>97</v>
      </c>
      <c r="M135" s="185" t="s">
        <v>274</v>
      </c>
      <c r="N135" s="185" t="s">
        <v>27</v>
      </c>
      <c r="O135" s="185" t="s">
        <v>195</v>
      </c>
    </row>
    <row r="136" spans="1:15" ht="15.75" x14ac:dyDescent="0.25">
      <c r="A136" s="299" t="s">
        <v>297</v>
      </c>
      <c r="B136" s="310" t="s">
        <v>298</v>
      </c>
      <c r="C136" s="180">
        <v>202</v>
      </c>
      <c r="D136" s="180">
        <v>217</v>
      </c>
      <c r="E136" s="181">
        <v>15</v>
      </c>
      <c r="F136" s="182">
        <v>7.4257425742574254E-2</v>
      </c>
      <c r="G136" s="181">
        <v>2</v>
      </c>
      <c r="H136" s="180">
        <v>6</v>
      </c>
      <c r="I136" s="180">
        <v>8</v>
      </c>
      <c r="J136" s="183">
        <v>16</v>
      </c>
      <c r="K136" s="288">
        <v>57.85</v>
      </c>
      <c r="L136" s="184"/>
      <c r="M136" s="185" t="s">
        <v>71</v>
      </c>
      <c r="N136" s="185" t="s">
        <v>27</v>
      </c>
      <c r="O136" s="185" t="s">
        <v>195</v>
      </c>
    </row>
    <row r="137" spans="1:15" ht="15.75" x14ac:dyDescent="0.25">
      <c r="A137" s="299" t="s">
        <v>299</v>
      </c>
      <c r="B137" s="310" t="s">
        <v>300</v>
      </c>
      <c r="C137" s="180">
        <v>1468</v>
      </c>
      <c r="D137" s="180">
        <v>1484</v>
      </c>
      <c r="E137" s="181">
        <v>16</v>
      </c>
      <c r="F137" s="182">
        <v>1.0899182561307902E-2</v>
      </c>
      <c r="G137" s="181">
        <v>2</v>
      </c>
      <c r="H137" s="180">
        <v>38</v>
      </c>
      <c r="I137" s="180">
        <v>58</v>
      </c>
      <c r="J137" s="183">
        <v>98</v>
      </c>
      <c r="K137" s="288">
        <v>50.72</v>
      </c>
      <c r="L137" s="184"/>
      <c r="M137" s="185" t="s">
        <v>71</v>
      </c>
      <c r="N137" s="185" t="s">
        <v>27</v>
      </c>
      <c r="O137" s="185" t="s">
        <v>195</v>
      </c>
    </row>
    <row r="138" spans="1:15" ht="15.75" x14ac:dyDescent="0.25">
      <c r="A138" s="299" t="s">
        <v>301</v>
      </c>
      <c r="B138" s="310" t="s">
        <v>302</v>
      </c>
      <c r="C138" s="180">
        <v>779</v>
      </c>
      <c r="D138" s="180">
        <v>812</v>
      </c>
      <c r="E138" s="181">
        <v>33</v>
      </c>
      <c r="F138" s="182">
        <v>4.2362002567394093E-2</v>
      </c>
      <c r="G138" s="181">
        <v>3</v>
      </c>
      <c r="H138" s="180">
        <v>12</v>
      </c>
      <c r="I138" s="180">
        <v>55</v>
      </c>
      <c r="J138" s="183">
        <v>70</v>
      </c>
      <c r="K138" s="288">
        <v>30.72</v>
      </c>
      <c r="L138" s="184"/>
      <c r="M138" s="185" t="s">
        <v>71</v>
      </c>
      <c r="N138" s="185" t="s">
        <v>27</v>
      </c>
      <c r="O138" s="185" t="s">
        <v>27</v>
      </c>
    </row>
    <row r="139" spans="1:15" ht="15.75" x14ac:dyDescent="0.25">
      <c r="A139" s="299" t="s">
        <v>303</v>
      </c>
      <c r="B139" s="310" t="s">
        <v>304</v>
      </c>
      <c r="C139" s="180">
        <v>1739</v>
      </c>
      <c r="D139" s="180">
        <v>1753</v>
      </c>
      <c r="E139" s="181">
        <v>14</v>
      </c>
      <c r="F139" s="182">
        <v>8.0506037952846471E-3</v>
      </c>
      <c r="G139" s="181">
        <v>1</v>
      </c>
      <c r="H139" s="180">
        <v>38</v>
      </c>
      <c r="I139" s="180">
        <v>115</v>
      </c>
      <c r="J139" s="183">
        <v>154</v>
      </c>
      <c r="K139" s="288">
        <v>39.56</v>
      </c>
      <c r="L139" s="184"/>
      <c r="M139" s="185" t="s">
        <v>25</v>
      </c>
      <c r="N139" s="185" t="s">
        <v>27</v>
      </c>
      <c r="O139" s="185" t="s">
        <v>27</v>
      </c>
    </row>
    <row r="140" spans="1:15" ht="15.75" x14ac:dyDescent="0.25">
      <c r="A140" s="299" t="s">
        <v>305</v>
      </c>
      <c r="B140" s="310" t="s">
        <v>306</v>
      </c>
      <c r="C140" s="180">
        <v>525</v>
      </c>
      <c r="D140" s="180">
        <v>556</v>
      </c>
      <c r="E140" s="181">
        <v>31</v>
      </c>
      <c r="F140" s="182">
        <v>5.904761904761905E-2</v>
      </c>
      <c r="G140" s="181">
        <v>3</v>
      </c>
      <c r="H140" s="180">
        <v>12</v>
      </c>
      <c r="I140" s="180">
        <v>56</v>
      </c>
      <c r="J140" s="183">
        <v>71</v>
      </c>
      <c r="K140" s="288">
        <v>21.49</v>
      </c>
      <c r="L140" s="184" t="s">
        <v>42</v>
      </c>
      <c r="M140" s="185" t="s">
        <v>94</v>
      </c>
      <c r="N140" s="185" t="s">
        <v>27</v>
      </c>
      <c r="O140" s="185" t="s">
        <v>66</v>
      </c>
    </row>
    <row r="141" spans="1:15" ht="15.75" x14ac:dyDescent="0.25">
      <c r="A141" s="299" t="s">
        <v>307</v>
      </c>
      <c r="B141" s="310" t="s">
        <v>308</v>
      </c>
      <c r="C141" s="180">
        <v>4174</v>
      </c>
      <c r="D141" s="180">
        <v>4484</v>
      </c>
      <c r="E141" s="181">
        <v>310</v>
      </c>
      <c r="F141" s="182">
        <v>7.4269286056540484E-2</v>
      </c>
      <c r="G141" s="181">
        <v>31</v>
      </c>
      <c r="H141" s="180">
        <v>103</v>
      </c>
      <c r="I141" s="180">
        <v>433</v>
      </c>
      <c r="J141" s="183">
        <v>567</v>
      </c>
      <c r="K141" s="288">
        <v>23.99</v>
      </c>
      <c r="L141" s="184"/>
      <c r="M141" s="185" t="s">
        <v>25</v>
      </c>
      <c r="N141" s="185" t="s">
        <v>27</v>
      </c>
      <c r="O141" s="185" t="s">
        <v>27</v>
      </c>
    </row>
    <row r="142" spans="1:15" ht="15.75" x14ac:dyDescent="0.25">
      <c r="A142" s="299" t="s">
        <v>309</v>
      </c>
      <c r="B142" s="310" t="s">
        <v>310</v>
      </c>
      <c r="C142" s="180">
        <v>2521</v>
      </c>
      <c r="D142" s="180">
        <v>2588</v>
      </c>
      <c r="E142" s="181">
        <v>67</v>
      </c>
      <c r="F142" s="182">
        <v>2.6576755255850851E-2</v>
      </c>
      <c r="G142" s="181">
        <v>7</v>
      </c>
      <c r="H142" s="180">
        <v>45</v>
      </c>
      <c r="I142" s="180">
        <v>230</v>
      </c>
      <c r="J142" s="183">
        <v>282</v>
      </c>
      <c r="K142" s="288">
        <v>23.42</v>
      </c>
      <c r="L142" s="184"/>
      <c r="M142" s="185" t="s">
        <v>94</v>
      </c>
      <c r="N142" s="185" t="s">
        <v>27</v>
      </c>
      <c r="O142" s="185" t="s">
        <v>66</v>
      </c>
    </row>
    <row r="143" spans="1:15" ht="15.75" x14ac:dyDescent="0.25">
      <c r="A143" s="299" t="s">
        <v>311</v>
      </c>
      <c r="B143" s="310" t="s">
        <v>312</v>
      </c>
      <c r="C143" s="180">
        <v>1394</v>
      </c>
      <c r="D143" s="180">
        <v>1489</v>
      </c>
      <c r="E143" s="181">
        <v>95</v>
      </c>
      <c r="F143" s="182">
        <v>6.8149210903873741E-2</v>
      </c>
      <c r="G143" s="181">
        <v>10</v>
      </c>
      <c r="H143" s="180">
        <v>39</v>
      </c>
      <c r="I143" s="180">
        <v>135</v>
      </c>
      <c r="J143" s="183">
        <v>184</v>
      </c>
      <c r="K143" s="288">
        <v>21.85</v>
      </c>
      <c r="L143" s="184"/>
      <c r="M143" s="185" t="s">
        <v>94</v>
      </c>
      <c r="N143" s="185" t="s">
        <v>27</v>
      </c>
      <c r="O143" s="185" t="s">
        <v>27</v>
      </c>
    </row>
    <row r="144" spans="1:15" ht="15.75" x14ac:dyDescent="0.25">
      <c r="A144" s="299" t="s">
        <v>313</v>
      </c>
      <c r="B144" s="310" t="s">
        <v>314</v>
      </c>
      <c r="C144" s="180">
        <v>199</v>
      </c>
      <c r="D144" s="180">
        <v>220</v>
      </c>
      <c r="E144" s="181">
        <v>21</v>
      </c>
      <c r="F144" s="182">
        <v>0.10552763819095477</v>
      </c>
      <c r="G144" s="181">
        <v>2</v>
      </c>
      <c r="H144" s="180">
        <v>6</v>
      </c>
      <c r="I144" s="180">
        <v>20</v>
      </c>
      <c r="J144" s="183">
        <v>28</v>
      </c>
      <c r="K144" s="288">
        <v>23.01</v>
      </c>
      <c r="L144" s="184" t="s">
        <v>97</v>
      </c>
      <c r="M144" s="185" t="s">
        <v>94</v>
      </c>
      <c r="N144" s="185" t="s">
        <v>27</v>
      </c>
      <c r="O144" s="185" t="s">
        <v>66</v>
      </c>
    </row>
    <row r="145" spans="1:15" ht="15.75" x14ac:dyDescent="0.25">
      <c r="A145" s="299" t="s">
        <v>315</v>
      </c>
      <c r="B145" s="310" t="s">
        <v>316</v>
      </c>
      <c r="C145" s="180">
        <v>477</v>
      </c>
      <c r="D145" s="180">
        <v>438</v>
      </c>
      <c r="E145" s="181">
        <v>-39</v>
      </c>
      <c r="F145" s="182">
        <v>-8.1761006289308172E-2</v>
      </c>
      <c r="G145" s="181">
        <v>-4</v>
      </c>
      <c r="H145" s="180">
        <v>12</v>
      </c>
      <c r="I145" s="180">
        <v>43</v>
      </c>
      <c r="J145" s="183">
        <v>51</v>
      </c>
      <c r="K145" s="288">
        <v>37.89</v>
      </c>
      <c r="L145" s="184"/>
      <c r="M145" s="185" t="s">
        <v>94</v>
      </c>
      <c r="N145" s="185" t="s">
        <v>27</v>
      </c>
      <c r="O145" s="185" t="s">
        <v>66</v>
      </c>
    </row>
    <row r="146" spans="1:15" ht="15.75" x14ac:dyDescent="0.25">
      <c r="A146" s="299" t="s">
        <v>317</v>
      </c>
      <c r="B146" s="310" t="s">
        <v>318</v>
      </c>
      <c r="C146" s="180">
        <v>562</v>
      </c>
      <c r="D146" s="180">
        <v>606</v>
      </c>
      <c r="E146" s="181">
        <v>44</v>
      </c>
      <c r="F146" s="182">
        <v>7.8291814946619215E-2</v>
      </c>
      <c r="G146" s="181">
        <v>4</v>
      </c>
      <c r="H146" s="180">
        <v>16</v>
      </c>
      <c r="I146" s="180">
        <v>55</v>
      </c>
      <c r="J146" s="183">
        <v>75</v>
      </c>
      <c r="K146" s="288">
        <v>23.59</v>
      </c>
      <c r="L146" s="184"/>
      <c r="M146" s="185" t="s">
        <v>25</v>
      </c>
      <c r="N146" s="185" t="s">
        <v>27</v>
      </c>
      <c r="O146" s="185" t="s">
        <v>27</v>
      </c>
    </row>
    <row r="147" spans="1:15" ht="15.75" x14ac:dyDescent="0.25">
      <c r="A147" s="299" t="s">
        <v>319</v>
      </c>
      <c r="B147" s="310" t="s">
        <v>320</v>
      </c>
      <c r="C147" s="180">
        <v>289</v>
      </c>
      <c r="D147" s="180">
        <v>294</v>
      </c>
      <c r="E147" s="181">
        <v>5</v>
      </c>
      <c r="F147" s="182">
        <v>1.7301038062283738E-2</v>
      </c>
      <c r="G147" s="181">
        <v>0</v>
      </c>
      <c r="H147" s="180">
        <v>8</v>
      </c>
      <c r="I147" s="180">
        <v>27</v>
      </c>
      <c r="J147" s="183">
        <v>35</v>
      </c>
      <c r="K147" s="288">
        <v>22.4</v>
      </c>
      <c r="L147" s="184"/>
      <c r="M147" s="185" t="s">
        <v>94</v>
      </c>
      <c r="N147" s="185" t="s">
        <v>27</v>
      </c>
      <c r="O147" s="185" t="s">
        <v>27</v>
      </c>
    </row>
    <row r="148" spans="1:15" ht="15.75" x14ac:dyDescent="0.25">
      <c r="A148" s="299" t="s">
        <v>321</v>
      </c>
      <c r="B148" s="310" t="s">
        <v>322</v>
      </c>
      <c r="C148" s="180">
        <v>437</v>
      </c>
      <c r="D148" s="180">
        <v>485</v>
      </c>
      <c r="E148" s="181">
        <v>48</v>
      </c>
      <c r="F148" s="182">
        <v>0.10983981693363844</v>
      </c>
      <c r="G148" s="181">
        <v>5</v>
      </c>
      <c r="H148" s="180">
        <v>12</v>
      </c>
      <c r="I148" s="180">
        <v>43</v>
      </c>
      <c r="J148" s="183">
        <v>60</v>
      </c>
      <c r="K148" s="288">
        <v>30.89</v>
      </c>
      <c r="L148" s="184"/>
      <c r="M148" s="185" t="s">
        <v>25</v>
      </c>
      <c r="N148" s="185" t="s">
        <v>27</v>
      </c>
      <c r="O148" s="185" t="s">
        <v>66</v>
      </c>
    </row>
    <row r="149" spans="1:15" ht="15.75" x14ac:dyDescent="0.25">
      <c r="A149" s="299" t="s">
        <v>323</v>
      </c>
      <c r="B149" s="310" t="s">
        <v>324</v>
      </c>
      <c r="C149" s="180">
        <v>1026</v>
      </c>
      <c r="D149" s="180">
        <v>1088</v>
      </c>
      <c r="E149" s="181">
        <v>62</v>
      </c>
      <c r="F149" s="182">
        <v>6.042884990253411E-2</v>
      </c>
      <c r="G149" s="181">
        <v>6</v>
      </c>
      <c r="H149" s="180">
        <v>28</v>
      </c>
      <c r="I149" s="180">
        <v>99</v>
      </c>
      <c r="J149" s="183">
        <v>133</v>
      </c>
      <c r="K149" s="288">
        <v>23.66</v>
      </c>
      <c r="L149" s="184"/>
      <c r="M149" s="185" t="s">
        <v>94</v>
      </c>
      <c r="N149" s="185" t="s">
        <v>27</v>
      </c>
      <c r="O149" s="185" t="s">
        <v>27</v>
      </c>
    </row>
    <row r="150" spans="1:15" ht="15.75" x14ac:dyDescent="0.25">
      <c r="A150" s="299" t="s">
        <v>325</v>
      </c>
      <c r="B150" s="310" t="s">
        <v>326</v>
      </c>
      <c r="C150" s="180">
        <v>4717</v>
      </c>
      <c r="D150" s="180">
        <v>4960</v>
      </c>
      <c r="E150" s="181">
        <v>243</v>
      </c>
      <c r="F150" s="182">
        <v>5.1515793936824254E-2</v>
      </c>
      <c r="G150" s="181">
        <v>24</v>
      </c>
      <c r="H150" s="180">
        <v>132</v>
      </c>
      <c r="I150" s="180">
        <v>208</v>
      </c>
      <c r="J150" s="183">
        <v>364</v>
      </c>
      <c r="K150" s="288">
        <v>37.43</v>
      </c>
      <c r="L150" s="184"/>
      <c r="M150" s="185" t="s">
        <v>25</v>
      </c>
      <c r="N150" s="185" t="s">
        <v>27</v>
      </c>
      <c r="O150" s="185" t="s">
        <v>27</v>
      </c>
    </row>
    <row r="151" spans="1:15" ht="15.75" x14ac:dyDescent="0.25">
      <c r="A151" s="301" t="s">
        <v>327</v>
      </c>
      <c r="B151" s="311" t="s">
        <v>328</v>
      </c>
      <c r="C151" s="186">
        <v>787</v>
      </c>
      <c r="D151" s="186">
        <v>827</v>
      </c>
      <c r="E151" s="187">
        <v>40</v>
      </c>
      <c r="F151" s="188">
        <v>5.0825921219822108E-2</v>
      </c>
      <c r="G151" s="187">
        <v>4</v>
      </c>
      <c r="H151" s="186">
        <v>22</v>
      </c>
      <c r="I151" s="186">
        <v>35</v>
      </c>
      <c r="J151" s="189">
        <v>61</v>
      </c>
      <c r="K151" s="289">
        <v>23.46</v>
      </c>
      <c r="L151" s="190"/>
      <c r="M151" s="191" t="s">
        <v>55</v>
      </c>
      <c r="N151" s="191" t="s">
        <v>27</v>
      </c>
      <c r="O151" s="191" t="s">
        <v>66</v>
      </c>
    </row>
    <row r="152" spans="1:15" ht="15.75" x14ac:dyDescent="0.25">
      <c r="A152" s="297" t="s">
        <v>329</v>
      </c>
      <c r="B152" s="308" t="s">
        <v>330</v>
      </c>
      <c r="C152" s="168">
        <v>104187</v>
      </c>
      <c r="D152" s="168">
        <v>114526</v>
      </c>
      <c r="E152" s="169">
        <v>10339</v>
      </c>
      <c r="F152" s="170">
        <v>9.9235029322276291E-2</v>
      </c>
      <c r="G152" s="169">
        <v>1034</v>
      </c>
      <c r="H152" s="168">
        <v>3769</v>
      </c>
      <c r="I152" s="168">
        <v>6989</v>
      </c>
      <c r="J152" s="171">
        <v>11792</v>
      </c>
      <c r="K152" s="286">
        <v>22.91</v>
      </c>
      <c r="L152" s="172"/>
      <c r="M152" s="173"/>
      <c r="N152" s="173"/>
      <c r="O152" s="173"/>
    </row>
    <row r="153" spans="1:15" ht="15.75" x14ac:dyDescent="0.25">
      <c r="A153" s="298" t="s">
        <v>331</v>
      </c>
      <c r="B153" s="309" t="s">
        <v>332</v>
      </c>
      <c r="C153" s="174">
        <v>10795</v>
      </c>
      <c r="D153" s="174">
        <v>11761</v>
      </c>
      <c r="E153" s="175">
        <v>966</v>
      </c>
      <c r="F153" s="176">
        <v>8.9485873089393236E-2</v>
      </c>
      <c r="G153" s="175">
        <v>97</v>
      </c>
      <c r="H153" s="174">
        <v>367</v>
      </c>
      <c r="I153" s="174">
        <v>668</v>
      </c>
      <c r="J153" s="177">
        <v>1132</v>
      </c>
      <c r="K153" s="287">
        <v>29.39</v>
      </c>
      <c r="L153" s="178"/>
      <c r="M153" s="179" t="s">
        <v>71</v>
      </c>
      <c r="N153" s="179" t="s">
        <v>27</v>
      </c>
      <c r="O153" s="179" t="s">
        <v>27</v>
      </c>
    </row>
    <row r="154" spans="1:15" ht="15.75" x14ac:dyDescent="0.25">
      <c r="A154" s="299" t="s">
        <v>333</v>
      </c>
      <c r="B154" s="310" t="s">
        <v>334</v>
      </c>
      <c r="C154" s="180">
        <v>239</v>
      </c>
      <c r="D154" s="180">
        <v>268</v>
      </c>
      <c r="E154" s="181">
        <v>29</v>
      </c>
      <c r="F154" s="182">
        <v>0.12133891213389121</v>
      </c>
      <c r="G154" s="181">
        <v>3</v>
      </c>
      <c r="H154" s="180">
        <v>8</v>
      </c>
      <c r="I154" s="180">
        <v>15</v>
      </c>
      <c r="J154" s="183">
        <v>26</v>
      </c>
      <c r="K154" s="288">
        <v>24.29</v>
      </c>
      <c r="L154" s="184"/>
      <c r="M154" s="185" t="s">
        <v>71</v>
      </c>
      <c r="N154" s="185" t="s">
        <v>27</v>
      </c>
      <c r="O154" s="185" t="s">
        <v>195</v>
      </c>
    </row>
    <row r="155" spans="1:15" ht="15.75" x14ac:dyDescent="0.25">
      <c r="A155" s="299" t="s">
        <v>335</v>
      </c>
      <c r="B155" s="310" t="s">
        <v>336</v>
      </c>
      <c r="C155" s="180">
        <v>5001</v>
      </c>
      <c r="D155" s="180">
        <v>5783</v>
      </c>
      <c r="E155" s="181">
        <v>782</v>
      </c>
      <c r="F155" s="182">
        <v>0.15636872625474904</v>
      </c>
      <c r="G155" s="181">
        <v>78</v>
      </c>
      <c r="H155" s="180">
        <v>176</v>
      </c>
      <c r="I155" s="180">
        <v>319</v>
      </c>
      <c r="J155" s="183">
        <v>573</v>
      </c>
      <c r="K155" s="288">
        <v>18.420000000000002</v>
      </c>
      <c r="L155" s="184"/>
      <c r="M155" s="185" t="s">
        <v>71</v>
      </c>
      <c r="N155" s="185" t="s">
        <v>27</v>
      </c>
      <c r="O155" s="185" t="s">
        <v>27</v>
      </c>
    </row>
    <row r="156" spans="1:15" ht="15.75" x14ac:dyDescent="0.25">
      <c r="A156" s="299" t="s">
        <v>337</v>
      </c>
      <c r="B156" s="310" t="s">
        <v>338</v>
      </c>
      <c r="C156" s="180">
        <v>9223</v>
      </c>
      <c r="D156" s="180">
        <v>11140</v>
      </c>
      <c r="E156" s="181">
        <v>1917</v>
      </c>
      <c r="F156" s="182">
        <v>0.20784994036647511</v>
      </c>
      <c r="G156" s="181">
        <v>192</v>
      </c>
      <c r="H156" s="180">
        <v>331</v>
      </c>
      <c r="I156" s="180">
        <v>603</v>
      </c>
      <c r="J156" s="183">
        <v>1126</v>
      </c>
      <c r="K156" s="288">
        <v>22.84</v>
      </c>
      <c r="L156" s="184"/>
      <c r="M156" s="185" t="s">
        <v>25</v>
      </c>
      <c r="N156" s="185" t="s">
        <v>27</v>
      </c>
      <c r="O156" s="185" t="s">
        <v>27</v>
      </c>
    </row>
    <row r="157" spans="1:15" ht="15.75" x14ac:dyDescent="0.25">
      <c r="A157" s="299" t="s">
        <v>339</v>
      </c>
      <c r="B157" s="310" t="s">
        <v>340</v>
      </c>
      <c r="C157" s="180">
        <v>1041</v>
      </c>
      <c r="D157" s="180">
        <v>1047</v>
      </c>
      <c r="E157" s="181">
        <v>6</v>
      </c>
      <c r="F157" s="182">
        <v>5.763688760806916E-3</v>
      </c>
      <c r="G157" s="181">
        <v>1</v>
      </c>
      <c r="H157" s="180">
        <v>34</v>
      </c>
      <c r="I157" s="180">
        <v>62</v>
      </c>
      <c r="J157" s="183">
        <v>97</v>
      </c>
      <c r="K157" s="288">
        <v>22.42</v>
      </c>
      <c r="L157" s="184"/>
      <c r="M157" s="185" t="s">
        <v>71</v>
      </c>
      <c r="N157" s="185" t="s">
        <v>27</v>
      </c>
      <c r="O157" s="185" t="s">
        <v>27</v>
      </c>
    </row>
    <row r="158" spans="1:15" ht="15.75" x14ac:dyDescent="0.25">
      <c r="A158" s="299" t="s">
        <v>341</v>
      </c>
      <c r="B158" s="310" t="s">
        <v>342</v>
      </c>
      <c r="C158" s="180">
        <v>10760</v>
      </c>
      <c r="D158" s="180">
        <v>11964</v>
      </c>
      <c r="E158" s="181">
        <v>1204</v>
      </c>
      <c r="F158" s="182">
        <v>0.11189591078066914</v>
      </c>
      <c r="G158" s="181">
        <v>120</v>
      </c>
      <c r="H158" s="180">
        <v>319</v>
      </c>
      <c r="I158" s="180">
        <v>718</v>
      </c>
      <c r="J158" s="183">
        <v>1157</v>
      </c>
      <c r="K158" s="288">
        <v>22.95</v>
      </c>
      <c r="L158" s="184"/>
      <c r="M158" s="185" t="s">
        <v>25</v>
      </c>
      <c r="N158" s="185" t="s">
        <v>27</v>
      </c>
      <c r="O158" s="185" t="s">
        <v>27</v>
      </c>
    </row>
    <row r="159" spans="1:15" ht="15.75" x14ac:dyDescent="0.25">
      <c r="A159" s="299" t="s">
        <v>343</v>
      </c>
      <c r="B159" s="310" t="s">
        <v>344</v>
      </c>
      <c r="C159" s="180">
        <v>7124</v>
      </c>
      <c r="D159" s="180">
        <v>7779</v>
      </c>
      <c r="E159" s="181">
        <v>655</v>
      </c>
      <c r="F159" s="182">
        <v>9.1942728804042667E-2</v>
      </c>
      <c r="G159" s="181">
        <v>66</v>
      </c>
      <c r="H159" s="180">
        <v>209</v>
      </c>
      <c r="I159" s="180">
        <v>471</v>
      </c>
      <c r="J159" s="183">
        <v>746</v>
      </c>
      <c r="K159" s="288">
        <v>29.07</v>
      </c>
      <c r="L159" s="184"/>
      <c r="M159" s="185" t="s">
        <v>71</v>
      </c>
      <c r="N159" s="185" t="s">
        <v>27</v>
      </c>
      <c r="O159" s="185" t="s">
        <v>195</v>
      </c>
    </row>
    <row r="160" spans="1:15" ht="15.75" x14ac:dyDescent="0.25">
      <c r="A160" s="299" t="s">
        <v>345</v>
      </c>
      <c r="B160" s="310" t="s">
        <v>346</v>
      </c>
      <c r="C160" s="180">
        <v>7302</v>
      </c>
      <c r="D160" s="180">
        <v>8374</v>
      </c>
      <c r="E160" s="181">
        <v>1072</v>
      </c>
      <c r="F160" s="182">
        <v>0.14680909339906875</v>
      </c>
      <c r="G160" s="181">
        <v>107</v>
      </c>
      <c r="H160" s="180">
        <v>220</v>
      </c>
      <c r="I160" s="180">
        <v>495</v>
      </c>
      <c r="J160" s="183">
        <v>822</v>
      </c>
      <c r="K160" s="288">
        <v>22.55</v>
      </c>
      <c r="L160" s="184"/>
      <c r="M160" s="185" t="s">
        <v>71</v>
      </c>
      <c r="N160" s="185" t="s">
        <v>27</v>
      </c>
      <c r="O160" s="185" t="s">
        <v>195</v>
      </c>
    </row>
    <row r="161" spans="1:15" ht="15.75" x14ac:dyDescent="0.25">
      <c r="A161" s="299" t="s">
        <v>347</v>
      </c>
      <c r="B161" s="310" t="s">
        <v>348</v>
      </c>
      <c r="C161" s="180">
        <v>3239</v>
      </c>
      <c r="D161" s="180">
        <v>3482</v>
      </c>
      <c r="E161" s="181">
        <v>243</v>
      </c>
      <c r="F161" s="182">
        <v>7.5023155294844088E-2</v>
      </c>
      <c r="G161" s="181">
        <v>24</v>
      </c>
      <c r="H161" s="180">
        <v>94</v>
      </c>
      <c r="I161" s="180">
        <v>212</v>
      </c>
      <c r="J161" s="183">
        <v>330</v>
      </c>
      <c r="K161" s="288">
        <v>27.59</v>
      </c>
      <c r="L161" s="184"/>
      <c r="M161" s="185" t="s">
        <v>25</v>
      </c>
      <c r="N161" s="185" t="s">
        <v>27</v>
      </c>
      <c r="O161" s="185" t="s">
        <v>27</v>
      </c>
    </row>
    <row r="162" spans="1:15" ht="15.75" x14ac:dyDescent="0.25">
      <c r="A162" s="299" t="s">
        <v>349</v>
      </c>
      <c r="B162" s="310" t="s">
        <v>350</v>
      </c>
      <c r="C162" s="180">
        <v>2417</v>
      </c>
      <c r="D162" s="180">
        <v>2603</v>
      </c>
      <c r="E162" s="181">
        <v>186</v>
      </c>
      <c r="F162" s="182">
        <v>7.6954902772031444E-2</v>
      </c>
      <c r="G162" s="181">
        <v>19</v>
      </c>
      <c r="H162" s="180">
        <v>85</v>
      </c>
      <c r="I162" s="180">
        <v>173</v>
      </c>
      <c r="J162" s="183">
        <v>277</v>
      </c>
      <c r="K162" s="288">
        <v>29.15</v>
      </c>
      <c r="L162" s="184"/>
      <c r="M162" s="185" t="s">
        <v>25</v>
      </c>
      <c r="N162" s="185" t="s">
        <v>27</v>
      </c>
      <c r="O162" s="185" t="s">
        <v>27</v>
      </c>
    </row>
    <row r="163" spans="1:15" ht="15.75" x14ac:dyDescent="0.25">
      <c r="A163" s="299" t="s">
        <v>351</v>
      </c>
      <c r="B163" s="310" t="s">
        <v>352</v>
      </c>
      <c r="C163" s="180">
        <v>3131</v>
      </c>
      <c r="D163" s="180">
        <v>3207</v>
      </c>
      <c r="E163" s="181">
        <v>76</v>
      </c>
      <c r="F163" s="182">
        <v>2.4273395081443629E-2</v>
      </c>
      <c r="G163" s="181">
        <v>8</v>
      </c>
      <c r="H163" s="180">
        <v>69</v>
      </c>
      <c r="I163" s="180">
        <v>191</v>
      </c>
      <c r="J163" s="183">
        <v>268</v>
      </c>
      <c r="K163" s="288">
        <v>27.02</v>
      </c>
      <c r="L163" s="184"/>
      <c r="M163" s="185" t="s">
        <v>25</v>
      </c>
      <c r="N163" s="185" t="s">
        <v>27</v>
      </c>
      <c r="O163" s="185" t="s">
        <v>353</v>
      </c>
    </row>
    <row r="164" spans="1:15" ht="15.75" x14ac:dyDescent="0.25">
      <c r="A164" s="299" t="s">
        <v>354</v>
      </c>
      <c r="B164" s="310" t="s">
        <v>355</v>
      </c>
      <c r="C164" s="180">
        <v>17143</v>
      </c>
      <c r="D164" s="180">
        <v>19187</v>
      </c>
      <c r="E164" s="181">
        <v>2044</v>
      </c>
      <c r="F164" s="182">
        <v>0.11923233973050225</v>
      </c>
      <c r="G164" s="181">
        <v>204</v>
      </c>
      <c r="H164" s="180">
        <v>724</v>
      </c>
      <c r="I164" s="180">
        <v>1371</v>
      </c>
      <c r="J164" s="183">
        <v>2299</v>
      </c>
      <c r="K164" s="288">
        <v>17.670000000000002</v>
      </c>
      <c r="L164" s="184"/>
      <c r="M164" s="185" t="s">
        <v>55</v>
      </c>
      <c r="N164" s="185" t="s">
        <v>27</v>
      </c>
      <c r="O164" s="185" t="s">
        <v>353</v>
      </c>
    </row>
    <row r="165" spans="1:15" ht="15.75" x14ac:dyDescent="0.25">
      <c r="A165" s="299" t="s">
        <v>356</v>
      </c>
      <c r="B165" s="310" t="s">
        <v>357</v>
      </c>
      <c r="C165" s="180">
        <v>2167</v>
      </c>
      <c r="D165" s="180">
        <v>2563</v>
      </c>
      <c r="E165" s="181">
        <v>396</v>
      </c>
      <c r="F165" s="182">
        <v>0.18274111675126903</v>
      </c>
      <c r="G165" s="181">
        <v>40</v>
      </c>
      <c r="H165" s="180">
        <v>80</v>
      </c>
      <c r="I165" s="180">
        <v>163</v>
      </c>
      <c r="J165" s="183">
        <v>283</v>
      </c>
      <c r="K165" s="288">
        <v>18.48</v>
      </c>
      <c r="L165" s="184"/>
      <c r="M165" s="185" t="s">
        <v>55</v>
      </c>
      <c r="N165" s="185" t="s">
        <v>27</v>
      </c>
      <c r="O165" s="185" t="s">
        <v>353</v>
      </c>
    </row>
    <row r="166" spans="1:15" ht="15.75" x14ac:dyDescent="0.25">
      <c r="A166" s="299" t="s">
        <v>358</v>
      </c>
      <c r="B166" s="310" t="s">
        <v>359</v>
      </c>
      <c r="C166" s="180">
        <v>2109</v>
      </c>
      <c r="D166" s="180">
        <v>2281</v>
      </c>
      <c r="E166" s="181">
        <v>172</v>
      </c>
      <c r="F166" s="182">
        <v>8.1555239449976294E-2</v>
      </c>
      <c r="G166" s="181">
        <v>17</v>
      </c>
      <c r="H166" s="180">
        <v>75</v>
      </c>
      <c r="I166" s="180">
        <v>151</v>
      </c>
      <c r="J166" s="183">
        <v>243</v>
      </c>
      <c r="K166" s="288">
        <v>22.82</v>
      </c>
      <c r="L166" s="184"/>
      <c r="M166" s="185" t="s">
        <v>25</v>
      </c>
      <c r="N166" s="185" t="s">
        <v>27</v>
      </c>
      <c r="O166" s="185" t="s">
        <v>27</v>
      </c>
    </row>
    <row r="167" spans="1:15" ht="15.75" x14ac:dyDescent="0.25">
      <c r="A167" s="301" t="s">
        <v>360</v>
      </c>
      <c r="B167" s="311" t="s">
        <v>361</v>
      </c>
      <c r="C167" s="186">
        <v>18173</v>
      </c>
      <c r="D167" s="186">
        <v>18634</v>
      </c>
      <c r="E167" s="187">
        <v>461</v>
      </c>
      <c r="F167" s="188">
        <v>2.5367303142023883E-2</v>
      </c>
      <c r="G167" s="187">
        <v>46</v>
      </c>
      <c r="H167" s="186">
        <v>755</v>
      </c>
      <c r="I167" s="186">
        <v>1063</v>
      </c>
      <c r="J167" s="189">
        <v>1864</v>
      </c>
      <c r="K167" s="289">
        <v>23.58</v>
      </c>
      <c r="L167" s="190"/>
      <c r="M167" s="191" t="s">
        <v>25</v>
      </c>
      <c r="N167" s="191" t="s">
        <v>27</v>
      </c>
      <c r="O167" s="191" t="s">
        <v>66</v>
      </c>
    </row>
    <row r="168" spans="1:15" ht="15.75" x14ac:dyDescent="0.25">
      <c r="A168" s="297" t="s">
        <v>362</v>
      </c>
      <c r="B168" s="308" t="s">
        <v>363</v>
      </c>
      <c r="C168" s="168">
        <v>38999</v>
      </c>
      <c r="D168" s="168">
        <v>41372</v>
      </c>
      <c r="E168" s="169">
        <v>2373</v>
      </c>
      <c r="F168" s="170">
        <v>6.0847714043949848E-2</v>
      </c>
      <c r="G168" s="169">
        <v>237</v>
      </c>
      <c r="H168" s="168">
        <v>1110</v>
      </c>
      <c r="I168" s="168">
        <v>1585</v>
      </c>
      <c r="J168" s="171">
        <v>2932</v>
      </c>
      <c r="K168" s="286">
        <v>36.21</v>
      </c>
      <c r="L168" s="172"/>
      <c r="M168" s="173"/>
      <c r="N168" s="173"/>
      <c r="O168" s="173"/>
    </row>
    <row r="169" spans="1:15" ht="15.75" x14ac:dyDescent="0.25">
      <c r="A169" s="298" t="s">
        <v>364</v>
      </c>
      <c r="B169" s="309" t="s">
        <v>365</v>
      </c>
      <c r="C169" s="174">
        <v>21274</v>
      </c>
      <c r="D169" s="174">
        <v>22673</v>
      </c>
      <c r="E169" s="175">
        <v>1399</v>
      </c>
      <c r="F169" s="176">
        <v>6.5761022844787062E-2</v>
      </c>
      <c r="G169" s="175">
        <v>140</v>
      </c>
      <c r="H169" s="174">
        <v>475</v>
      </c>
      <c r="I169" s="174">
        <v>541</v>
      </c>
      <c r="J169" s="177">
        <v>1156</v>
      </c>
      <c r="K169" s="287">
        <v>49.18</v>
      </c>
      <c r="L169" s="178"/>
      <c r="M169" s="179" t="s">
        <v>274</v>
      </c>
      <c r="N169" s="179" t="s">
        <v>27</v>
      </c>
      <c r="O169" s="179" t="s">
        <v>27</v>
      </c>
    </row>
    <row r="170" spans="1:15" ht="15.75" x14ac:dyDescent="0.25">
      <c r="A170" s="299" t="s">
        <v>366</v>
      </c>
      <c r="B170" s="310" t="s">
        <v>367</v>
      </c>
      <c r="C170" s="180">
        <v>194</v>
      </c>
      <c r="D170" s="180">
        <v>198</v>
      </c>
      <c r="E170" s="181">
        <v>4</v>
      </c>
      <c r="F170" s="182">
        <v>2.0618556701030927E-2</v>
      </c>
      <c r="G170" s="181">
        <v>0</v>
      </c>
      <c r="H170" s="180">
        <v>6</v>
      </c>
      <c r="I170" s="180">
        <v>7</v>
      </c>
      <c r="J170" s="183">
        <v>13</v>
      </c>
      <c r="K170" s="288">
        <v>23.6</v>
      </c>
      <c r="L170" s="184"/>
      <c r="M170" s="185" t="s">
        <v>274</v>
      </c>
      <c r="N170" s="185" t="s">
        <v>27</v>
      </c>
      <c r="O170" s="185" t="s">
        <v>27</v>
      </c>
    </row>
    <row r="171" spans="1:15" ht="15.75" x14ac:dyDescent="0.25">
      <c r="A171" s="299" t="s">
        <v>368</v>
      </c>
      <c r="B171" s="310" t="s">
        <v>369</v>
      </c>
      <c r="C171" s="180">
        <v>730</v>
      </c>
      <c r="D171" s="180">
        <v>722</v>
      </c>
      <c r="E171" s="181">
        <v>-8</v>
      </c>
      <c r="F171" s="182">
        <v>-1.0958904109589041E-2</v>
      </c>
      <c r="G171" s="181">
        <v>-1</v>
      </c>
      <c r="H171" s="180">
        <v>16</v>
      </c>
      <c r="I171" s="180">
        <v>18</v>
      </c>
      <c r="J171" s="183">
        <v>33</v>
      </c>
      <c r="K171" s="288">
        <v>37.159999999999997</v>
      </c>
      <c r="L171" s="184"/>
      <c r="M171" s="185" t="s">
        <v>274</v>
      </c>
      <c r="N171" s="185" t="s">
        <v>26</v>
      </c>
      <c r="O171" s="185" t="s">
        <v>353</v>
      </c>
    </row>
    <row r="172" spans="1:15" ht="15.75" x14ac:dyDescent="0.25">
      <c r="A172" s="299" t="s">
        <v>370</v>
      </c>
      <c r="B172" s="310" t="s">
        <v>371</v>
      </c>
      <c r="C172" s="180">
        <v>399</v>
      </c>
      <c r="D172" s="180">
        <v>428</v>
      </c>
      <c r="E172" s="181">
        <v>29</v>
      </c>
      <c r="F172" s="182">
        <v>7.2681704260651625E-2</v>
      </c>
      <c r="G172" s="181">
        <v>3</v>
      </c>
      <c r="H172" s="180">
        <v>9</v>
      </c>
      <c r="I172" s="180">
        <v>10</v>
      </c>
      <c r="J172" s="183">
        <v>22</v>
      </c>
      <c r="K172" s="288">
        <v>24.59</v>
      </c>
      <c r="L172" s="184"/>
      <c r="M172" s="185" t="s">
        <v>25</v>
      </c>
      <c r="N172" s="185" t="s">
        <v>33</v>
      </c>
      <c r="O172" s="185" t="s">
        <v>66</v>
      </c>
    </row>
    <row r="173" spans="1:15" ht="15.75" x14ac:dyDescent="0.25">
      <c r="A173" s="299" t="s">
        <v>372</v>
      </c>
      <c r="B173" s="310" t="s">
        <v>373</v>
      </c>
      <c r="C173" s="180">
        <v>2478</v>
      </c>
      <c r="D173" s="180">
        <v>2505</v>
      </c>
      <c r="E173" s="181">
        <v>27</v>
      </c>
      <c r="F173" s="182">
        <v>1.0895883777239709E-2</v>
      </c>
      <c r="G173" s="181">
        <v>3</v>
      </c>
      <c r="H173" s="180">
        <v>54</v>
      </c>
      <c r="I173" s="180">
        <v>61</v>
      </c>
      <c r="J173" s="183">
        <v>118</v>
      </c>
      <c r="K173" s="288">
        <v>47.76</v>
      </c>
      <c r="L173" s="184"/>
      <c r="M173" s="185" t="s">
        <v>274</v>
      </c>
      <c r="N173" s="185" t="s">
        <v>26</v>
      </c>
      <c r="O173" s="185" t="s">
        <v>353</v>
      </c>
    </row>
    <row r="174" spans="1:15" ht="15.75" x14ac:dyDescent="0.25">
      <c r="A174" s="299" t="s">
        <v>374</v>
      </c>
      <c r="B174" s="310" t="s">
        <v>375</v>
      </c>
      <c r="C174" s="180">
        <v>11156</v>
      </c>
      <c r="D174" s="180">
        <v>12145</v>
      </c>
      <c r="E174" s="181">
        <v>989</v>
      </c>
      <c r="F174" s="182">
        <v>8.8651846539978485E-2</v>
      </c>
      <c r="G174" s="181">
        <v>99</v>
      </c>
      <c r="H174" s="180">
        <v>451</v>
      </c>
      <c r="I174" s="180">
        <v>786</v>
      </c>
      <c r="J174" s="183">
        <v>1336</v>
      </c>
      <c r="K174" s="288">
        <v>22.57</v>
      </c>
      <c r="L174" s="184"/>
      <c r="M174" s="185" t="s">
        <v>94</v>
      </c>
      <c r="N174" s="185" t="s">
        <v>27</v>
      </c>
      <c r="O174" s="185" t="s">
        <v>27</v>
      </c>
    </row>
    <row r="175" spans="1:15" ht="15.75" x14ac:dyDescent="0.25">
      <c r="A175" s="299" t="s">
        <v>376</v>
      </c>
      <c r="B175" s="310" t="s">
        <v>377</v>
      </c>
      <c r="C175" s="180">
        <v>2005</v>
      </c>
      <c r="D175" s="180">
        <v>1941</v>
      </c>
      <c r="E175" s="181">
        <v>-64</v>
      </c>
      <c r="F175" s="182">
        <v>-3.1920199501246881E-2</v>
      </c>
      <c r="G175" s="181">
        <v>-6</v>
      </c>
      <c r="H175" s="180">
        <v>72</v>
      </c>
      <c r="I175" s="180">
        <v>116</v>
      </c>
      <c r="J175" s="183">
        <v>182</v>
      </c>
      <c r="K175" s="288">
        <v>23.39</v>
      </c>
      <c r="L175" s="184"/>
      <c r="M175" s="185" t="s">
        <v>55</v>
      </c>
      <c r="N175" s="185" t="s">
        <v>27</v>
      </c>
      <c r="O175" s="185" t="s">
        <v>66</v>
      </c>
    </row>
    <row r="176" spans="1:15" ht="15.75" x14ac:dyDescent="0.25">
      <c r="A176" s="301" t="s">
        <v>378</v>
      </c>
      <c r="B176" s="311" t="s">
        <v>379</v>
      </c>
      <c r="C176" s="186">
        <v>763</v>
      </c>
      <c r="D176" s="186">
        <v>760</v>
      </c>
      <c r="E176" s="187">
        <v>-3</v>
      </c>
      <c r="F176" s="188">
        <v>-3.9318479685452159E-3</v>
      </c>
      <c r="G176" s="187">
        <v>0</v>
      </c>
      <c r="H176" s="186">
        <v>28</v>
      </c>
      <c r="I176" s="186">
        <v>45</v>
      </c>
      <c r="J176" s="189">
        <v>73</v>
      </c>
      <c r="K176" s="289">
        <v>27.91</v>
      </c>
      <c r="L176" s="190"/>
      <c r="M176" s="191" t="s">
        <v>94</v>
      </c>
      <c r="N176" s="191" t="s">
        <v>27</v>
      </c>
      <c r="O176" s="191" t="s">
        <v>27</v>
      </c>
    </row>
    <row r="177" spans="1:15" ht="15.75" x14ac:dyDescent="0.25">
      <c r="A177" s="297" t="s">
        <v>380</v>
      </c>
      <c r="B177" s="308" t="s">
        <v>381</v>
      </c>
      <c r="C177" s="168">
        <v>301227</v>
      </c>
      <c r="D177" s="168">
        <v>325555</v>
      </c>
      <c r="E177" s="169">
        <v>24328</v>
      </c>
      <c r="F177" s="170">
        <v>8.076301261175127E-2</v>
      </c>
      <c r="G177" s="169">
        <v>2433</v>
      </c>
      <c r="H177" s="168">
        <v>12180</v>
      </c>
      <c r="I177" s="168">
        <v>14054</v>
      </c>
      <c r="J177" s="171">
        <v>28667</v>
      </c>
      <c r="K177" s="286">
        <v>29.13</v>
      </c>
      <c r="L177" s="172"/>
      <c r="M177" s="173"/>
      <c r="N177" s="173"/>
      <c r="O177" s="173"/>
    </row>
    <row r="178" spans="1:15" ht="15.75" x14ac:dyDescent="0.25">
      <c r="A178" s="298" t="s">
        <v>382</v>
      </c>
      <c r="B178" s="309" t="s">
        <v>383</v>
      </c>
      <c r="C178" s="174">
        <v>2941</v>
      </c>
      <c r="D178" s="174">
        <v>2971</v>
      </c>
      <c r="E178" s="175">
        <v>30</v>
      </c>
      <c r="F178" s="176">
        <v>1.0200612036722203E-2</v>
      </c>
      <c r="G178" s="175">
        <v>3</v>
      </c>
      <c r="H178" s="174">
        <v>132</v>
      </c>
      <c r="I178" s="174">
        <v>138</v>
      </c>
      <c r="J178" s="177">
        <v>273</v>
      </c>
      <c r="K178" s="292">
        <v>77890</v>
      </c>
      <c r="L178" s="178" t="s">
        <v>32</v>
      </c>
      <c r="M178" s="179" t="s">
        <v>274</v>
      </c>
      <c r="N178" s="179" t="s">
        <v>27</v>
      </c>
      <c r="O178" s="179" t="s">
        <v>27</v>
      </c>
    </row>
    <row r="179" spans="1:15" ht="15.75" x14ac:dyDescent="0.25">
      <c r="A179" s="299" t="s">
        <v>384</v>
      </c>
      <c r="B179" s="310" t="s">
        <v>385</v>
      </c>
      <c r="C179" s="180">
        <v>869</v>
      </c>
      <c r="D179" s="180">
        <v>878</v>
      </c>
      <c r="E179" s="181">
        <v>9</v>
      </c>
      <c r="F179" s="182">
        <v>1.0356731875719217E-2</v>
      </c>
      <c r="G179" s="181">
        <v>1</v>
      </c>
      <c r="H179" s="180">
        <v>39</v>
      </c>
      <c r="I179" s="180">
        <v>41</v>
      </c>
      <c r="J179" s="183">
        <v>81</v>
      </c>
      <c r="K179" s="292">
        <v>81680</v>
      </c>
      <c r="L179" s="184" t="s">
        <v>32</v>
      </c>
      <c r="M179" s="185" t="s">
        <v>274</v>
      </c>
      <c r="N179" s="185" t="s">
        <v>27</v>
      </c>
      <c r="O179" s="185" t="s">
        <v>27</v>
      </c>
    </row>
    <row r="180" spans="1:15" ht="15.75" x14ac:dyDescent="0.25">
      <c r="A180" s="299" t="s">
        <v>386</v>
      </c>
      <c r="B180" s="310" t="s">
        <v>387</v>
      </c>
      <c r="C180" s="180">
        <v>1716</v>
      </c>
      <c r="D180" s="180">
        <v>1739</v>
      </c>
      <c r="E180" s="181">
        <v>23</v>
      </c>
      <c r="F180" s="182">
        <v>1.3403263403263404E-2</v>
      </c>
      <c r="G180" s="181">
        <v>2</v>
      </c>
      <c r="H180" s="180">
        <v>77</v>
      </c>
      <c r="I180" s="180">
        <v>81</v>
      </c>
      <c r="J180" s="183">
        <v>160</v>
      </c>
      <c r="K180" s="292">
        <v>77740</v>
      </c>
      <c r="L180" s="184" t="s">
        <v>32</v>
      </c>
      <c r="M180" s="185" t="s">
        <v>274</v>
      </c>
      <c r="N180" s="185" t="s">
        <v>27</v>
      </c>
      <c r="O180" s="185" t="s">
        <v>27</v>
      </c>
    </row>
    <row r="181" spans="1:15" ht="15.75" x14ac:dyDescent="0.25">
      <c r="A181" s="299" t="s">
        <v>388</v>
      </c>
      <c r="B181" s="310" t="s">
        <v>389</v>
      </c>
      <c r="C181" s="180">
        <v>163</v>
      </c>
      <c r="D181" s="180">
        <v>168</v>
      </c>
      <c r="E181" s="181">
        <v>5</v>
      </c>
      <c r="F181" s="182">
        <v>3.0674846625766871E-2</v>
      </c>
      <c r="G181" s="181">
        <v>0</v>
      </c>
      <c r="H181" s="180">
        <v>7</v>
      </c>
      <c r="I181" s="180">
        <v>8</v>
      </c>
      <c r="J181" s="183">
        <v>15</v>
      </c>
      <c r="K181" s="292">
        <v>98070</v>
      </c>
      <c r="L181" s="184" t="s">
        <v>32</v>
      </c>
      <c r="M181" s="185" t="s">
        <v>274</v>
      </c>
      <c r="N181" s="185" t="s">
        <v>27</v>
      </c>
      <c r="O181" s="185" t="s">
        <v>27</v>
      </c>
    </row>
    <row r="182" spans="1:15" ht="15.75" x14ac:dyDescent="0.25">
      <c r="A182" s="299" t="s">
        <v>390</v>
      </c>
      <c r="B182" s="310" t="s">
        <v>391</v>
      </c>
      <c r="C182" s="180">
        <v>1553</v>
      </c>
      <c r="D182" s="180">
        <v>1644</v>
      </c>
      <c r="E182" s="181">
        <v>91</v>
      </c>
      <c r="F182" s="182">
        <v>5.8596265292981328E-2</v>
      </c>
      <c r="G182" s="181">
        <v>9</v>
      </c>
      <c r="H182" s="180">
        <v>72</v>
      </c>
      <c r="I182" s="180">
        <v>75</v>
      </c>
      <c r="J182" s="183">
        <v>156</v>
      </c>
      <c r="K182" s="292">
        <v>103340</v>
      </c>
      <c r="L182" s="184" t="s">
        <v>32</v>
      </c>
      <c r="M182" s="185" t="s">
        <v>274</v>
      </c>
      <c r="N182" s="185" t="s">
        <v>27</v>
      </c>
      <c r="O182" s="185" t="s">
        <v>27</v>
      </c>
    </row>
    <row r="183" spans="1:15" ht="15.75" x14ac:dyDescent="0.25">
      <c r="A183" s="299" t="s">
        <v>392</v>
      </c>
      <c r="B183" s="310" t="s">
        <v>393</v>
      </c>
      <c r="C183" s="180">
        <v>1902</v>
      </c>
      <c r="D183" s="180">
        <v>2037</v>
      </c>
      <c r="E183" s="181">
        <v>135</v>
      </c>
      <c r="F183" s="182">
        <v>7.0977917981072558E-2</v>
      </c>
      <c r="G183" s="181">
        <v>14</v>
      </c>
      <c r="H183" s="180">
        <v>88</v>
      </c>
      <c r="I183" s="180">
        <v>92</v>
      </c>
      <c r="J183" s="183">
        <v>194</v>
      </c>
      <c r="K183" s="292">
        <v>79410</v>
      </c>
      <c r="L183" s="184" t="s">
        <v>32</v>
      </c>
      <c r="M183" s="185" t="s">
        <v>274</v>
      </c>
      <c r="N183" s="185" t="s">
        <v>27</v>
      </c>
      <c r="O183" s="185" t="s">
        <v>27</v>
      </c>
    </row>
    <row r="184" spans="1:15" ht="15.75" x14ac:dyDescent="0.25">
      <c r="A184" s="299" t="s">
        <v>394</v>
      </c>
      <c r="B184" s="310" t="s">
        <v>395</v>
      </c>
      <c r="C184" s="180">
        <v>255</v>
      </c>
      <c r="D184" s="180">
        <v>257</v>
      </c>
      <c r="E184" s="181">
        <v>2</v>
      </c>
      <c r="F184" s="182">
        <v>7.8431372549019607E-3</v>
      </c>
      <c r="G184" s="181">
        <v>0</v>
      </c>
      <c r="H184" s="180">
        <v>12</v>
      </c>
      <c r="I184" s="180">
        <v>12</v>
      </c>
      <c r="J184" s="183">
        <v>24</v>
      </c>
      <c r="K184" s="292">
        <v>83480</v>
      </c>
      <c r="L184" s="184" t="s">
        <v>32</v>
      </c>
      <c r="M184" s="185" t="s">
        <v>274</v>
      </c>
      <c r="N184" s="185" t="s">
        <v>27</v>
      </c>
      <c r="O184" s="185" t="s">
        <v>27</v>
      </c>
    </row>
    <row r="185" spans="1:15" ht="15.75" x14ac:dyDescent="0.25">
      <c r="A185" s="299" t="s">
        <v>396</v>
      </c>
      <c r="B185" s="310" t="s">
        <v>397</v>
      </c>
      <c r="C185" s="180">
        <v>766</v>
      </c>
      <c r="D185" s="180">
        <v>789</v>
      </c>
      <c r="E185" s="181">
        <v>23</v>
      </c>
      <c r="F185" s="182">
        <v>3.0026109660574413E-2</v>
      </c>
      <c r="G185" s="181">
        <v>2</v>
      </c>
      <c r="H185" s="180">
        <v>35</v>
      </c>
      <c r="I185" s="180">
        <v>36</v>
      </c>
      <c r="J185" s="183">
        <v>73</v>
      </c>
      <c r="K185" s="292">
        <v>78100</v>
      </c>
      <c r="L185" s="184" t="s">
        <v>32</v>
      </c>
      <c r="M185" s="185" t="s">
        <v>274</v>
      </c>
      <c r="N185" s="185" t="s">
        <v>27</v>
      </c>
      <c r="O185" s="185" t="s">
        <v>27</v>
      </c>
    </row>
    <row r="186" spans="1:15" ht="15.75" x14ac:dyDescent="0.25">
      <c r="A186" s="299" t="s">
        <v>398</v>
      </c>
      <c r="B186" s="310" t="s">
        <v>399</v>
      </c>
      <c r="C186" s="180">
        <v>131</v>
      </c>
      <c r="D186" s="180">
        <v>134</v>
      </c>
      <c r="E186" s="181">
        <v>3</v>
      </c>
      <c r="F186" s="182">
        <v>2.2900763358778626E-2</v>
      </c>
      <c r="G186" s="181">
        <v>0</v>
      </c>
      <c r="H186" s="180">
        <v>6</v>
      </c>
      <c r="I186" s="180">
        <v>6</v>
      </c>
      <c r="J186" s="183">
        <v>12</v>
      </c>
      <c r="K186" s="292">
        <v>99040</v>
      </c>
      <c r="L186" s="184" t="s">
        <v>32</v>
      </c>
      <c r="M186" s="185" t="s">
        <v>274</v>
      </c>
      <c r="N186" s="185" t="s">
        <v>27</v>
      </c>
      <c r="O186" s="185" t="s">
        <v>27</v>
      </c>
    </row>
    <row r="187" spans="1:15" ht="15.75" x14ac:dyDescent="0.25">
      <c r="A187" s="299" t="s">
        <v>400</v>
      </c>
      <c r="B187" s="310" t="s">
        <v>401</v>
      </c>
      <c r="C187" s="180">
        <v>514</v>
      </c>
      <c r="D187" s="180">
        <v>527</v>
      </c>
      <c r="E187" s="181">
        <v>13</v>
      </c>
      <c r="F187" s="182">
        <v>2.5291828793774319E-2</v>
      </c>
      <c r="G187" s="181">
        <v>1</v>
      </c>
      <c r="H187" s="180">
        <v>23</v>
      </c>
      <c r="I187" s="180">
        <v>24</v>
      </c>
      <c r="J187" s="183">
        <v>48</v>
      </c>
      <c r="K187" s="292">
        <v>77630</v>
      </c>
      <c r="L187" s="184" t="s">
        <v>32</v>
      </c>
      <c r="M187" s="185" t="s">
        <v>274</v>
      </c>
      <c r="N187" s="185" t="s">
        <v>27</v>
      </c>
      <c r="O187" s="185" t="s">
        <v>27</v>
      </c>
    </row>
    <row r="188" spans="1:15" ht="15.75" x14ac:dyDescent="0.25">
      <c r="A188" s="299" t="s">
        <v>402</v>
      </c>
      <c r="B188" s="310" t="s">
        <v>403</v>
      </c>
      <c r="C188" s="180">
        <v>169</v>
      </c>
      <c r="D188" s="180">
        <v>173</v>
      </c>
      <c r="E188" s="181">
        <v>4</v>
      </c>
      <c r="F188" s="182">
        <v>2.3668639053254437E-2</v>
      </c>
      <c r="G188" s="181">
        <v>0</v>
      </c>
      <c r="H188" s="180">
        <v>8</v>
      </c>
      <c r="I188" s="180">
        <v>8</v>
      </c>
      <c r="J188" s="183">
        <v>16</v>
      </c>
      <c r="K188" s="292">
        <v>81440</v>
      </c>
      <c r="L188" s="184" t="s">
        <v>32</v>
      </c>
      <c r="M188" s="185" t="s">
        <v>274</v>
      </c>
      <c r="N188" s="185" t="s">
        <v>27</v>
      </c>
      <c r="O188" s="185" t="s">
        <v>27</v>
      </c>
    </row>
    <row r="189" spans="1:15" ht="15.75" x14ac:dyDescent="0.25">
      <c r="A189" s="299" t="s">
        <v>404</v>
      </c>
      <c r="B189" s="310" t="s">
        <v>405</v>
      </c>
      <c r="C189" s="180">
        <v>217</v>
      </c>
      <c r="D189" s="180">
        <v>224</v>
      </c>
      <c r="E189" s="181">
        <v>7</v>
      </c>
      <c r="F189" s="182">
        <v>3.2258064516129031E-2</v>
      </c>
      <c r="G189" s="181">
        <v>1</v>
      </c>
      <c r="H189" s="180">
        <v>10</v>
      </c>
      <c r="I189" s="180">
        <v>10</v>
      </c>
      <c r="J189" s="183">
        <v>21</v>
      </c>
      <c r="K189" s="292">
        <v>80360</v>
      </c>
      <c r="L189" s="184" t="s">
        <v>32</v>
      </c>
      <c r="M189" s="185" t="s">
        <v>274</v>
      </c>
      <c r="N189" s="185" t="s">
        <v>27</v>
      </c>
      <c r="O189" s="185" t="s">
        <v>27</v>
      </c>
    </row>
    <row r="190" spans="1:15" ht="15.75" x14ac:dyDescent="0.25">
      <c r="A190" s="299" t="s">
        <v>406</v>
      </c>
      <c r="B190" s="310" t="s">
        <v>407</v>
      </c>
      <c r="C190" s="180">
        <v>440</v>
      </c>
      <c r="D190" s="180">
        <v>456</v>
      </c>
      <c r="E190" s="181">
        <v>16</v>
      </c>
      <c r="F190" s="182">
        <v>3.6363636363636362E-2</v>
      </c>
      <c r="G190" s="181">
        <v>2</v>
      </c>
      <c r="H190" s="180">
        <v>20</v>
      </c>
      <c r="I190" s="180">
        <v>21</v>
      </c>
      <c r="J190" s="183">
        <v>43</v>
      </c>
      <c r="K190" s="292">
        <v>98830</v>
      </c>
      <c r="L190" s="184" t="s">
        <v>32</v>
      </c>
      <c r="M190" s="185" t="s">
        <v>274</v>
      </c>
      <c r="N190" s="185" t="s">
        <v>27</v>
      </c>
      <c r="O190" s="185" t="s">
        <v>27</v>
      </c>
    </row>
    <row r="191" spans="1:15" ht="15.75" x14ac:dyDescent="0.25">
      <c r="A191" s="299" t="s">
        <v>408</v>
      </c>
      <c r="B191" s="310" t="s">
        <v>409</v>
      </c>
      <c r="C191" s="180">
        <v>179</v>
      </c>
      <c r="D191" s="180">
        <v>181</v>
      </c>
      <c r="E191" s="181">
        <v>2</v>
      </c>
      <c r="F191" s="182">
        <v>1.11731843575419E-2</v>
      </c>
      <c r="G191" s="181">
        <v>0</v>
      </c>
      <c r="H191" s="180">
        <v>8</v>
      </c>
      <c r="I191" s="180">
        <v>8</v>
      </c>
      <c r="J191" s="183">
        <v>16</v>
      </c>
      <c r="K191" s="292">
        <v>83860</v>
      </c>
      <c r="L191" s="184" t="s">
        <v>32</v>
      </c>
      <c r="M191" s="185" t="s">
        <v>274</v>
      </c>
      <c r="N191" s="185" t="s">
        <v>27</v>
      </c>
      <c r="O191" s="185" t="s">
        <v>27</v>
      </c>
    </row>
    <row r="192" spans="1:15" ht="15.75" x14ac:dyDescent="0.25">
      <c r="A192" s="299" t="s">
        <v>410</v>
      </c>
      <c r="B192" s="310" t="s">
        <v>411</v>
      </c>
      <c r="C192" s="180">
        <v>422</v>
      </c>
      <c r="D192" s="180">
        <v>437</v>
      </c>
      <c r="E192" s="181">
        <v>15</v>
      </c>
      <c r="F192" s="182">
        <v>3.5545023696682464E-2</v>
      </c>
      <c r="G192" s="181">
        <v>2</v>
      </c>
      <c r="H192" s="180">
        <v>19</v>
      </c>
      <c r="I192" s="180">
        <v>20</v>
      </c>
      <c r="J192" s="183">
        <v>41</v>
      </c>
      <c r="K192" s="292">
        <v>79270</v>
      </c>
      <c r="L192" s="184" t="s">
        <v>32</v>
      </c>
      <c r="M192" s="185" t="s">
        <v>274</v>
      </c>
      <c r="N192" s="185" t="s">
        <v>27</v>
      </c>
      <c r="O192" s="185" t="s">
        <v>27</v>
      </c>
    </row>
    <row r="193" spans="1:15" ht="15.75" x14ac:dyDescent="0.25">
      <c r="A193" s="299" t="s">
        <v>412</v>
      </c>
      <c r="B193" s="310" t="s">
        <v>413</v>
      </c>
      <c r="C193" s="180">
        <v>1338</v>
      </c>
      <c r="D193" s="180">
        <v>1397</v>
      </c>
      <c r="E193" s="181">
        <v>59</v>
      </c>
      <c r="F193" s="182">
        <v>4.4095665171898356E-2</v>
      </c>
      <c r="G193" s="181">
        <v>6</v>
      </c>
      <c r="H193" s="180">
        <v>61</v>
      </c>
      <c r="I193" s="180">
        <v>64</v>
      </c>
      <c r="J193" s="183">
        <v>131</v>
      </c>
      <c r="K193" s="292">
        <v>81120</v>
      </c>
      <c r="L193" s="184" t="s">
        <v>32</v>
      </c>
      <c r="M193" s="185" t="s">
        <v>274</v>
      </c>
      <c r="N193" s="185" t="s">
        <v>27</v>
      </c>
      <c r="O193" s="185" t="s">
        <v>27</v>
      </c>
    </row>
    <row r="194" spans="1:15" ht="15.75" x14ac:dyDescent="0.25">
      <c r="A194" s="299" t="s">
        <v>414</v>
      </c>
      <c r="B194" s="310" t="s">
        <v>415</v>
      </c>
      <c r="C194" s="180">
        <v>411</v>
      </c>
      <c r="D194" s="180">
        <v>422</v>
      </c>
      <c r="E194" s="181">
        <v>11</v>
      </c>
      <c r="F194" s="182">
        <v>2.6763990267639901E-2</v>
      </c>
      <c r="G194" s="181">
        <v>1</v>
      </c>
      <c r="H194" s="180">
        <v>19</v>
      </c>
      <c r="I194" s="180">
        <v>20</v>
      </c>
      <c r="J194" s="183">
        <v>40</v>
      </c>
      <c r="K194" s="292">
        <v>77980</v>
      </c>
      <c r="L194" s="184" t="s">
        <v>32</v>
      </c>
      <c r="M194" s="185" t="s">
        <v>274</v>
      </c>
      <c r="N194" s="185" t="s">
        <v>27</v>
      </c>
      <c r="O194" s="185" t="s">
        <v>27</v>
      </c>
    </row>
    <row r="195" spans="1:15" ht="15.75" x14ac:dyDescent="0.25">
      <c r="A195" s="299" t="s">
        <v>416</v>
      </c>
      <c r="B195" s="310" t="s">
        <v>417</v>
      </c>
      <c r="C195" s="180">
        <v>301</v>
      </c>
      <c r="D195" s="180">
        <v>297</v>
      </c>
      <c r="E195" s="181">
        <v>-4</v>
      </c>
      <c r="F195" s="182">
        <v>-1.3289036544850499E-2</v>
      </c>
      <c r="G195" s="181">
        <v>0</v>
      </c>
      <c r="H195" s="180">
        <v>13</v>
      </c>
      <c r="I195" s="180">
        <v>14</v>
      </c>
      <c r="J195" s="183">
        <v>27</v>
      </c>
      <c r="K195" s="292">
        <v>64440</v>
      </c>
      <c r="L195" s="184" t="s">
        <v>32</v>
      </c>
      <c r="M195" s="185" t="s">
        <v>274</v>
      </c>
      <c r="N195" s="185" t="s">
        <v>27</v>
      </c>
      <c r="O195" s="185" t="s">
        <v>27</v>
      </c>
    </row>
    <row r="196" spans="1:15" ht="15.75" x14ac:dyDescent="0.25">
      <c r="A196" s="299" t="s">
        <v>418</v>
      </c>
      <c r="B196" s="310" t="s">
        <v>419</v>
      </c>
      <c r="C196" s="180">
        <v>9429</v>
      </c>
      <c r="D196" s="180">
        <v>11123</v>
      </c>
      <c r="E196" s="181">
        <v>1694</v>
      </c>
      <c r="F196" s="182">
        <v>0.17965850037119524</v>
      </c>
      <c r="G196" s="181">
        <v>169</v>
      </c>
      <c r="H196" s="180">
        <v>460</v>
      </c>
      <c r="I196" s="180">
        <v>480</v>
      </c>
      <c r="J196" s="183">
        <v>1109</v>
      </c>
      <c r="K196" s="292">
        <v>107630</v>
      </c>
      <c r="L196" s="184" t="s">
        <v>32</v>
      </c>
      <c r="M196" s="185" t="s">
        <v>274</v>
      </c>
      <c r="N196" s="185" t="s">
        <v>33</v>
      </c>
      <c r="O196" s="185" t="s">
        <v>27</v>
      </c>
    </row>
    <row r="197" spans="1:15" ht="15.75" x14ac:dyDescent="0.25">
      <c r="A197" s="299" t="s">
        <v>420</v>
      </c>
      <c r="B197" s="310" t="s">
        <v>421</v>
      </c>
      <c r="C197" s="180">
        <v>2873</v>
      </c>
      <c r="D197" s="180">
        <v>3348</v>
      </c>
      <c r="E197" s="181">
        <v>475</v>
      </c>
      <c r="F197" s="182">
        <v>0.16533240515140968</v>
      </c>
      <c r="G197" s="181">
        <v>48</v>
      </c>
      <c r="H197" s="180">
        <v>139</v>
      </c>
      <c r="I197" s="180">
        <v>145</v>
      </c>
      <c r="J197" s="183">
        <v>332</v>
      </c>
      <c r="K197" s="292">
        <v>77100</v>
      </c>
      <c r="L197" s="184" t="s">
        <v>32</v>
      </c>
      <c r="M197" s="185" t="s">
        <v>274</v>
      </c>
      <c r="N197" s="185" t="s">
        <v>33</v>
      </c>
      <c r="O197" s="185" t="s">
        <v>27</v>
      </c>
    </row>
    <row r="198" spans="1:15" ht="15.75" x14ac:dyDescent="0.25">
      <c r="A198" s="299" t="s">
        <v>422</v>
      </c>
      <c r="B198" s="310" t="s">
        <v>423</v>
      </c>
      <c r="C198" s="180">
        <v>2010</v>
      </c>
      <c r="D198" s="180">
        <v>2065</v>
      </c>
      <c r="E198" s="181">
        <v>55</v>
      </c>
      <c r="F198" s="182">
        <v>2.736318407960199E-2</v>
      </c>
      <c r="G198" s="181">
        <v>6</v>
      </c>
      <c r="H198" s="180">
        <v>91</v>
      </c>
      <c r="I198" s="180">
        <v>95</v>
      </c>
      <c r="J198" s="183">
        <v>192</v>
      </c>
      <c r="K198" s="292">
        <v>62850</v>
      </c>
      <c r="L198" s="184" t="s">
        <v>32</v>
      </c>
      <c r="M198" s="185" t="s">
        <v>274</v>
      </c>
      <c r="N198" s="185" t="s">
        <v>33</v>
      </c>
      <c r="O198" s="185" t="s">
        <v>27</v>
      </c>
    </row>
    <row r="199" spans="1:15" ht="15.75" x14ac:dyDescent="0.25">
      <c r="A199" s="299" t="s">
        <v>424</v>
      </c>
      <c r="B199" s="310" t="s">
        <v>425</v>
      </c>
      <c r="C199" s="180">
        <v>140</v>
      </c>
      <c r="D199" s="180">
        <v>141</v>
      </c>
      <c r="E199" s="181">
        <v>1</v>
      </c>
      <c r="F199" s="182">
        <v>7.1428571428571426E-3</v>
      </c>
      <c r="G199" s="181">
        <v>0</v>
      </c>
      <c r="H199" s="180">
        <v>6</v>
      </c>
      <c r="I199" s="180">
        <v>7</v>
      </c>
      <c r="J199" s="183">
        <v>13</v>
      </c>
      <c r="K199" s="292">
        <v>63950</v>
      </c>
      <c r="L199" s="184" t="s">
        <v>32</v>
      </c>
      <c r="M199" s="185" t="s">
        <v>274</v>
      </c>
      <c r="N199" s="185" t="s">
        <v>27</v>
      </c>
      <c r="O199" s="185" t="s">
        <v>27</v>
      </c>
    </row>
    <row r="200" spans="1:15" ht="15.75" x14ac:dyDescent="0.25">
      <c r="A200" s="299" t="s">
        <v>426</v>
      </c>
      <c r="B200" s="310" t="s">
        <v>427</v>
      </c>
      <c r="C200" s="180">
        <v>693</v>
      </c>
      <c r="D200" s="180">
        <v>725</v>
      </c>
      <c r="E200" s="181">
        <v>32</v>
      </c>
      <c r="F200" s="182">
        <v>4.6176046176046176E-2</v>
      </c>
      <c r="G200" s="181">
        <v>3</v>
      </c>
      <c r="H200" s="180">
        <v>32</v>
      </c>
      <c r="I200" s="180">
        <v>33</v>
      </c>
      <c r="J200" s="183">
        <v>68</v>
      </c>
      <c r="K200" s="292">
        <v>60920</v>
      </c>
      <c r="L200" s="184" t="s">
        <v>32</v>
      </c>
      <c r="M200" s="185" t="s">
        <v>274</v>
      </c>
      <c r="N200" s="185" t="s">
        <v>27</v>
      </c>
      <c r="O200" s="185" t="s">
        <v>27</v>
      </c>
    </row>
    <row r="201" spans="1:15" ht="15.75" x14ac:dyDescent="0.25">
      <c r="A201" s="299" t="s">
        <v>428</v>
      </c>
      <c r="B201" s="310" t="s">
        <v>429</v>
      </c>
      <c r="C201" s="180">
        <v>406</v>
      </c>
      <c r="D201" s="180">
        <v>423</v>
      </c>
      <c r="E201" s="181">
        <v>17</v>
      </c>
      <c r="F201" s="182">
        <v>4.1871921182266007E-2</v>
      </c>
      <c r="G201" s="181">
        <v>2</v>
      </c>
      <c r="H201" s="180">
        <v>18</v>
      </c>
      <c r="I201" s="180">
        <v>19</v>
      </c>
      <c r="J201" s="183">
        <v>39</v>
      </c>
      <c r="K201" s="292">
        <v>117010</v>
      </c>
      <c r="L201" s="184" t="s">
        <v>32</v>
      </c>
      <c r="M201" s="185" t="s">
        <v>274</v>
      </c>
      <c r="N201" s="185" t="s">
        <v>33</v>
      </c>
      <c r="O201" s="185" t="s">
        <v>27</v>
      </c>
    </row>
    <row r="202" spans="1:15" ht="15.75" x14ac:dyDescent="0.25">
      <c r="A202" s="299" t="s">
        <v>430</v>
      </c>
      <c r="B202" s="310" t="s">
        <v>431</v>
      </c>
      <c r="C202" s="180">
        <v>541</v>
      </c>
      <c r="D202" s="180">
        <v>555</v>
      </c>
      <c r="E202" s="181">
        <v>14</v>
      </c>
      <c r="F202" s="182">
        <v>2.5878003696857672E-2</v>
      </c>
      <c r="G202" s="181">
        <v>1</v>
      </c>
      <c r="H202" s="180">
        <v>24</v>
      </c>
      <c r="I202" s="180">
        <v>26</v>
      </c>
      <c r="J202" s="183">
        <v>51</v>
      </c>
      <c r="K202" s="292">
        <v>77630</v>
      </c>
      <c r="L202" s="184" t="s">
        <v>32</v>
      </c>
      <c r="M202" s="185" t="s">
        <v>274</v>
      </c>
      <c r="N202" s="185" t="s">
        <v>27</v>
      </c>
      <c r="O202" s="185" t="s">
        <v>27</v>
      </c>
    </row>
    <row r="203" spans="1:15" ht="15.75" x14ac:dyDescent="0.25">
      <c r="A203" s="299" t="s">
        <v>432</v>
      </c>
      <c r="B203" s="310" t="s">
        <v>433</v>
      </c>
      <c r="C203" s="180">
        <v>3461</v>
      </c>
      <c r="D203" s="180">
        <v>3638</v>
      </c>
      <c r="E203" s="181">
        <v>177</v>
      </c>
      <c r="F203" s="182">
        <v>5.1141288644900321E-2</v>
      </c>
      <c r="G203" s="181">
        <v>18</v>
      </c>
      <c r="H203" s="180">
        <v>159</v>
      </c>
      <c r="I203" s="180">
        <v>166</v>
      </c>
      <c r="J203" s="183">
        <v>343</v>
      </c>
      <c r="K203" s="292">
        <v>64100</v>
      </c>
      <c r="L203" s="184" t="s">
        <v>32</v>
      </c>
      <c r="M203" s="185" t="s">
        <v>71</v>
      </c>
      <c r="N203" s="185" t="s">
        <v>27</v>
      </c>
      <c r="O203" s="185" t="s">
        <v>27</v>
      </c>
    </row>
    <row r="204" spans="1:15" ht="15.75" x14ac:dyDescent="0.25">
      <c r="A204" s="299" t="s">
        <v>434</v>
      </c>
      <c r="B204" s="310" t="s">
        <v>435</v>
      </c>
      <c r="C204" s="180">
        <v>981</v>
      </c>
      <c r="D204" s="180">
        <v>1001</v>
      </c>
      <c r="E204" s="181">
        <v>20</v>
      </c>
      <c r="F204" s="182">
        <v>2.0387359836901122E-2</v>
      </c>
      <c r="G204" s="181">
        <v>2</v>
      </c>
      <c r="H204" s="180">
        <v>44</v>
      </c>
      <c r="I204" s="180">
        <v>46</v>
      </c>
      <c r="J204" s="183">
        <v>92</v>
      </c>
      <c r="K204" s="292">
        <v>77630</v>
      </c>
      <c r="L204" s="184" t="s">
        <v>32</v>
      </c>
      <c r="M204" s="185" t="s">
        <v>274</v>
      </c>
      <c r="N204" s="185" t="s">
        <v>27</v>
      </c>
      <c r="O204" s="185" t="s">
        <v>27</v>
      </c>
    </row>
    <row r="205" spans="1:15" ht="15.75" x14ac:dyDescent="0.25">
      <c r="A205" s="299" t="s">
        <v>436</v>
      </c>
      <c r="B205" s="310" t="s">
        <v>437</v>
      </c>
      <c r="C205" s="180">
        <v>2094</v>
      </c>
      <c r="D205" s="180">
        <v>2126</v>
      </c>
      <c r="E205" s="181">
        <v>32</v>
      </c>
      <c r="F205" s="182">
        <v>1.5281757402101241E-2</v>
      </c>
      <c r="G205" s="181">
        <v>3</v>
      </c>
      <c r="H205" s="180">
        <v>94</v>
      </c>
      <c r="I205" s="180">
        <v>99</v>
      </c>
      <c r="J205" s="183">
        <v>196</v>
      </c>
      <c r="K205" s="292">
        <v>63900</v>
      </c>
      <c r="L205" s="184" t="s">
        <v>32</v>
      </c>
      <c r="M205" s="185" t="s">
        <v>274</v>
      </c>
      <c r="N205" s="185" t="s">
        <v>27</v>
      </c>
      <c r="O205" s="185" t="s">
        <v>27</v>
      </c>
    </row>
    <row r="206" spans="1:15" ht="15.75" x14ac:dyDescent="0.25">
      <c r="A206" s="299" t="s">
        <v>438</v>
      </c>
      <c r="B206" s="310" t="s">
        <v>439</v>
      </c>
      <c r="C206" s="180">
        <v>1016</v>
      </c>
      <c r="D206" s="180">
        <v>1046</v>
      </c>
      <c r="E206" s="181">
        <v>30</v>
      </c>
      <c r="F206" s="182">
        <v>2.952755905511811E-2</v>
      </c>
      <c r="G206" s="181">
        <v>3</v>
      </c>
      <c r="H206" s="180">
        <v>46</v>
      </c>
      <c r="I206" s="180">
        <v>48</v>
      </c>
      <c r="J206" s="183">
        <v>97</v>
      </c>
      <c r="K206" s="292">
        <v>64520</v>
      </c>
      <c r="L206" s="184" t="s">
        <v>32</v>
      </c>
      <c r="M206" s="185" t="s">
        <v>274</v>
      </c>
      <c r="N206" s="185" t="s">
        <v>27</v>
      </c>
      <c r="O206" s="185" t="s">
        <v>27</v>
      </c>
    </row>
    <row r="207" spans="1:15" ht="15.75" x14ac:dyDescent="0.25">
      <c r="A207" s="299" t="s">
        <v>440</v>
      </c>
      <c r="B207" s="310" t="s">
        <v>441</v>
      </c>
      <c r="C207" s="180">
        <v>810</v>
      </c>
      <c r="D207" s="180">
        <v>828</v>
      </c>
      <c r="E207" s="181">
        <v>18</v>
      </c>
      <c r="F207" s="182">
        <v>2.2222222222222223E-2</v>
      </c>
      <c r="G207" s="181">
        <v>2</v>
      </c>
      <c r="H207" s="180">
        <v>37</v>
      </c>
      <c r="I207" s="180">
        <v>38</v>
      </c>
      <c r="J207" s="183">
        <v>77</v>
      </c>
      <c r="K207" s="292">
        <v>79410</v>
      </c>
      <c r="L207" s="184" t="s">
        <v>32</v>
      </c>
      <c r="M207" s="185" t="s">
        <v>274</v>
      </c>
      <c r="N207" s="185" t="s">
        <v>27</v>
      </c>
      <c r="O207" s="185" t="s">
        <v>27</v>
      </c>
    </row>
    <row r="208" spans="1:15" ht="15.75" x14ac:dyDescent="0.25">
      <c r="A208" s="299" t="s">
        <v>442</v>
      </c>
      <c r="B208" s="310" t="s">
        <v>443</v>
      </c>
      <c r="C208" s="180">
        <v>913</v>
      </c>
      <c r="D208" s="180">
        <v>958</v>
      </c>
      <c r="E208" s="181">
        <v>45</v>
      </c>
      <c r="F208" s="182">
        <v>4.9288061336254109E-2</v>
      </c>
      <c r="G208" s="181">
        <v>4</v>
      </c>
      <c r="H208" s="180">
        <v>42</v>
      </c>
      <c r="I208" s="180">
        <v>44</v>
      </c>
      <c r="J208" s="183">
        <v>90</v>
      </c>
      <c r="K208" s="292">
        <v>78370</v>
      </c>
      <c r="L208" s="184" t="s">
        <v>32</v>
      </c>
      <c r="M208" s="185" t="s">
        <v>274</v>
      </c>
      <c r="N208" s="185" t="s">
        <v>27</v>
      </c>
      <c r="O208" s="185" t="s">
        <v>27</v>
      </c>
    </row>
    <row r="209" spans="1:15" ht="15.75" x14ac:dyDescent="0.25">
      <c r="A209" s="299" t="s">
        <v>444</v>
      </c>
      <c r="B209" s="310" t="s">
        <v>445</v>
      </c>
      <c r="C209" s="180">
        <v>140</v>
      </c>
      <c r="D209" s="180">
        <v>142</v>
      </c>
      <c r="E209" s="181">
        <v>2</v>
      </c>
      <c r="F209" s="182">
        <v>1.4285714285714285E-2</v>
      </c>
      <c r="G209" s="181">
        <v>0</v>
      </c>
      <c r="H209" s="180">
        <v>6</v>
      </c>
      <c r="I209" s="180">
        <v>7</v>
      </c>
      <c r="J209" s="183">
        <v>13</v>
      </c>
      <c r="K209" s="292">
        <v>69550</v>
      </c>
      <c r="L209" s="184" t="s">
        <v>32</v>
      </c>
      <c r="M209" s="185" t="s">
        <v>274</v>
      </c>
      <c r="N209" s="185" t="s">
        <v>27</v>
      </c>
      <c r="O209" s="185" t="s">
        <v>27</v>
      </c>
    </row>
    <row r="210" spans="1:15" ht="15.75" x14ac:dyDescent="0.25">
      <c r="A210" s="299" t="s">
        <v>446</v>
      </c>
      <c r="B210" s="310" t="s">
        <v>447</v>
      </c>
      <c r="C210" s="180">
        <v>571</v>
      </c>
      <c r="D210" s="180">
        <v>581</v>
      </c>
      <c r="E210" s="181">
        <v>10</v>
      </c>
      <c r="F210" s="182">
        <v>1.7513134851138354E-2</v>
      </c>
      <c r="G210" s="181">
        <v>1</v>
      </c>
      <c r="H210" s="180">
        <v>26</v>
      </c>
      <c r="I210" s="180">
        <v>27</v>
      </c>
      <c r="J210" s="183">
        <v>54</v>
      </c>
      <c r="K210" s="292">
        <v>63740</v>
      </c>
      <c r="L210" s="184" t="s">
        <v>32</v>
      </c>
      <c r="M210" s="185" t="s">
        <v>274</v>
      </c>
      <c r="N210" s="185" t="s">
        <v>27</v>
      </c>
      <c r="O210" s="185" t="s">
        <v>27</v>
      </c>
    </row>
    <row r="211" spans="1:15" ht="15.75" x14ac:dyDescent="0.25">
      <c r="A211" s="299" t="s">
        <v>448</v>
      </c>
      <c r="B211" s="310" t="s">
        <v>449</v>
      </c>
      <c r="C211" s="180">
        <v>2120</v>
      </c>
      <c r="D211" s="180">
        <v>2154</v>
      </c>
      <c r="E211" s="181">
        <v>34</v>
      </c>
      <c r="F211" s="182">
        <v>1.6037735849056604E-2</v>
      </c>
      <c r="G211" s="181">
        <v>3</v>
      </c>
      <c r="H211" s="180">
        <v>96</v>
      </c>
      <c r="I211" s="180">
        <v>100</v>
      </c>
      <c r="J211" s="183">
        <v>199</v>
      </c>
      <c r="K211" s="288">
        <v>24.54</v>
      </c>
      <c r="L211" s="184"/>
      <c r="M211" s="185" t="s">
        <v>25</v>
      </c>
      <c r="N211" s="185" t="s">
        <v>33</v>
      </c>
      <c r="O211" s="185" t="s">
        <v>27</v>
      </c>
    </row>
    <row r="212" spans="1:15" ht="15.75" x14ac:dyDescent="0.25">
      <c r="A212" s="299" t="s">
        <v>450</v>
      </c>
      <c r="B212" s="310" t="s">
        <v>451</v>
      </c>
      <c r="C212" s="180">
        <v>3468</v>
      </c>
      <c r="D212" s="180">
        <v>3419</v>
      </c>
      <c r="E212" s="181">
        <v>-49</v>
      </c>
      <c r="F212" s="182">
        <v>-1.4129181084198385E-2</v>
      </c>
      <c r="G212" s="181">
        <v>-5</v>
      </c>
      <c r="H212" s="180">
        <v>154</v>
      </c>
      <c r="I212" s="180">
        <v>161</v>
      </c>
      <c r="J212" s="183">
        <v>310</v>
      </c>
      <c r="K212" s="292">
        <v>61590</v>
      </c>
      <c r="L212" s="184" t="s">
        <v>32</v>
      </c>
      <c r="M212" s="185" t="s">
        <v>274</v>
      </c>
      <c r="N212" s="185" t="s">
        <v>27</v>
      </c>
      <c r="O212" s="185" t="s">
        <v>27</v>
      </c>
    </row>
    <row r="213" spans="1:15" ht="15.75" x14ac:dyDescent="0.25">
      <c r="A213" s="299" t="s">
        <v>452</v>
      </c>
      <c r="B213" s="310" t="s">
        <v>453</v>
      </c>
      <c r="C213" s="180">
        <v>13520</v>
      </c>
      <c r="D213" s="180">
        <v>16705</v>
      </c>
      <c r="E213" s="181">
        <v>3185</v>
      </c>
      <c r="F213" s="182">
        <v>0.23557692307692307</v>
      </c>
      <c r="G213" s="181">
        <v>318</v>
      </c>
      <c r="H213" s="180">
        <v>620</v>
      </c>
      <c r="I213" s="180">
        <v>882</v>
      </c>
      <c r="J213" s="183">
        <v>1820</v>
      </c>
      <c r="K213" s="288">
        <v>13.89</v>
      </c>
      <c r="L213" s="184"/>
      <c r="M213" s="185" t="s">
        <v>94</v>
      </c>
      <c r="N213" s="185" t="s">
        <v>27</v>
      </c>
      <c r="O213" s="185" t="s">
        <v>27</v>
      </c>
    </row>
    <row r="214" spans="1:15" ht="15.75" x14ac:dyDescent="0.25">
      <c r="A214" s="299" t="s">
        <v>454</v>
      </c>
      <c r="B214" s="310" t="s">
        <v>455</v>
      </c>
      <c r="C214" s="180">
        <v>2815</v>
      </c>
      <c r="D214" s="180">
        <v>3016</v>
      </c>
      <c r="E214" s="181">
        <v>201</v>
      </c>
      <c r="F214" s="182">
        <v>7.1403197158081702E-2</v>
      </c>
      <c r="G214" s="181">
        <v>20</v>
      </c>
      <c r="H214" s="180">
        <v>120</v>
      </c>
      <c r="I214" s="180">
        <v>170</v>
      </c>
      <c r="J214" s="183">
        <v>310</v>
      </c>
      <c r="K214" s="292">
        <v>60670</v>
      </c>
      <c r="L214" s="184" t="s">
        <v>32</v>
      </c>
      <c r="M214" s="185" t="s">
        <v>25</v>
      </c>
      <c r="N214" s="185" t="s">
        <v>27</v>
      </c>
      <c r="O214" s="185" t="s">
        <v>27</v>
      </c>
    </row>
    <row r="215" spans="1:15" ht="15.75" x14ac:dyDescent="0.25">
      <c r="A215" s="299" t="s">
        <v>456</v>
      </c>
      <c r="B215" s="310" t="s">
        <v>457</v>
      </c>
      <c r="C215" s="180">
        <v>51045</v>
      </c>
      <c r="D215" s="180">
        <v>54158</v>
      </c>
      <c r="E215" s="181">
        <v>3113</v>
      </c>
      <c r="F215" s="182">
        <v>6.0985405034773239E-2</v>
      </c>
      <c r="G215" s="181">
        <v>311</v>
      </c>
      <c r="H215" s="180">
        <v>1614</v>
      </c>
      <c r="I215" s="180">
        <v>2108</v>
      </c>
      <c r="J215" s="183">
        <v>4033</v>
      </c>
      <c r="K215" s="292">
        <v>64410</v>
      </c>
      <c r="L215" s="184" t="s">
        <v>32</v>
      </c>
      <c r="M215" s="185" t="s">
        <v>25</v>
      </c>
      <c r="N215" s="185" t="s">
        <v>27</v>
      </c>
      <c r="O215" s="185" t="s">
        <v>27</v>
      </c>
    </row>
    <row r="216" spans="1:15" ht="15.75" x14ac:dyDescent="0.25">
      <c r="A216" s="299" t="s">
        <v>458</v>
      </c>
      <c r="B216" s="310" t="s">
        <v>459</v>
      </c>
      <c r="C216" s="180">
        <v>27599</v>
      </c>
      <c r="D216" s="180">
        <v>29291</v>
      </c>
      <c r="E216" s="181">
        <v>1692</v>
      </c>
      <c r="F216" s="182">
        <v>6.1306569078589807E-2</v>
      </c>
      <c r="G216" s="181">
        <v>169</v>
      </c>
      <c r="H216" s="180">
        <v>873</v>
      </c>
      <c r="I216" s="180">
        <v>1140</v>
      </c>
      <c r="J216" s="183">
        <v>2182</v>
      </c>
      <c r="K216" s="292">
        <v>63670</v>
      </c>
      <c r="L216" s="184" t="s">
        <v>32</v>
      </c>
      <c r="M216" s="185" t="s">
        <v>25</v>
      </c>
      <c r="N216" s="185" t="s">
        <v>27</v>
      </c>
      <c r="O216" s="185" t="s">
        <v>27</v>
      </c>
    </row>
    <row r="217" spans="1:15" ht="15.75" x14ac:dyDescent="0.25">
      <c r="A217" s="299" t="s">
        <v>460</v>
      </c>
      <c r="B217" s="310" t="s">
        <v>461</v>
      </c>
      <c r="C217" s="180">
        <v>48036</v>
      </c>
      <c r="D217" s="180">
        <v>51273</v>
      </c>
      <c r="E217" s="181">
        <v>3237</v>
      </c>
      <c r="F217" s="182">
        <v>6.7386959780164873E-2</v>
      </c>
      <c r="G217" s="181">
        <v>324</v>
      </c>
      <c r="H217" s="180">
        <v>1317</v>
      </c>
      <c r="I217" s="180">
        <v>2014</v>
      </c>
      <c r="J217" s="183">
        <v>3655</v>
      </c>
      <c r="K217" s="292">
        <v>75330</v>
      </c>
      <c r="L217" s="184" t="s">
        <v>32</v>
      </c>
      <c r="M217" s="185" t="s">
        <v>25</v>
      </c>
      <c r="N217" s="185" t="s">
        <v>27</v>
      </c>
      <c r="O217" s="185" t="s">
        <v>27</v>
      </c>
    </row>
    <row r="218" spans="1:15" ht="15.75" x14ac:dyDescent="0.25">
      <c r="A218" s="299" t="s">
        <v>462</v>
      </c>
      <c r="B218" s="310" t="s">
        <v>463</v>
      </c>
      <c r="C218" s="180">
        <v>5049</v>
      </c>
      <c r="D218" s="180">
        <v>5347</v>
      </c>
      <c r="E218" s="181">
        <v>298</v>
      </c>
      <c r="F218" s="182">
        <v>5.9021588433353138E-2</v>
      </c>
      <c r="G218" s="181">
        <v>30</v>
      </c>
      <c r="H218" s="180">
        <v>138</v>
      </c>
      <c r="I218" s="180">
        <v>211</v>
      </c>
      <c r="J218" s="183">
        <v>379</v>
      </c>
      <c r="K218" s="292">
        <v>76880</v>
      </c>
      <c r="L218" s="184" t="s">
        <v>32</v>
      </c>
      <c r="M218" s="185" t="s">
        <v>25</v>
      </c>
      <c r="N218" s="185" t="s">
        <v>33</v>
      </c>
      <c r="O218" s="185" t="s">
        <v>27</v>
      </c>
    </row>
    <row r="219" spans="1:15" ht="15.75" x14ac:dyDescent="0.25">
      <c r="A219" s="299" t="s">
        <v>464</v>
      </c>
      <c r="B219" s="310" t="s">
        <v>465</v>
      </c>
      <c r="C219" s="180">
        <v>6341</v>
      </c>
      <c r="D219" s="180">
        <v>6757</v>
      </c>
      <c r="E219" s="181">
        <v>416</v>
      </c>
      <c r="F219" s="182">
        <v>6.5604794196498978E-2</v>
      </c>
      <c r="G219" s="181">
        <v>42</v>
      </c>
      <c r="H219" s="180">
        <v>213</v>
      </c>
      <c r="I219" s="180">
        <v>260</v>
      </c>
      <c r="J219" s="183">
        <v>515</v>
      </c>
      <c r="K219" s="292">
        <v>70900</v>
      </c>
      <c r="L219" s="184" t="s">
        <v>32</v>
      </c>
      <c r="M219" s="185" t="s">
        <v>25</v>
      </c>
      <c r="N219" s="185" t="s">
        <v>27</v>
      </c>
      <c r="O219" s="185" t="s">
        <v>27</v>
      </c>
    </row>
    <row r="220" spans="1:15" ht="15.75" x14ac:dyDescent="0.25">
      <c r="A220" s="299" t="s">
        <v>466</v>
      </c>
      <c r="B220" s="310" t="s">
        <v>467</v>
      </c>
      <c r="C220" s="180">
        <v>3459</v>
      </c>
      <c r="D220" s="180">
        <v>3673</v>
      </c>
      <c r="E220" s="181">
        <v>214</v>
      </c>
      <c r="F220" s="182">
        <v>6.1867591789534548E-2</v>
      </c>
      <c r="G220" s="181">
        <v>21</v>
      </c>
      <c r="H220" s="180">
        <v>116</v>
      </c>
      <c r="I220" s="180">
        <v>142</v>
      </c>
      <c r="J220" s="183">
        <v>279</v>
      </c>
      <c r="K220" s="292">
        <v>58220</v>
      </c>
      <c r="L220" s="184" t="s">
        <v>32</v>
      </c>
      <c r="M220" s="185" t="s">
        <v>25</v>
      </c>
      <c r="N220" s="185" t="s">
        <v>27</v>
      </c>
      <c r="O220" s="185" t="s">
        <v>27</v>
      </c>
    </row>
    <row r="221" spans="1:15" ht="15.75" x14ac:dyDescent="0.25">
      <c r="A221" s="299" t="s">
        <v>468</v>
      </c>
      <c r="B221" s="310" t="s">
        <v>469</v>
      </c>
      <c r="C221" s="180">
        <v>7962</v>
      </c>
      <c r="D221" s="180">
        <v>8571</v>
      </c>
      <c r="E221" s="181">
        <v>609</v>
      </c>
      <c r="F221" s="182">
        <v>7.6488319517709125E-2</v>
      </c>
      <c r="G221" s="181">
        <v>61</v>
      </c>
      <c r="H221" s="180">
        <v>269</v>
      </c>
      <c r="I221" s="180">
        <v>329</v>
      </c>
      <c r="J221" s="183">
        <v>659</v>
      </c>
      <c r="K221" s="292">
        <v>62010</v>
      </c>
      <c r="L221" s="184" t="s">
        <v>32</v>
      </c>
      <c r="M221" s="185" t="s">
        <v>25</v>
      </c>
      <c r="N221" s="185" t="s">
        <v>27</v>
      </c>
      <c r="O221" s="185" t="s">
        <v>27</v>
      </c>
    </row>
    <row r="222" spans="1:15" ht="15.75" x14ac:dyDescent="0.25">
      <c r="A222" s="299" t="s">
        <v>470</v>
      </c>
      <c r="B222" s="310" t="s">
        <v>471</v>
      </c>
      <c r="C222" s="180">
        <v>907</v>
      </c>
      <c r="D222" s="180">
        <v>1060</v>
      </c>
      <c r="E222" s="181">
        <v>153</v>
      </c>
      <c r="F222" s="182">
        <v>0.16868798235942667</v>
      </c>
      <c r="G222" s="181">
        <v>15</v>
      </c>
      <c r="H222" s="180">
        <v>32</v>
      </c>
      <c r="I222" s="180">
        <v>39</v>
      </c>
      <c r="J222" s="183">
        <v>86</v>
      </c>
      <c r="K222" s="292">
        <v>47140</v>
      </c>
      <c r="L222" s="184" t="s">
        <v>32</v>
      </c>
      <c r="M222" s="185" t="s">
        <v>25</v>
      </c>
      <c r="N222" s="185" t="s">
        <v>27</v>
      </c>
      <c r="O222" s="185" t="s">
        <v>27</v>
      </c>
    </row>
    <row r="223" spans="1:15" ht="15.75" x14ac:dyDescent="0.25">
      <c r="A223" s="299" t="s">
        <v>472</v>
      </c>
      <c r="B223" s="310" t="s">
        <v>473</v>
      </c>
      <c r="C223" s="180">
        <v>930</v>
      </c>
      <c r="D223" s="180">
        <v>857</v>
      </c>
      <c r="E223" s="181">
        <v>-73</v>
      </c>
      <c r="F223" s="182">
        <v>-7.8494623655913975E-2</v>
      </c>
      <c r="G223" s="181">
        <v>-7</v>
      </c>
      <c r="H223" s="180">
        <v>53</v>
      </c>
      <c r="I223" s="180">
        <v>48</v>
      </c>
      <c r="J223" s="183">
        <v>94</v>
      </c>
      <c r="K223" s="288">
        <v>24.1</v>
      </c>
      <c r="L223" s="184"/>
      <c r="M223" s="185" t="s">
        <v>25</v>
      </c>
      <c r="N223" s="185" t="s">
        <v>27</v>
      </c>
      <c r="O223" s="185" t="s">
        <v>27</v>
      </c>
    </row>
    <row r="224" spans="1:15" ht="15.75" x14ac:dyDescent="0.25">
      <c r="A224" s="299" t="s">
        <v>474</v>
      </c>
      <c r="B224" s="310" t="s">
        <v>475</v>
      </c>
      <c r="C224" s="180">
        <v>10172</v>
      </c>
      <c r="D224" s="180">
        <v>12237</v>
      </c>
      <c r="E224" s="181">
        <v>2065</v>
      </c>
      <c r="F224" s="182">
        <v>0.20300825796303579</v>
      </c>
      <c r="G224" s="181">
        <v>206</v>
      </c>
      <c r="H224" s="180">
        <v>669</v>
      </c>
      <c r="I224" s="180">
        <v>600</v>
      </c>
      <c r="J224" s="183">
        <v>1475</v>
      </c>
      <c r="K224" s="288">
        <v>14.64</v>
      </c>
      <c r="L224" s="184"/>
      <c r="M224" s="185" t="s">
        <v>55</v>
      </c>
      <c r="N224" s="185" t="s">
        <v>33</v>
      </c>
      <c r="O224" s="185" t="s">
        <v>27</v>
      </c>
    </row>
    <row r="225" spans="1:15" ht="15.75" x14ac:dyDescent="0.25">
      <c r="A225" s="299" t="s">
        <v>476</v>
      </c>
      <c r="B225" s="310" t="s">
        <v>477</v>
      </c>
      <c r="C225" s="180">
        <v>7256</v>
      </c>
      <c r="D225" s="180">
        <v>8101</v>
      </c>
      <c r="E225" s="181">
        <v>845</v>
      </c>
      <c r="F225" s="182">
        <v>0.1164553472987872</v>
      </c>
      <c r="G225" s="181">
        <v>84</v>
      </c>
      <c r="H225" s="180">
        <v>458</v>
      </c>
      <c r="I225" s="180">
        <v>412</v>
      </c>
      <c r="J225" s="183">
        <v>954</v>
      </c>
      <c r="K225" s="288">
        <v>13.92</v>
      </c>
      <c r="L225" s="184"/>
      <c r="M225" s="185" t="s">
        <v>25</v>
      </c>
      <c r="N225" s="185" t="s">
        <v>27</v>
      </c>
      <c r="O225" s="185" t="s">
        <v>27</v>
      </c>
    </row>
    <row r="226" spans="1:15" ht="15.75" x14ac:dyDescent="0.25">
      <c r="A226" s="299" t="s">
        <v>478</v>
      </c>
      <c r="B226" s="310" t="s">
        <v>479</v>
      </c>
      <c r="C226" s="180">
        <v>8226</v>
      </c>
      <c r="D226" s="180">
        <v>9148</v>
      </c>
      <c r="E226" s="181">
        <v>922</v>
      </c>
      <c r="F226" s="182">
        <v>0.11208363724775103</v>
      </c>
      <c r="G226" s="181">
        <v>92</v>
      </c>
      <c r="H226" s="180">
        <v>518</v>
      </c>
      <c r="I226" s="180">
        <v>466</v>
      </c>
      <c r="J226" s="183">
        <v>1076</v>
      </c>
      <c r="K226" s="288">
        <v>17.940000000000001</v>
      </c>
      <c r="L226" s="184" t="s">
        <v>97</v>
      </c>
      <c r="M226" s="185" t="s">
        <v>25</v>
      </c>
      <c r="N226" s="185" t="s">
        <v>27</v>
      </c>
      <c r="O226" s="185" t="s">
        <v>27</v>
      </c>
    </row>
    <row r="227" spans="1:15" ht="15.75" x14ac:dyDescent="0.25">
      <c r="A227" s="299" t="s">
        <v>480</v>
      </c>
      <c r="B227" s="310" t="s">
        <v>481</v>
      </c>
      <c r="C227" s="180">
        <v>144</v>
      </c>
      <c r="D227" s="180">
        <v>169</v>
      </c>
      <c r="E227" s="181">
        <v>25</v>
      </c>
      <c r="F227" s="182">
        <v>0.1736111111111111</v>
      </c>
      <c r="G227" s="181">
        <v>2</v>
      </c>
      <c r="H227" s="180">
        <v>8</v>
      </c>
      <c r="I227" s="180">
        <v>9</v>
      </c>
      <c r="J227" s="183">
        <v>19</v>
      </c>
      <c r="K227" s="288">
        <v>23.62</v>
      </c>
      <c r="L227" s="184"/>
      <c r="M227" s="185" t="s">
        <v>71</v>
      </c>
      <c r="N227" s="185" t="s">
        <v>27</v>
      </c>
      <c r="O227" s="185" t="s">
        <v>27</v>
      </c>
    </row>
    <row r="228" spans="1:15" ht="15.75" x14ac:dyDescent="0.25">
      <c r="A228" s="299" t="s">
        <v>482</v>
      </c>
      <c r="B228" s="310" t="s">
        <v>483</v>
      </c>
      <c r="C228" s="180">
        <v>325</v>
      </c>
      <c r="D228" s="180">
        <v>389</v>
      </c>
      <c r="E228" s="181">
        <v>64</v>
      </c>
      <c r="F228" s="182">
        <v>0.19692307692307692</v>
      </c>
      <c r="G228" s="181">
        <v>6</v>
      </c>
      <c r="H228" s="180">
        <v>18</v>
      </c>
      <c r="I228" s="180">
        <v>22</v>
      </c>
      <c r="J228" s="183">
        <v>46</v>
      </c>
      <c r="K228" s="288">
        <v>23.8</v>
      </c>
      <c r="L228" s="184"/>
      <c r="M228" s="185" t="s">
        <v>71</v>
      </c>
      <c r="N228" s="185" t="s">
        <v>27</v>
      </c>
      <c r="O228" s="185" t="s">
        <v>27</v>
      </c>
    </row>
    <row r="229" spans="1:15" ht="15.75" x14ac:dyDescent="0.25">
      <c r="A229" s="299" t="s">
        <v>484</v>
      </c>
      <c r="B229" s="310" t="s">
        <v>485</v>
      </c>
      <c r="C229" s="180">
        <v>274</v>
      </c>
      <c r="D229" s="180">
        <v>326</v>
      </c>
      <c r="E229" s="181">
        <v>52</v>
      </c>
      <c r="F229" s="182">
        <v>0.18978102189781021</v>
      </c>
      <c r="G229" s="181">
        <v>5</v>
      </c>
      <c r="H229" s="180">
        <v>15</v>
      </c>
      <c r="I229" s="180">
        <v>18</v>
      </c>
      <c r="J229" s="183">
        <v>38</v>
      </c>
      <c r="K229" s="288">
        <v>22.61</v>
      </c>
      <c r="L229" s="184"/>
      <c r="M229" s="185" t="s">
        <v>25</v>
      </c>
      <c r="N229" s="185" t="s">
        <v>27</v>
      </c>
      <c r="O229" s="185" t="s">
        <v>27</v>
      </c>
    </row>
    <row r="230" spans="1:15" ht="15.75" x14ac:dyDescent="0.25">
      <c r="A230" s="299" t="s">
        <v>486</v>
      </c>
      <c r="B230" s="310" t="s">
        <v>487</v>
      </c>
      <c r="C230" s="180">
        <v>5068</v>
      </c>
      <c r="D230" s="180">
        <v>5281</v>
      </c>
      <c r="E230" s="181">
        <v>213</v>
      </c>
      <c r="F230" s="182">
        <v>4.2028413575374901E-2</v>
      </c>
      <c r="G230" s="181">
        <v>21</v>
      </c>
      <c r="H230" s="180">
        <v>255</v>
      </c>
      <c r="I230" s="180">
        <v>226</v>
      </c>
      <c r="J230" s="183">
        <v>502</v>
      </c>
      <c r="K230" s="288">
        <v>23.62</v>
      </c>
      <c r="L230" s="184"/>
      <c r="M230" s="185" t="s">
        <v>71</v>
      </c>
      <c r="N230" s="185" t="s">
        <v>27</v>
      </c>
      <c r="O230" s="185" t="s">
        <v>27</v>
      </c>
    </row>
    <row r="231" spans="1:15" ht="15.75" x14ac:dyDescent="0.25">
      <c r="A231" s="299" t="s">
        <v>488</v>
      </c>
      <c r="B231" s="310" t="s">
        <v>489</v>
      </c>
      <c r="C231" s="180">
        <v>3475</v>
      </c>
      <c r="D231" s="180">
        <v>3271</v>
      </c>
      <c r="E231" s="181">
        <v>-204</v>
      </c>
      <c r="F231" s="182">
        <v>-5.8705035971223021E-2</v>
      </c>
      <c r="G231" s="181">
        <v>-20</v>
      </c>
      <c r="H231" s="180">
        <v>278</v>
      </c>
      <c r="I231" s="180">
        <v>208</v>
      </c>
      <c r="J231" s="183">
        <v>466</v>
      </c>
      <c r="K231" s="288">
        <v>16.71</v>
      </c>
      <c r="L231" s="184"/>
      <c r="M231" s="185" t="s">
        <v>107</v>
      </c>
      <c r="N231" s="185" t="s">
        <v>27</v>
      </c>
      <c r="O231" s="185" t="s">
        <v>27</v>
      </c>
    </row>
    <row r="232" spans="1:15" ht="15.75" x14ac:dyDescent="0.25">
      <c r="A232" s="299" t="s">
        <v>490</v>
      </c>
      <c r="B232" s="310" t="s">
        <v>491</v>
      </c>
      <c r="C232" s="180">
        <v>4710</v>
      </c>
      <c r="D232" s="180">
        <v>5099</v>
      </c>
      <c r="E232" s="181">
        <v>389</v>
      </c>
      <c r="F232" s="182">
        <v>8.2590233545647554E-2</v>
      </c>
      <c r="G232" s="181">
        <v>39</v>
      </c>
      <c r="H232" s="180">
        <v>242</v>
      </c>
      <c r="I232" s="180">
        <v>214</v>
      </c>
      <c r="J232" s="183">
        <v>495</v>
      </c>
      <c r="K232" s="288">
        <v>29.83</v>
      </c>
      <c r="L232" s="184"/>
      <c r="M232" s="185" t="s">
        <v>71</v>
      </c>
      <c r="N232" s="185" t="s">
        <v>26</v>
      </c>
      <c r="O232" s="185" t="s">
        <v>27</v>
      </c>
    </row>
    <row r="233" spans="1:15" ht="15.75" x14ac:dyDescent="0.25">
      <c r="A233" s="299" t="s">
        <v>492</v>
      </c>
      <c r="B233" s="310" t="s">
        <v>493</v>
      </c>
      <c r="C233" s="180">
        <v>3917</v>
      </c>
      <c r="D233" s="180">
        <v>3930</v>
      </c>
      <c r="E233" s="181">
        <v>13</v>
      </c>
      <c r="F233" s="182">
        <v>3.3188664794485574E-3</v>
      </c>
      <c r="G233" s="181">
        <v>1</v>
      </c>
      <c r="H233" s="180">
        <v>176</v>
      </c>
      <c r="I233" s="180">
        <v>183</v>
      </c>
      <c r="J233" s="183">
        <v>360</v>
      </c>
      <c r="K233" s="292">
        <v>30070</v>
      </c>
      <c r="L233" s="184" t="s">
        <v>32</v>
      </c>
      <c r="M233" s="185" t="s">
        <v>25</v>
      </c>
      <c r="N233" s="185" t="s">
        <v>27</v>
      </c>
      <c r="O233" s="185" t="s">
        <v>27</v>
      </c>
    </row>
    <row r="234" spans="1:15" ht="15.75" x14ac:dyDescent="0.25">
      <c r="A234" s="301" t="s">
        <v>494</v>
      </c>
      <c r="B234" s="311" t="s">
        <v>495</v>
      </c>
      <c r="C234" s="186">
        <v>40773</v>
      </c>
      <c r="D234" s="186">
        <v>44419</v>
      </c>
      <c r="E234" s="187">
        <v>3646</v>
      </c>
      <c r="F234" s="188">
        <v>8.9421921369533766E-2</v>
      </c>
      <c r="G234" s="187">
        <v>365</v>
      </c>
      <c r="H234" s="186">
        <v>1905</v>
      </c>
      <c r="I234" s="186">
        <v>1990</v>
      </c>
      <c r="J234" s="189">
        <v>4260</v>
      </c>
      <c r="K234" s="292">
        <v>28820</v>
      </c>
      <c r="L234" s="190" t="s">
        <v>32</v>
      </c>
      <c r="M234" s="191" t="s">
        <v>168</v>
      </c>
      <c r="N234" s="191" t="s">
        <v>27</v>
      </c>
      <c r="O234" s="191" t="s">
        <v>27</v>
      </c>
    </row>
    <row r="235" spans="1:15" ht="15.75" x14ac:dyDescent="0.25">
      <c r="A235" s="297" t="s">
        <v>496</v>
      </c>
      <c r="B235" s="308" t="s">
        <v>497</v>
      </c>
      <c r="C235" s="168">
        <v>82243</v>
      </c>
      <c r="D235" s="168">
        <v>87035</v>
      </c>
      <c r="E235" s="169">
        <v>4792</v>
      </c>
      <c r="F235" s="170">
        <v>5.8266357015186704E-2</v>
      </c>
      <c r="G235" s="169">
        <v>479</v>
      </c>
      <c r="H235" s="168">
        <v>3333</v>
      </c>
      <c r="I235" s="168">
        <v>5391</v>
      </c>
      <c r="J235" s="171">
        <v>9203</v>
      </c>
      <c r="K235" s="286">
        <v>23.05</v>
      </c>
      <c r="L235" s="172"/>
      <c r="M235" s="173"/>
      <c r="N235" s="173"/>
      <c r="O235" s="173"/>
    </row>
    <row r="236" spans="1:15" ht="15.75" x14ac:dyDescent="0.25">
      <c r="A236" s="298" t="s">
        <v>498</v>
      </c>
      <c r="B236" s="309" t="s">
        <v>499</v>
      </c>
      <c r="C236" s="174">
        <v>1959</v>
      </c>
      <c r="D236" s="174">
        <v>2038</v>
      </c>
      <c r="E236" s="175">
        <v>79</v>
      </c>
      <c r="F236" s="176">
        <v>4.0326697294538028E-2</v>
      </c>
      <c r="G236" s="175">
        <v>8</v>
      </c>
      <c r="H236" s="174">
        <v>97</v>
      </c>
      <c r="I236" s="174">
        <v>104</v>
      </c>
      <c r="J236" s="177">
        <v>209</v>
      </c>
      <c r="K236" s="287">
        <v>39.68</v>
      </c>
      <c r="L236" s="178"/>
      <c r="M236" s="179" t="s">
        <v>25</v>
      </c>
      <c r="N236" s="179" t="s">
        <v>26</v>
      </c>
      <c r="O236" s="179" t="s">
        <v>27</v>
      </c>
    </row>
    <row r="237" spans="1:15" ht="15.75" x14ac:dyDescent="0.25">
      <c r="A237" s="299" t="s">
        <v>500</v>
      </c>
      <c r="B237" s="310" t="s">
        <v>501</v>
      </c>
      <c r="C237" s="180">
        <v>460</v>
      </c>
      <c r="D237" s="180">
        <v>434</v>
      </c>
      <c r="E237" s="181">
        <v>-26</v>
      </c>
      <c r="F237" s="182">
        <v>-5.6521739130434782E-2</v>
      </c>
      <c r="G237" s="181">
        <v>-3</v>
      </c>
      <c r="H237" s="180">
        <v>22</v>
      </c>
      <c r="I237" s="180">
        <v>23</v>
      </c>
      <c r="J237" s="183">
        <v>42</v>
      </c>
      <c r="K237" s="288">
        <v>18.21</v>
      </c>
      <c r="L237" s="184"/>
      <c r="M237" s="185" t="s">
        <v>502</v>
      </c>
      <c r="N237" s="185" t="s">
        <v>27</v>
      </c>
      <c r="O237" s="185" t="s">
        <v>104</v>
      </c>
    </row>
    <row r="238" spans="1:15" ht="15.75" x14ac:dyDescent="0.25">
      <c r="A238" s="299" t="s">
        <v>503</v>
      </c>
      <c r="B238" s="310" t="s">
        <v>504</v>
      </c>
      <c r="C238" s="180">
        <v>982</v>
      </c>
      <c r="D238" s="180">
        <v>1042</v>
      </c>
      <c r="E238" s="181">
        <v>60</v>
      </c>
      <c r="F238" s="182">
        <v>6.1099796334012219E-2</v>
      </c>
      <c r="G238" s="181">
        <v>6</v>
      </c>
      <c r="H238" s="180">
        <v>49</v>
      </c>
      <c r="I238" s="180">
        <v>53</v>
      </c>
      <c r="J238" s="183">
        <v>108</v>
      </c>
      <c r="K238" s="288">
        <v>22.28</v>
      </c>
      <c r="L238" s="184"/>
      <c r="M238" s="185" t="s">
        <v>25</v>
      </c>
      <c r="N238" s="185" t="s">
        <v>27</v>
      </c>
      <c r="O238" s="185" t="s">
        <v>104</v>
      </c>
    </row>
    <row r="239" spans="1:15" ht="15.75" x14ac:dyDescent="0.25">
      <c r="A239" s="299" t="s">
        <v>505</v>
      </c>
      <c r="B239" s="310" t="s">
        <v>506</v>
      </c>
      <c r="C239" s="180">
        <v>501</v>
      </c>
      <c r="D239" s="180">
        <v>487</v>
      </c>
      <c r="E239" s="181">
        <v>-14</v>
      </c>
      <c r="F239" s="182">
        <v>-2.7944111776447105E-2</v>
      </c>
      <c r="G239" s="181">
        <v>-1</v>
      </c>
      <c r="H239" s="180">
        <v>24</v>
      </c>
      <c r="I239" s="180">
        <v>26</v>
      </c>
      <c r="J239" s="183">
        <v>49</v>
      </c>
      <c r="K239" s="288">
        <v>37.880000000000003</v>
      </c>
      <c r="L239" s="184" t="s">
        <v>42</v>
      </c>
      <c r="M239" s="185" t="s">
        <v>25</v>
      </c>
      <c r="N239" s="185" t="s">
        <v>27</v>
      </c>
      <c r="O239" s="185" t="s">
        <v>27</v>
      </c>
    </row>
    <row r="240" spans="1:15" ht="15.75" x14ac:dyDescent="0.25">
      <c r="A240" s="299" t="s">
        <v>507</v>
      </c>
      <c r="B240" s="310" t="s">
        <v>508</v>
      </c>
      <c r="C240" s="180">
        <v>207</v>
      </c>
      <c r="D240" s="180">
        <v>210</v>
      </c>
      <c r="E240" s="181">
        <v>3</v>
      </c>
      <c r="F240" s="182">
        <v>1.4492753623188406E-2</v>
      </c>
      <c r="G240" s="181">
        <v>0</v>
      </c>
      <c r="H240" s="180">
        <v>10</v>
      </c>
      <c r="I240" s="180">
        <v>11</v>
      </c>
      <c r="J240" s="183">
        <v>21</v>
      </c>
      <c r="K240" s="288">
        <v>32.380000000000003</v>
      </c>
      <c r="L240" s="184"/>
      <c r="M240" s="185" t="s">
        <v>502</v>
      </c>
      <c r="N240" s="185" t="s">
        <v>27</v>
      </c>
      <c r="O240" s="185" t="s">
        <v>104</v>
      </c>
    </row>
    <row r="241" spans="1:15" ht="15.75" x14ac:dyDescent="0.25">
      <c r="A241" s="299" t="s">
        <v>509</v>
      </c>
      <c r="B241" s="310" t="s">
        <v>510</v>
      </c>
      <c r="C241" s="180">
        <v>1150</v>
      </c>
      <c r="D241" s="180">
        <v>1222</v>
      </c>
      <c r="E241" s="181">
        <v>72</v>
      </c>
      <c r="F241" s="182">
        <v>6.2608695652173918E-2</v>
      </c>
      <c r="G241" s="181">
        <v>7</v>
      </c>
      <c r="H241" s="180">
        <v>36</v>
      </c>
      <c r="I241" s="180">
        <v>70</v>
      </c>
      <c r="J241" s="183">
        <v>113</v>
      </c>
      <c r="K241" s="288">
        <v>30.43</v>
      </c>
      <c r="L241" s="184"/>
      <c r="M241" s="185" t="s">
        <v>25</v>
      </c>
      <c r="N241" s="185" t="s">
        <v>27</v>
      </c>
      <c r="O241" s="185" t="s">
        <v>27</v>
      </c>
    </row>
    <row r="242" spans="1:15" ht="15.75" x14ac:dyDescent="0.25">
      <c r="A242" s="299" t="s">
        <v>511</v>
      </c>
      <c r="B242" s="310" t="s">
        <v>512</v>
      </c>
      <c r="C242" s="180">
        <v>348</v>
      </c>
      <c r="D242" s="180">
        <v>352</v>
      </c>
      <c r="E242" s="181">
        <v>4</v>
      </c>
      <c r="F242" s="182">
        <v>1.1494252873563218E-2</v>
      </c>
      <c r="G242" s="181">
        <v>0</v>
      </c>
      <c r="H242" s="180">
        <v>11</v>
      </c>
      <c r="I242" s="180">
        <v>21</v>
      </c>
      <c r="J242" s="183">
        <v>32</v>
      </c>
      <c r="K242" s="288">
        <v>23.71</v>
      </c>
      <c r="L242" s="184"/>
      <c r="M242" s="185" t="s">
        <v>25</v>
      </c>
      <c r="N242" s="185" t="s">
        <v>27</v>
      </c>
      <c r="O242" s="185" t="s">
        <v>27</v>
      </c>
    </row>
    <row r="243" spans="1:15" ht="15.75" x14ac:dyDescent="0.25">
      <c r="A243" s="299" t="s">
        <v>513</v>
      </c>
      <c r="B243" s="310" t="s">
        <v>514</v>
      </c>
      <c r="C243" s="180">
        <v>1615</v>
      </c>
      <c r="D243" s="180">
        <v>1280</v>
      </c>
      <c r="E243" s="181">
        <v>-335</v>
      </c>
      <c r="F243" s="182">
        <v>-0.20743034055727555</v>
      </c>
      <c r="G243" s="181">
        <v>-34</v>
      </c>
      <c r="H243" s="180">
        <v>44</v>
      </c>
      <c r="I243" s="180">
        <v>86</v>
      </c>
      <c r="J243" s="183">
        <v>96</v>
      </c>
      <c r="K243" s="288">
        <v>13.7</v>
      </c>
      <c r="L243" s="184"/>
      <c r="M243" s="185" t="s">
        <v>55</v>
      </c>
      <c r="N243" s="185" t="s">
        <v>27</v>
      </c>
      <c r="O243" s="185" t="s">
        <v>66</v>
      </c>
    </row>
    <row r="244" spans="1:15" ht="15.75" x14ac:dyDescent="0.25">
      <c r="A244" s="299" t="s">
        <v>515</v>
      </c>
      <c r="B244" s="310" t="s">
        <v>516</v>
      </c>
      <c r="C244" s="180">
        <v>9157</v>
      </c>
      <c r="D244" s="180">
        <v>9046</v>
      </c>
      <c r="E244" s="181">
        <v>-111</v>
      </c>
      <c r="F244" s="182">
        <v>-1.2121873976193076E-2</v>
      </c>
      <c r="G244" s="181">
        <v>-11</v>
      </c>
      <c r="H244" s="180">
        <v>278</v>
      </c>
      <c r="I244" s="180">
        <v>541</v>
      </c>
      <c r="J244" s="183">
        <v>808</v>
      </c>
      <c r="K244" s="288">
        <v>23.53</v>
      </c>
      <c r="L244" s="184"/>
      <c r="M244" s="185" t="s">
        <v>25</v>
      </c>
      <c r="N244" s="185" t="s">
        <v>27</v>
      </c>
      <c r="O244" s="185" t="s">
        <v>27</v>
      </c>
    </row>
    <row r="245" spans="1:15" ht="15.75" x14ac:dyDescent="0.25">
      <c r="A245" s="299" t="s">
        <v>517</v>
      </c>
      <c r="B245" s="310" t="s">
        <v>518</v>
      </c>
      <c r="C245" s="180">
        <v>3080</v>
      </c>
      <c r="D245" s="180">
        <v>3079</v>
      </c>
      <c r="E245" s="181">
        <v>-1</v>
      </c>
      <c r="F245" s="182">
        <v>-3.2467532467532468E-4</v>
      </c>
      <c r="G245" s="181">
        <v>0</v>
      </c>
      <c r="H245" s="180">
        <v>94</v>
      </c>
      <c r="I245" s="180">
        <v>183</v>
      </c>
      <c r="J245" s="183">
        <v>277</v>
      </c>
      <c r="K245" s="288">
        <v>23.89</v>
      </c>
      <c r="L245" s="184"/>
      <c r="M245" s="185" t="s">
        <v>25</v>
      </c>
      <c r="N245" s="185" t="s">
        <v>27</v>
      </c>
      <c r="O245" s="185" t="s">
        <v>27</v>
      </c>
    </row>
    <row r="246" spans="1:15" ht="15.75" x14ac:dyDescent="0.25">
      <c r="A246" s="299" t="s">
        <v>519</v>
      </c>
      <c r="B246" s="310" t="s">
        <v>520</v>
      </c>
      <c r="C246" s="180">
        <v>5066</v>
      </c>
      <c r="D246" s="180">
        <v>5162</v>
      </c>
      <c r="E246" s="181">
        <v>96</v>
      </c>
      <c r="F246" s="182">
        <v>1.8949861823924202E-2</v>
      </c>
      <c r="G246" s="181">
        <v>10</v>
      </c>
      <c r="H246" s="180">
        <v>156</v>
      </c>
      <c r="I246" s="180">
        <v>304</v>
      </c>
      <c r="J246" s="183">
        <v>470</v>
      </c>
      <c r="K246" s="288">
        <v>14.52</v>
      </c>
      <c r="L246" s="184"/>
      <c r="M246" s="185" t="s">
        <v>55</v>
      </c>
      <c r="N246" s="185" t="s">
        <v>27</v>
      </c>
      <c r="O246" s="185" t="s">
        <v>353</v>
      </c>
    </row>
    <row r="247" spans="1:15" ht="15.75" x14ac:dyDescent="0.25">
      <c r="A247" s="299" t="s">
        <v>521</v>
      </c>
      <c r="B247" s="310" t="s">
        <v>522</v>
      </c>
      <c r="C247" s="180">
        <v>538</v>
      </c>
      <c r="D247" s="180">
        <v>534</v>
      </c>
      <c r="E247" s="181">
        <v>-4</v>
      </c>
      <c r="F247" s="182">
        <v>-7.4349442379182153E-3</v>
      </c>
      <c r="G247" s="181">
        <v>0</v>
      </c>
      <c r="H247" s="180">
        <v>16</v>
      </c>
      <c r="I247" s="180">
        <v>32</v>
      </c>
      <c r="J247" s="183">
        <v>48</v>
      </c>
      <c r="K247" s="288">
        <v>28.36</v>
      </c>
      <c r="L247" s="184"/>
      <c r="M247" s="185" t="s">
        <v>25</v>
      </c>
      <c r="N247" s="185" t="s">
        <v>27</v>
      </c>
      <c r="O247" s="185" t="s">
        <v>27</v>
      </c>
    </row>
    <row r="248" spans="1:15" ht="15.75" x14ac:dyDescent="0.25">
      <c r="A248" s="299" t="s">
        <v>523</v>
      </c>
      <c r="B248" s="310" t="s">
        <v>524</v>
      </c>
      <c r="C248" s="180">
        <v>262</v>
      </c>
      <c r="D248" s="180">
        <v>254</v>
      </c>
      <c r="E248" s="181">
        <v>-8</v>
      </c>
      <c r="F248" s="182">
        <v>-3.0534351145038167E-2</v>
      </c>
      <c r="G248" s="181">
        <v>-1</v>
      </c>
      <c r="H248" s="180">
        <v>8</v>
      </c>
      <c r="I248" s="180">
        <v>15</v>
      </c>
      <c r="J248" s="183">
        <v>22</v>
      </c>
      <c r="K248" s="288">
        <v>22.66</v>
      </c>
      <c r="L248" s="184"/>
      <c r="M248" s="185" t="s">
        <v>25</v>
      </c>
      <c r="N248" s="185" t="s">
        <v>27</v>
      </c>
      <c r="O248" s="185" t="s">
        <v>27</v>
      </c>
    </row>
    <row r="249" spans="1:15" ht="15.75" x14ac:dyDescent="0.25">
      <c r="A249" s="299" t="s">
        <v>525</v>
      </c>
      <c r="B249" s="310" t="s">
        <v>526</v>
      </c>
      <c r="C249" s="180">
        <v>817</v>
      </c>
      <c r="D249" s="180">
        <v>1076</v>
      </c>
      <c r="E249" s="181">
        <v>259</v>
      </c>
      <c r="F249" s="182">
        <v>0.31701346389228885</v>
      </c>
      <c r="G249" s="181">
        <v>26</v>
      </c>
      <c r="H249" s="180">
        <v>40</v>
      </c>
      <c r="I249" s="180">
        <v>63</v>
      </c>
      <c r="J249" s="183">
        <v>129</v>
      </c>
      <c r="K249" s="288">
        <v>9.44</v>
      </c>
      <c r="L249" s="184"/>
      <c r="M249" s="185" t="s">
        <v>168</v>
      </c>
      <c r="N249" s="185" t="s">
        <v>27</v>
      </c>
      <c r="O249" s="185" t="s">
        <v>104</v>
      </c>
    </row>
    <row r="250" spans="1:15" ht="15.75" x14ac:dyDescent="0.25">
      <c r="A250" s="299" t="s">
        <v>527</v>
      </c>
      <c r="B250" s="310" t="s">
        <v>528</v>
      </c>
      <c r="C250" s="180">
        <v>1991</v>
      </c>
      <c r="D250" s="180">
        <v>2035</v>
      </c>
      <c r="E250" s="181">
        <v>44</v>
      </c>
      <c r="F250" s="182">
        <v>2.2099447513812154E-2</v>
      </c>
      <c r="G250" s="181">
        <v>4</v>
      </c>
      <c r="H250" s="180">
        <v>44</v>
      </c>
      <c r="I250" s="180">
        <v>127</v>
      </c>
      <c r="J250" s="183">
        <v>175</v>
      </c>
      <c r="K250" s="288">
        <v>28.81</v>
      </c>
      <c r="L250" s="184"/>
      <c r="M250" s="185" t="s">
        <v>25</v>
      </c>
      <c r="N250" s="185" t="s">
        <v>33</v>
      </c>
      <c r="O250" s="185" t="s">
        <v>27</v>
      </c>
    </row>
    <row r="251" spans="1:15" ht="15.75" x14ac:dyDescent="0.25">
      <c r="A251" s="299" t="s">
        <v>529</v>
      </c>
      <c r="B251" s="310" t="s">
        <v>530</v>
      </c>
      <c r="C251" s="180">
        <v>231</v>
      </c>
      <c r="D251" s="180">
        <v>293</v>
      </c>
      <c r="E251" s="181">
        <v>62</v>
      </c>
      <c r="F251" s="182">
        <v>0.26839826839826841</v>
      </c>
      <c r="G251" s="181">
        <v>6</v>
      </c>
      <c r="H251" s="180">
        <v>15</v>
      </c>
      <c r="I251" s="180">
        <v>21</v>
      </c>
      <c r="J251" s="183">
        <v>42</v>
      </c>
      <c r="K251" s="292">
        <v>77300</v>
      </c>
      <c r="L251" s="184" t="s">
        <v>1625</v>
      </c>
      <c r="M251" s="185" t="s">
        <v>502</v>
      </c>
      <c r="N251" s="185" t="s">
        <v>27</v>
      </c>
      <c r="O251" s="185" t="s">
        <v>104</v>
      </c>
    </row>
    <row r="252" spans="1:15" ht="15.75" x14ac:dyDescent="0.25">
      <c r="A252" s="299" t="s">
        <v>531</v>
      </c>
      <c r="B252" s="310" t="s">
        <v>532</v>
      </c>
      <c r="C252" s="180">
        <v>13693</v>
      </c>
      <c r="D252" s="180">
        <v>15327</v>
      </c>
      <c r="E252" s="181">
        <v>1634</v>
      </c>
      <c r="F252" s="182">
        <v>0.11933104505951947</v>
      </c>
      <c r="G252" s="181">
        <v>163</v>
      </c>
      <c r="H252" s="180">
        <v>824</v>
      </c>
      <c r="I252" s="180">
        <v>1167</v>
      </c>
      <c r="J252" s="183">
        <v>2154</v>
      </c>
      <c r="K252" s="292">
        <v>36870</v>
      </c>
      <c r="L252" s="184" t="s">
        <v>32</v>
      </c>
      <c r="M252" s="185" t="s">
        <v>25</v>
      </c>
      <c r="N252" s="185" t="s">
        <v>27</v>
      </c>
      <c r="O252" s="185" t="s">
        <v>27</v>
      </c>
    </row>
    <row r="253" spans="1:15" ht="15.75" x14ac:dyDescent="0.25">
      <c r="A253" s="299" t="s">
        <v>533</v>
      </c>
      <c r="B253" s="310" t="s">
        <v>534</v>
      </c>
      <c r="C253" s="180">
        <v>2091</v>
      </c>
      <c r="D253" s="180">
        <v>2173</v>
      </c>
      <c r="E253" s="181">
        <v>82</v>
      </c>
      <c r="F253" s="182">
        <v>3.9215686274509803E-2</v>
      </c>
      <c r="G253" s="181">
        <v>8</v>
      </c>
      <c r="H253" s="180">
        <v>125</v>
      </c>
      <c r="I253" s="180">
        <v>119</v>
      </c>
      <c r="J253" s="183">
        <v>252</v>
      </c>
      <c r="K253" s="288">
        <v>27.65</v>
      </c>
      <c r="L253" s="184"/>
      <c r="M253" s="185" t="s">
        <v>25</v>
      </c>
      <c r="N253" s="185" t="s">
        <v>33</v>
      </c>
      <c r="O253" s="185" t="s">
        <v>27</v>
      </c>
    </row>
    <row r="254" spans="1:15" ht="15.75" x14ac:dyDescent="0.25">
      <c r="A254" s="299" t="s">
        <v>535</v>
      </c>
      <c r="B254" s="310" t="s">
        <v>536</v>
      </c>
      <c r="C254" s="180">
        <v>5602</v>
      </c>
      <c r="D254" s="180">
        <v>5924</v>
      </c>
      <c r="E254" s="181">
        <v>322</v>
      </c>
      <c r="F254" s="182">
        <v>5.7479471617279544E-2</v>
      </c>
      <c r="G254" s="181">
        <v>32</v>
      </c>
      <c r="H254" s="180">
        <v>339</v>
      </c>
      <c r="I254" s="180">
        <v>323</v>
      </c>
      <c r="J254" s="183">
        <v>694</v>
      </c>
      <c r="K254" s="288">
        <v>47.38</v>
      </c>
      <c r="L254" s="184"/>
      <c r="M254" s="185" t="s">
        <v>502</v>
      </c>
      <c r="N254" s="185" t="s">
        <v>27</v>
      </c>
      <c r="O254" s="185" t="s">
        <v>104</v>
      </c>
    </row>
    <row r="255" spans="1:15" ht="15.75" x14ac:dyDescent="0.25">
      <c r="A255" s="299" t="s">
        <v>537</v>
      </c>
      <c r="B255" s="310" t="s">
        <v>538</v>
      </c>
      <c r="C255" s="180">
        <v>455</v>
      </c>
      <c r="D255" s="180">
        <v>583</v>
      </c>
      <c r="E255" s="181">
        <v>128</v>
      </c>
      <c r="F255" s="182">
        <v>0.28131868131868132</v>
      </c>
      <c r="G255" s="181">
        <v>13</v>
      </c>
      <c r="H255" s="180">
        <v>20</v>
      </c>
      <c r="I255" s="180">
        <v>29</v>
      </c>
      <c r="J255" s="183">
        <v>62</v>
      </c>
      <c r="K255" s="288">
        <v>17.59</v>
      </c>
      <c r="L255" s="184" t="s">
        <v>42</v>
      </c>
      <c r="M255" s="185" t="s">
        <v>502</v>
      </c>
      <c r="N255" s="185" t="s">
        <v>27</v>
      </c>
      <c r="O255" s="185" t="s">
        <v>353</v>
      </c>
    </row>
    <row r="256" spans="1:15" ht="15.75" x14ac:dyDescent="0.25">
      <c r="A256" s="299" t="s">
        <v>539</v>
      </c>
      <c r="B256" s="310" t="s">
        <v>540</v>
      </c>
      <c r="C256" s="180">
        <v>1045</v>
      </c>
      <c r="D256" s="180">
        <v>1035</v>
      </c>
      <c r="E256" s="181">
        <v>-10</v>
      </c>
      <c r="F256" s="182">
        <v>-9.5693779904306216E-3</v>
      </c>
      <c r="G256" s="181">
        <v>-1</v>
      </c>
      <c r="H256" s="180">
        <v>40</v>
      </c>
      <c r="I256" s="180">
        <v>57</v>
      </c>
      <c r="J256" s="183">
        <v>96</v>
      </c>
      <c r="K256" s="288">
        <v>14.04</v>
      </c>
      <c r="L256" s="184"/>
      <c r="M256" s="185" t="s">
        <v>25</v>
      </c>
      <c r="N256" s="185" t="s">
        <v>27</v>
      </c>
      <c r="O256" s="185" t="s">
        <v>27</v>
      </c>
    </row>
    <row r="257" spans="1:15" ht="15.75" x14ac:dyDescent="0.25">
      <c r="A257" s="299" t="s">
        <v>541</v>
      </c>
      <c r="B257" s="310" t="s">
        <v>542</v>
      </c>
      <c r="C257" s="180">
        <v>1748</v>
      </c>
      <c r="D257" s="180">
        <v>1657</v>
      </c>
      <c r="E257" s="181">
        <v>-91</v>
      </c>
      <c r="F257" s="182">
        <v>-5.205949656750572E-2</v>
      </c>
      <c r="G257" s="181">
        <v>-9</v>
      </c>
      <c r="H257" s="180">
        <v>50</v>
      </c>
      <c r="I257" s="180">
        <v>131</v>
      </c>
      <c r="J257" s="183">
        <v>172</v>
      </c>
      <c r="K257" s="288">
        <v>18.45</v>
      </c>
      <c r="L257" s="184"/>
      <c r="M257" s="185" t="s">
        <v>25</v>
      </c>
      <c r="N257" s="185" t="s">
        <v>27</v>
      </c>
      <c r="O257" s="185" t="s">
        <v>27</v>
      </c>
    </row>
    <row r="258" spans="1:15" ht="15.75" x14ac:dyDescent="0.25">
      <c r="A258" s="299" t="s">
        <v>543</v>
      </c>
      <c r="B258" s="310" t="s">
        <v>544</v>
      </c>
      <c r="C258" s="180">
        <v>8026</v>
      </c>
      <c r="D258" s="180">
        <v>8538</v>
      </c>
      <c r="E258" s="181">
        <v>512</v>
      </c>
      <c r="F258" s="182">
        <v>6.379267381011712E-2</v>
      </c>
      <c r="G258" s="181">
        <v>51</v>
      </c>
      <c r="H258" s="180">
        <v>207</v>
      </c>
      <c r="I258" s="180">
        <v>544</v>
      </c>
      <c r="J258" s="183">
        <v>802</v>
      </c>
      <c r="K258" s="288">
        <v>29.79</v>
      </c>
      <c r="L258" s="184"/>
      <c r="M258" s="185" t="s">
        <v>25</v>
      </c>
      <c r="N258" s="185" t="s">
        <v>27</v>
      </c>
      <c r="O258" s="185" t="s">
        <v>27</v>
      </c>
    </row>
    <row r="259" spans="1:15" ht="15.75" x14ac:dyDescent="0.25">
      <c r="A259" s="299" t="s">
        <v>545</v>
      </c>
      <c r="B259" s="310" t="s">
        <v>546</v>
      </c>
      <c r="C259" s="180">
        <v>2416</v>
      </c>
      <c r="D259" s="180">
        <v>2338</v>
      </c>
      <c r="E259" s="181">
        <v>-78</v>
      </c>
      <c r="F259" s="182">
        <v>-3.2284768211920528E-2</v>
      </c>
      <c r="G259" s="181">
        <v>-8</v>
      </c>
      <c r="H259" s="180">
        <v>78</v>
      </c>
      <c r="I259" s="180">
        <v>149</v>
      </c>
      <c r="J259" s="183">
        <v>219</v>
      </c>
      <c r="K259" s="288">
        <v>29.24</v>
      </c>
      <c r="L259" s="184"/>
      <c r="M259" s="185" t="s">
        <v>25</v>
      </c>
      <c r="N259" s="185" t="s">
        <v>33</v>
      </c>
      <c r="O259" s="185" t="s">
        <v>27</v>
      </c>
    </row>
    <row r="260" spans="1:15" ht="15.75" x14ac:dyDescent="0.25">
      <c r="A260" s="299" t="s">
        <v>547</v>
      </c>
      <c r="B260" s="310" t="s">
        <v>548</v>
      </c>
      <c r="C260" s="180">
        <v>1405</v>
      </c>
      <c r="D260" s="180">
        <v>1530</v>
      </c>
      <c r="E260" s="181">
        <v>125</v>
      </c>
      <c r="F260" s="182">
        <v>8.8967971530249115E-2</v>
      </c>
      <c r="G260" s="181">
        <v>12</v>
      </c>
      <c r="H260" s="180">
        <v>38</v>
      </c>
      <c r="I260" s="180">
        <v>91</v>
      </c>
      <c r="J260" s="183">
        <v>141</v>
      </c>
      <c r="K260" s="288">
        <v>30.43</v>
      </c>
      <c r="L260" s="184"/>
      <c r="M260" s="185" t="s">
        <v>25</v>
      </c>
      <c r="N260" s="185" t="s">
        <v>33</v>
      </c>
      <c r="O260" s="185" t="s">
        <v>353</v>
      </c>
    </row>
    <row r="261" spans="1:15" ht="15.75" x14ac:dyDescent="0.25">
      <c r="A261" s="299" t="s">
        <v>549</v>
      </c>
      <c r="B261" s="310" t="s">
        <v>550</v>
      </c>
      <c r="C261" s="180">
        <v>3531</v>
      </c>
      <c r="D261" s="180">
        <v>3450</v>
      </c>
      <c r="E261" s="181">
        <v>-81</v>
      </c>
      <c r="F261" s="182">
        <v>-2.2939677145284623E-2</v>
      </c>
      <c r="G261" s="181">
        <v>-8</v>
      </c>
      <c r="H261" s="180">
        <v>140</v>
      </c>
      <c r="I261" s="180">
        <v>192</v>
      </c>
      <c r="J261" s="183">
        <v>324</v>
      </c>
      <c r="K261" s="288">
        <v>24.06</v>
      </c>
      <c r="L261" s="184"/>
      <c r="M261" s="185" t="s">
        <v>25</v>
      </c>
      <c r="N261" s="185" t="s">
        <v>27</v>
      </c>
      <c r="O261" s="185" t="s">
        <v>104</v>
      </c>
    </row>
    <row r="262" spans="1:15" ht="15.75" x14ac:dyDescent="0.25">
      <c r="A262" s="299" t="s">
        <v>551</v>
      </c>
      <c r="B262" s="310" t="s">
        <v>552</v>
      </c>
      <c r="C262" s="180">
        <v>4138</v>
      </c>
      <c r="D262" s="180">
        <v>5224</v>
      </c>
      <c r="E262" s="181">
        <v>1086</v>
      </c>
      <c r="F262" s="182">
        <v>0.26244562590623488</v>
      </c>
      <c r="G262" s="181">
        <v>109</v>
      </c>
      <c r="H262" s="180">
        <v>182</v>
      </c>
      <c r="I262" s="180">
        <v>256</v>
      </c>
      <c r="J262" s="183">
        <v>547</v>
      </c>
      <c r="K262" s="288">
        <v>23.29</v>
      </c>
      <c r="L262" s="184"/>
      <c r="M262" s="185" t="s">
        <v>25</v>
      </c>
      <c r="N262" s="185" t="s">
        <v>27</v>
      </c>
      <c r="O262" s="185" t="s">
        <v>27</v>
      </c>
    </row>
    <row r="263" spans="1:15" ht="15.75" x14ac:dyDescent="0.25">
      <c r="A263" s="299" t="s">
        <v>553</v>
      </c>
      <c r="B263" s="310" t="s">
        <v>554</v>
      </c>
      <c r="C263" s="180">
        <v>470</v>
      </c>
      <c r="D263" s="180">
        <v>477</v>
      </c>
      <c r="E263" s="181">
        <v>7</v>
      </c>
      <c r="F263" s="182">
        <v>1.4893617021276596E-2</v>
      </c>
      <c r="G263" s="181">
        <v>1</v>
      </c>
      <c r="H263" s="180">
        <v>17</v>
      </c>
      <c r="I263" s="180">
        <v>28</v>
      </c>
      <c r="J263" s="183">
        <v>46</v>
      </c>
      <c r="K263" s="288">
        <v>29.65</v>
      </c>
      <c r="L263" s="184"/>
      <c r="M263" s="185" t="s">
        <v>107</v>
      </c>
      <c r="N263" s="185" t="s">
        <v>27</v>
      </c>
      <c r="O263" s="185" t="s">
        <v>353</v>
      </c>
    </row>
    <row r="264" spans="1:15" ht="15.75" x14ac:dyDescent="0.25">
      <c r="A264" s="299" t="s">
        <v>555</v>
      </c>
      <c r="B264" s="310" t="s">
        <v>556</v>
      </c>
      <c r="C264" s="180">
        <v>1145</v>
      </c>
      <c r="D264" s="180">
        <v>1380</v>
      </c>
      <c r="E264" s="181">
        <v>235</v>
      </c>
      <c r="F264" s="182">
        <v>0.20524017467248909</v>
      </c>
      <c r="G264" s="181">
        <v>24</v>
      </c>
      <c r="H264" s="180">
        <v>49</v>
      </c>
      <c r="I264" s="180">
        <v>69</v>
      </c>
      <c r="J264" s="183">
        <v>142</v>
      </c>
      <c r="K264" s="288">
        <v>17.8</v>
      </c>
      <c r="L264" s="184"/>
      <c r="M264" s="185" t="s">
        <v>55</v>
      </c>
      <c r="N264" s="185" t="s">
        <v>27</v>
      </c>
      <c r="O264" s="185" t="s">
        <v>353</v>
      </c>
    </row>
    <row r="265" spans="1:15" ht="15.75" x14ac:dyDescent="0.25">
      <c r="A265" s="299" t="s">
        <v>557</v>
      </c>
      <c r="B265" s="310" t="s">
        <v>558</v>
      </c>
      <c r="C265" s="180">
        <v>1789</v>
      </c>
      <c r="D265" s="180">
        <v>2100</v>
      </c>
      <c r="E265" s="181">
        <v>311</v>
      </c>
      <c r="F265" s="182">
        <v>0.17384013415315819</v>
      </c>
      <c r="G265" s="181">
        <v>31</v>
      </c>
      <c r="H265" s="180">
        <v>51</v>
      </c>
      <c r="I265" s="180">
        <v>142</v>
      </c>
      <c r="J265" s="183">
        <v>224</v>
      </c>
      <c r="K265" s="288">
        <v>22.08</v>
      </c>
      <c r="L265" s="184"/>
      <c r="M265" s="185" t="s">
        <v>107</v>
      </c>
      <c r="N265" s="185" t="s">
        <v>27</v>
      </c>
      <c r="O265" s="185" t="s">
        <v>353</v>
      </c>
    </row>
    <row r="266" spans="1:15" ht="15.75" x14ac:dyDescent="0.25">
      <c r="A266" s="299" t="s">
        <v>559</v>
      </c>
      <c r="B266" s="310" t="s">
        <v>560</v>
      </c>
      <c r="C266" s="180">
        <v>727</v>
      </c>
      <c r="D266" s="180">
        <v>745</v>
      </c>
      <c r="E266" s="181">
        <v>18</v>
      </c>
      <c r="F266" s="182">
        <v>2.4759284731774415E-2</v>
      </c>
      <c r="G266" s="181">
        <v>2</v>
      </c>
      <c r="H266" s="180">
        <v>19</v>
      </c>
      <c r="I266" s="180">
        <v>54</v>
      </c>
      <c r="J266" s="183">
        <v>75</v>
      </c>
      <c r="K266" s="288">
        <v>18.72</v>
      </c>
      <c r="L266" s="184"/>
      <c r="M266" s="185" t="s">
        <v>94</v>
      </c>
      <c r="N266" s="185" t="s">
        <v>27</v>
      </c>
      <c r="O266" s="185" t="s">
        <v>353</v>
      </c>
    </row>
    <row r="267" spans="1:15" ht="15.75" x14ac:dyDescent="0.25">
      <c r="A267" s="299" t="s">
        <v>561</v>
      </c>
      <c r="B267" s="310" t="s">
        <v>562</v>
      </c>
      <c r="C267" s="180">
        <v>194</v>
      </c>
      <c r="D267" s="180">
        <v>207</v>
      </c>
      <c r="E267" s="181">
        <v>13</v>
      </c>
      <c r="F267" s="182">
        <v>6.7010309278350513E-2</v>
      </c>
      <c r="G267" s="181">
        <v>1</v>
      </c>
      <c r="H267" s="180">
        <v>5</v>
      </c>
      <c r="I267" s="180">
        <v>15</v>
      </c>
      <c r="J267" s="183">
        <v>21</v>
      </c>
      <c r="K267" s="288">
        <v>22.13</v>
      </c>
      <c r="L267" s="184"/>
      <c r="M267" s="185" t="s">
        <v>107</v>
      </c>
      <c r="N267" s="185" t="s">
        <v>27</v>
      </c>
      <c r="O267" s="185" t="s">
        <v>353</v>
      </c>
    </row>
    <row r="268" spans="1:15" ht="15.75" x14ac:dyDescent="0.25">
      <c r="A268" s="299" t="s">
        <v>563</v>
      </c>
      <c r="B268" s="310" t="s">
        <v>564</v>
      </c>
      <c r="C268" s="180">
        <v>3773</v>
      </c>
      <c r="D268" s="180">
        <v>3950</v>
      </c>
      <c r="E268" s="181">
        <v>177</v>
      </c>
      <c r="F268" s="182">
        <v>4.6912271402067322E-2</v>
      </c>
      <c r="G268" s="181">
        <v>18</v>
      </c>
      <c r="H268" s="180">
        <v>130</v>
      </c>
      <c r="I268" s="180">
        <v>217</v>
      </c>
      <c r="J268" s="183">
        <v>365</v>
      </c>
      <c r="K268" s="288">
        <v>17.440000000000001</v>
      </c>
      <c r="L268" s="184"/>
      <c r="M268" s="185" t="s">
        <v>55</v>
      </c>
      <c r="N268" s="185" t="s">
        <v>27</v>
      </c>
      <c r="O268" s="185" t="s">
        <v>66</v>
      </c>
    </row>
    <row r="269" spans="1:15" ht="15.75" x14ac:dyDescent="0.25">
      <c r="A269" s="299" t="s">
        <v>565</v>
      </c>
      <c r="B269" s="310" t="s">
        <v>566</v>
      </c>
      <c r="C269" s="180">
        <v>318</v>
      </c>
      <c r="D269" s="180">
        <v>342</v>
      </c>
      <c r="E269" s="181">
        <v>24</v>
      </c>
      <c r="F269" s="182">
        <v>7.5471698113207544E-2</v>
      </c>
      <c r="G269" s="181">
        <v>2</v>
      </c>
      <c r="H269" s="180">
        <v>10</v>
      </c>
      <c r="I269" s="180">
        <v>21</v>
      </c>
      <c r="J269" s="183">
        <v>33</v>
      </c>
      <c r="K269" s="288">
        <v>18.22</v>
      </c>
      <c r="L269" s="184"/>
      <c r="M269" s="185" t="s">
        <v>25</v>
      </c>
      <c r="N269" s="185" t="s">
        <v>27</v>
      </c>
      <c r="O269" s="185" t="s">
        <v>27</v>
      </c>
    </row>
    <row r="270" spans="1:15" ht="15.75" x14ac:dyDescent="0.25">
      <c r="A270" s="299" t="s">
        <v>567</v>
      </c>
      <c r="B270" s="310" t="s">
        <v>568</v>
      </c>
      <c r="C270" s="180">
        <v>371</v>
      </c>
      <c r="D270" s="180">
        <v>401</v>
      </c>
      <c r="E270" s="181">
        <v>30</v>
      </c>
      <c r="F270" s="182">
        <v>8.0862533692722366E-2</v>
      </c>
      <c r="G270" s="181">
        <v>3</v>
      </c>
      <c r="H270" s="180">
        <v>12</v>
      </c>
      <c r="I270" s="180">
        <v>24</v>
      </c>
      <c r="J270" s="183">
        <v>39</v>
      </c>
      <c r="K270" s="288">
        <v>23.15</v>
      </c>
      <c r="L270" s="184"/>
      <c r="M270" s="185" t="s">
        <v>25</v>
      </c>
      <c r="N270" s="185" t="s">
        <v>27</v>
      </c>
      <c r="O270" s="185" t="s">
        <v>27</v>
      </c>
    </row>
    <row r="271" spans="1:15" ht="15.75" x14ac:dyDescent="0.25">
      <c r="A271" s="301" t="s">
        <v>569</v>
      </c>
      <c r="B271" s="312" t="s">
        <v>570</v>
      </c>
      <c r="C271" s="186">
        <v>259</v>
      </c>
      <c r="D271" s="186">
        <v>279</v>
      </c>
      <c r="E271" s="187">
        <v>20</v>
      </c>
      <c r="F271" s="188">
        <v>7.7220077220077218E-2</v>
      </c>
      <c r="G271" s="187">
        <v>2</v>
      </c>
      <c r="H271" s="186">
        <v>7</v>
      </c>
      <c r="I271" s="186">
        <v>20</v>
      </c>
      <c r="J271" s="189">
        <v>29</v>
      </c>
      <c r="K271" s="289">
        <v>23.52</v>
      </c>
      <c r="L271" s="190" t="s">
        <v>97</v>
      </c>
      <c r="M271" s="191" t="s">
        <v>55</v>
      </c>
      <c r="N271" s="191" t="s">
        <v>27</v>
      </c>
      <c r="O271" s="191" t="s">
        <v>353</v>
      </c>
    </row>
    <row r="272" spans="1:15" ht="15.75" x14ac:dyDescent="0.25">
      <c r="A272" s="297" t="s">
        <v>571</v>
      </c>
      <c r="B272" s="308" t="s">
        <v>572</v>
      </c>
      <c r="C272" s="168">
        <v>374761</v>
      </c>
      <c r="D272" s="168">
        <v>403904</v>
      </c>
      <c r="E272" s="169">
        <v>29143</v>
      </c>
      <c r="F272" s="170">
        <v>7.7764228401567936E-2</v>
      </c>
      <c r="G272" s="169">
        <v>2914</v>
      </c>
      <c r="H272" s="168">
        <v>9984</v>
      </c>
      <c r="I272" s="168">
        <v>11759</v>
      </c>
      <c r="J272" s="171">
        <v>24657</v>
      </c>
      <c r="K272" s="286">
        <v>30.04</v>
      </c>
      <c r="L272" s="172"/>
      <c r="M272" s="173"/>
      <c r="N272" s="173"/>
      <c r="O272" s="173"/>
    </row>
    <row r="273" spans="1:15" ht="15.75" x14ac:dyDescent="0.25">
      <c r="A273" s="298" t="s">
        <v>573</v>
      </c>
      <c r="B273" s="309" t="s">
        <v>574</v>
      </c>
      <c r="C273" s="174">
        <v>1864</v>
      </c>
      <c r="D273" s="174">
        <v>1937</v>
      </c>
      <c r="E273" s="175">
        <v>73</v>
      </c>
      <c r="F273" s="176">
        <v>3.9163090128755365E-2</v>
      </c>
      <c r="G273" s="175">
        <v>7</v>
      </c>
      <c r="H273" s="174">
        <v>28</v>
      </c>
      <c r="I273" s="174">
        <v>15</v>
      </c>
      <c r="J273" s="177">
        <v>50</v>
      </c>
      <c r="K273" s="287">
        <v>29.26</v>
      </c>
      <c r="L273" s="178"/>
      <c r="M273" s="179" t="s">
        <v>274</v>
      </c>
      <c r="N273" s="179" t="s">
        <v>27</v>
      </c>
      <c r="O273" s="179" t="s">
        <v>27</v>
      </c>
    </row>
    <row r="274" spans="1:15" ht="15.75" x14ac:dyDescent="0.25">
      <c r="A274" s="299" t="s">
        <v>575</v>
      </c>
      <c r="B274" s="310" t="s">
        <v>576</v>
      </c>
      <c r="C274" s="180">
        <v>3634</v>
      </c>
      <c r="D274" s="180">
        <v>3740</v>
      </c>
      <c r="E274" s="181">
        <v>106</v>
      </c>
      <c r="F274" s="182">
        <v>2.9168959823885527E-2</v>
      </c>
      <c r="G274" s="181">
        <v>11</v>
      </c>
      <c r="H274" s="180">
        <v>68</v>
      </c>
      <c r="I274" s="180">
        <v>31</v>
      </c>
      <c r="J274" s="183">
        <v>110</v>
      </c>
      <c r="K274" s="288">
        <v>79.89</v>
      </c>
      <c r="L274" s="184"/>
      <c r="M274" s="185" t="s">
        <v>274</v>
      </c>
      <c r="N274" s="185" t="s">
        <v>27</v>
      </c>
      <c r="O274" s="185" t="s">
        <v>27</v>
      </c>
    </row>
    <row r="275" spans="1:15" ht="15.75" x14ac:dyDescent="0.25">
      <c r="A275" s="299" t="s">
        <v>577</v>
      </c>
      <c r="B275" s="310" t="s">
        <v>578</v>
      </c>
      <c r="C275" s="180">
        <v>213</v>
      </c>
      <c r="D275" s="180">
        <v>218</v>
      </c>
      <c r="E275" s="181">
        <v>5</v>
      </c>
      <c r="F275" s="182">
        <v>2.3474178403755867E-2</v>
      </c>
      <c r="G275" s="181">
        <v>0</v>
      </c>
      <c r="H275" s="180">
        <v>4</v>
      </c>
      <c r="I275" s="180">
        <v>2</v>
      </c>
      <c r="J275" s="183">
        <v>6</v>
      </c>
      <c r="K275" s="290" t="s">
        <v>579</v>
      </c>
      <c r="L275" s="184"/>
      <c r="M275" s="185" t="s">
        <v>274</v>
      </c>
      <c r="N275" s="185" t="s">
        <v>27</v>
      </c>
      <c r="O275" s="185" t="s">
        <v>195</v>
      </c>
    </row>
    <row r="276" spans="1:15" ht="15.75" x14ac:dyDescent="0.25">
      <c r="A276" s="299" t="s">
        <v>580</v>
      </c>
      <c r="B276" s="310" t="s">
        <v>581</v>
      </c>
      <c r="C276" s="180">
        <v>2492</v>
      </c>
      <c r="D276" s="180">
        <v>2650</v>
      </c>
      <c r="E276" s="181">
        <v>158</v>
      </c>
      <c r="F276" s="182">
        <v>6.3402889245585875E-2</v>
      </c>
      <c r="G276" s="181">
        <v>16</v>
      </c>
      <c r="H276" s="180">
        <v>83</v>
      </c>
      <c r="I276" s="180">
        <v>89</v>
      </c>
      <c r="J276" s="183">
        <v>188</v>
      </c>
      <c r="K276" s="288">
        <v>29.26</v>
      </c>
      <c r="L276" s="184"/>
      <c r="M276" s="185" t="s">
        <v>25</v>
      </c>
      <c r="N276" s="185" t="s">
        <v>27</v>
      </c>
      <c r="O276" s="185" t="s">
        <v>195</v>
      </c>
    </row>
    <row r="277" spans="1:15" ht="15.75" x14ac:dyDescent="0.25">
      <c r="A277" s="299" t="s">
        <v>582</v>
      </c>
      <c r="B277" s="310" t="s">
        <v>583</v>
      </c>
      <c r="C277" s="180">
        <v>1628</v>
      </c>
      <c r="D277" s="180">
        <v>1682</v>
      </c>
      <c r="E277" s="181">
        <v>54</v>
      </c>
      <c r="F277" s="182">
        <v>3.3169533169533166E-2</v>
      </c>
      <c r="G277" s="181">
        <v>5</v>
      </c>
      <c r="H277" s="180">
        <v>29</v>
      </c>
      <c r="I277" s="180">
        <v>20</v>
      </c>
      <c r="J277" s="183">
        <v>54</v>
      </c>
      <c r="K277" s="288">
        <v>49.04</v>
      </c>
      <c r="L277" s="184"/>
      <c r="M277" s="185" t="s">
        <v>274</v>
      </c>
      <c r="N277" s="185" t="s">
        <v>27</v>
      </c>
      <c r="O277" s="185" t="s">
        <v>27</v>
      </c>
    </row>
    <row r="278" spans="1:15" ht="15.75" x14ac:dyDescent="0.25">
      <c r="A278" s="299" t="s">
        <v>584</v>
      </c>
      <c r="B278" s="310" t="s">
        <v>585</v>
      </c>
      <c r="C278" s="180">
        <v>13090</v>
      </c>
      <c r="D278" s="180">
        <v>12765</v>
      </c>
      <c r="E278" s="181">
        <v>-325</v>
      </c>
      <c r="F278" s="182">
        <v>-2.4828113063407181E-2</v>
      </c>
      <c r="G278" s="181">
        <v>-32</v>
      </c>
      <c r="H278" s="180">
        <v>238</v>
      </c>
      <c r="I278" s="180">
        <v>248</v>
      </c>
      <c r="J278" s="183">
        <v>454</v>
      </c>
      <c r="K278" s="288">
        <v>61.63</v>
      </c>
      <c r="L278" s="184"/>
      <c r="M278" s="185" t="s">
        <v>274</v>
      </c>
      <c r="N278" s="185" t="s">
        <v>27</v>
      </c>
      <c r="O278" s="185" t="s">
        <v>27</v>
      </c>
    </row>
    <row r="279" spans="1:15" ht="15.75" x14ac:dyDescent="0.25">
      <c r="A279" s="299" t="s">
        <v>586</v>
      </c>
      <c r="B279" s="310" t="s">
        <v>587</v>
      </c>
      <c r="C279" s="180">
        <v>4520</v>
      </c>
      <c r="D279" s="180">
        <v>5814</v>
      </c>
      <c r="E279" s="181">
        <v>1294</v>
      </c>
      <c r="F279" s="182">
        <v>0.28628318584070794</v>
      </c>
      <c r="G279" s="181">
        <v>129</v>
      </c>
      <c r="H279" s="180">
        <v>81</v>
      </c>
      <c r="I279" s="180">
        <v>204</v>
      </c>
      <c r="J279" s="183">
        <v>414</v>
      </c>
      <c r="K279" s="288">
        <v>49.29</v>
      </c>
      <c r="L279" s="184"/>
      <c r="M279" s="185" t="s">
        <v>71</v>
      </c>
      <c r="N279" s="185" t="s">
        <v>27</v>
      </c>
      <c r="O279" s="185" t="s">
        <v>27</v>
      </c>
    </row>
    <row r="280" spans="1:15" ht="15.75" x14ac:dyDescent="0.25">
      <c r="A280" s="299" t="s">
        <v>588</v>
      </c>
      <c r="B280" s="310" t="s">
        <v>589</v>
      </c>
      <c r="C280" s="180">
        <v>429</v>
      </c>
      <c r="D280" s="180">
        <v>409</v>
      </c>
      <c r="E280" s="181">
        <v>-20</v>
      </c>
      <c r="F280" s="182">
        <v>-4.6620046620046623E-2</v>
      </c>
      <c r="G280" s="181">
        <v>-2</v>
      </c>
      <c r="H280" s="180">
        <v>11</v>
      </c>
      <c r="I280" s="180">
        <v>18</v>
      </c>
      <c r="J280" s="183">
        <v>27</v>
      </c>
      <c r="K280" s="288">
        <v>61.91</v>
      </c>
      <c r="L280" s="184"/>
      <c r="M280" s="185" t="s">
        <v>274</v>
      </c>
      <c r="N280" s="185" t="s">
        <v>27</v>
      </c>
      <c r="O280" s="185" t="s">
        <v>195</v>
      </c>
    </row>
    <row r="281" spans="1:15" ht="15.75" x14ac:dyDescent="0.25">
      <c r="A281" s="299" t="s">
        <v>590</v>
      </c>
      <c r="B281" s="310" t="s">
        <v>591</v>
      </c>
      <c r="C281" s="180">
        <v>6075</v>
      </c>
      <c r="D281" s="180">
        <v>6893</v>
      </c>
      <c r="E281" s="181">
        <v>818</v>
      </c>
      <c r="F281" s="182">
        <v>0.13465020576131687</v>
      </c>
      <c r="G281" s="181">
        <v>82</v>
      </c>
      <c r="H281" s="180">
        <v>140</v>
      </c>
      <c r="I281" s="180">
        <v>212</v>
      </c>
      <c r="J281" s="183">
        <v>434</v>
      </c>
      <c r="K281" s="288">
        <v>38.47</v>
      </c>
      <c r="L281" s="184"/>
      <c r="M281" s="185" t="s">
        <v>71</v>
      </c>
      <c r="N281" s="185" t="s">
        <v>27</v>
      </c>
      <c r="O281" s="185" t="s">
        <v>27</v>
      </c>
    </row>
    <row r="282" spans="1:15" ht="15.75" x14ac:dyDescent="0.25">
      <c r="A282" s="299" t="s">
        <v>592</v>
      </c>
      <c r="B282" s="310" t="s">
        <v>593</v>
      </c>
      <c r="C282" s="180">
        <v>8919</v>
      </c>
      <c r="D282" s="180">
        <v>10173</v>
      </c>
      <c r="E282" s="181">
        <v>1254</v>
      </c>
      <c r="F282" s="182">
        <v>0.14059872182980154</v>
      </c>
      <c r="G282" s="181">
        <v>125</v>
      </c>
      <c r="H282" s="180">
        <v>189</v>
      </c>
      <c r="I282" s="180">
        <v>198</v>
      </c>
      <c r="J282" s="183">
        <v>512</v>
      </c>
      <c r="K282" s="288">
        <v>45.97</v>
      </c>
      <c r="L282" s="184"/>
      <c r="M282" s="185" t="s">
        <v>274</v>
      </c>
      <c r="N282" s="185" t="s">
        <v>27</v>
      </c>
      <c r="O282" s="185" t="s">
        <v>27</v>
      </c>
    </row>
    <row r="283" spans="1:15" ht="15.75" x14ac:dyDescent="0.25">
      <c r="A283" s="299" t="s">
        <v>594</v>
      </c>
      <c r="B283" s="310" t="s">
        <v>595</v>
      </c>
      <c r="C283" s="180">
        <v>524</v>
      </c>
      <c r="D283" s="180">
        <v>554</v>
      </c>
      <c r="E283" s="181">
        <v>30</v>
      </c>
      <c r="F283" s="182">
        <v>5.7251908396946563E-2</v>
      </c>
      <c r="G283" s="181">
        <v>3</v>
      </c>
      <c r="H283" s="180">
        <v>10</v>
      </c>
      <c r="I283" s="180">
        <v>17</v>
      </c>
      <c r="J283" s="183">
        <v>30</v>
      </c>
      <c r="K283" s="288">
        <v>38.130000000000003</v>
      </c>
      <c r="L283" s="184"/>
      <c r="M283" s="185" t="s">
        <v>94</v>
      </c>
      <c r="N283" s="185" t="s">
        <v>27</v>
      </c>
      <c r="O283" s="185" t="s">
        <v>27</v>
      </c>
    </row>
    <row r="284" spans="1:15" ht="15.75" x14ac:dyDescent="0.25">
      <c r="A284" s="299" t="s">
        <v>596</v>
      </c>
      <c r="B284" s="310" t="s">
        <v>597</v>
      </c>
      <c r="C284" s="180">
        <v>686</v>
      </c>
      <c r="D284" s="180">
        <v>702</v>
      </c>
      <c r="E284" s="181">
        <v>16</v>
      </c>
      <c r="F284" s="182">
        <v>2.3323615160349854E-2</v>
      </c>
      <c r="G284" s="181">
        <v>2</v>
      </c>
      <c r="H284" s="180">
        <v>22</v>
      </c>
      <c r="I284" s="180">
        <v>30</v>
      </c>
      <c r="J284" s="183">
        <v>54</v>
      </c>
      <c r="K284" s="288">
        <v>22.77</v>
      </c>
      <c r="L284" s="184"/>
      <c r="M284" s="185" t="s">
        <v>25</v>
      </c>
      <c r="N284" s="185" t="s">
        <v>27</v>
      </c>
      <c r="O284" s="185" t="s">
        <v>27</v>
      </c>
    </row>
    <row r="285" spans="1:15" ht="15.75" x14ac:dyDescent="0.25">
      <c r="A285" s="299" t="s">
        <v>598</v>
      </c>
      <c r="B285" s="310" t="s">
        <v>599</v>
      </c>
      <c r="C285" s="180">
        <v>6503</v>
      </c>
      <c r="D285" s="180">
        <v>7889</v>
      </c>
      <c r="E285" s="181">
        <v>1386</v>
      </c>
      <c r="F285" s="182">
        <v>0.2131324004305705</v>
      </c>
      <c r="G285" s="181">
        <v>139</v>
      </c>
      <c r="H285" s="180">
        <v>154</v>
      </c>
      <c r="I285" s="180">
        <v>182</v>
      </c>
      <c r="J285" s="183">
        <v>475</v>
      </c>
      <c r="K285" s="288">
        <v>29.41</v>
      </c>
      <c r="L285" s="184"/>
      <c r="M285" s="185" t="s">
        <v>94</v>
      </c>
      <c r="N285" s="185" t="s">
        <v>27</v>
      </c>
      <c r="O285" s="185" t="s">
        <v>27</v>
      </c>
    </row>
    <row r="286" spans="1:15" ht="15.75" x14ac:dyDescent="0.25">
      <c r="A286" s="299" t="s">
        <v>600</v>
      </c>
      <c r="B286" s="310" t="s">
        <v>601</v>
      </c>
      <c r="C286" s="180">
        <v>6486</v>
      </c>
      <c r="D286" s="180">
        <v>8029</v>
      </c>
      <c r="E286" s="181">
        <v>1543</v>
      </c>
      <c r="F286" s="182">
        <v>0.23789700894233734</v>
      </c>
      <c r="G286" s="181">
        <v>154</v>
      </c>
      <c r="H286" s="180">
        <v>169</v>
      </c>
      <c r="I286" s="180">
        <v>260</v>
      </c>
      <c r="J286" s="183">
        <v>583</v>
      </c>
      <c r="K286" s="288">
        <v>37.71</v>
      </c>
      <c r="L286" s="184"/>
      <c r="M286" s="185" t="s">
        <v>71</v>
      </c>
      <c r="N286" s="185" t="s">
        <v>27</v>
      </c>
      <c r="O286" s="185" t="s">
        <v>195</v>
      </c>
    </row>
    <row r="287" spans="1:15" ht="15.75" x14ac:dyDescent="0.25">
      <c r="A287" s="299" t="s">
        <v>602</v>
      </c>
      <c r="B287" s="310" t="s">
        <v>603</v>
      </c>
      <c r="C287" s="180">
        <v>554</v>
      </c>
      <c r="D287" s="180">
        <v>600</v>
      </c>
      <c r="E287" s="181">
        <v>46</v>
      </c>
      <c r="F287" s="182">
        <v>8.3032490974729242E-2</v>
      </c>
      <c r="G287" s="181">
        <v>5</v>
      </c>
      <c r="H287" s="180">
        <v>18</v>
      </c>
      <c r="I287" s="180">
        <v>20</v>
      </c>
      <c r="J287" s="183">
        <v>43</v>
      </c>
      <c r="K287" s="288">
        <v>22.6</v>
      </c>
      <c r="L287" s="184"/>
      <c r="M287" s="185" t="s">
        <v>25</v>
      </c>
      <c r="N287" s="185" t="s">
        <v>27</v>
      </c>
      <c r="O287" s="185" t="s">
        <v>27</v>
      </c>
    </row>
    <row r="288" spans="1:15" ht="15.75" x14ac:dyDescent="0.25">
      <c r="A288" s="299" t="s">
        <v>604</v>
      </c>
      <c r="B288" s="310" t="s">
        <v>605</v>
      </c>
      <c r="C288" s="180">
        <v>1236</v>
      </c>
      <c r="D288" s="180">
        <v>1318</v>
      </c>
      <c r="E288" s="181">
        <v>82</v>
      </c>
      <c r="F288" s="182">
        <v>6.6343042071197414E-2</v>
      </c>
      <c r="G288" s="181">
        <v>8</v>
      </c>
      <c r="H288" s="180">
        <v>39</v>
      </c>
      <c r="I288" s="180">
        <v>44</v>
      </c>
      <c r="J288" s="183">
        <v>91</v>
      </c>
      <c r="K288" s="288">
        <v>36.159999999999997</v>
      </c>
      <c r="L288" s="184"/>
      <c r="M288" s="185" t="s">
        <v>25</v>
      </c>
      <c r="N288" s="185" t="s">
        <v>27</v>
      </c>
      <c r="O288" s="185" t="s">
        <v>27</v>
      </c>
    </row>
    <row r="289" spans="1:15" ht="15.75" x14ac:dyDescent="0.25">
      <c r="A289" s="299" t="s">
        <v>606</v>
      </c>
      <c r="B289" s="310" t="s">
        <v>607</v>
      </c>
      <c r="C289" s="180">
        <v>2865</v>
      </c>
      <c r="D289" s="180">
        <v>3219</v>
      </c>
      <c r="E289" s="181">
        <v>354</v>
      </c>
      <c r="F289" s="182">
        <v>0.12356020942408377</v>
      </c>
      <c r="G289" s="181">
        <v>35</v>
      </c>
      <c r="H289" s="180">
        <v>48</v>
      </c>
      <c r="I289" s="180">
        <v>48</v>
      </c>
      <c r="J289" s="183">
        <v>131</v>
      </c>
      <c r="K289" s="288">
        <v>47.62</v>
      </c>
      <c r="L289" s="184"/>
      <c r="M289" s="185" t="s">
        <v>274</v>
      </c>
      <c r="N289" s="185" t="s">
        <v>27</v>
      </c>
      <c r="O289" s="185" t="s">
        <v>27</v>
      </c>
    </row>
    <row r="290" spans="1:15" ht="15.75" x14ac:dyDescent="0.25">
      <c r="A290" s="299" t="s">
        <v>608</v>
      </c>
      <c r="B290" s="310" t="s">
        <v>609</v>
      </c>
      <c r="C290" s="180">
        <v>131398</v>
      </c>
      <c r="D290" s="180">
        <v>140783</v>
      </c>
      <c r="E290" s="181">
        <v>9385</v>
      </c>
      <c r="F290" s="182">
        <v>7.1424222590907013E-2</v>
      </c>
      <c r="G290" s="181">
        <v>938</v>
      </c>
      <c r="H290" s="180">
        <v>3631</v>
      </c>
      <c r="I290" s="180">
        <v>3424</v>
      </c>
      <c r="J290" s="183">
        <v>7993</v>
      </c>
      <c r="K290" s="288">
        <v>35.619999999999997</v>
      </c>
      <c r="L290" s="184"/>
      <c r="M290" s="185" t="s">
        <v>25</v>
      </c>
      <c r="N290" s="185" t="s">
        <v>27</v>
      </c>
      <c r="O290" s="185" t="s">
        <v>27</v>
      </c>
    </row>
    <row r="291" spans="1:15" ht="15.75" x14ac:dyDescent="0.25">
      <c r="A291" s="299" t="s">
        <v>610</v>
      </c>
      <c r="B291" s="310" t="s">
        <v>611</v>
      </c>
      <c r="C291" s="180">
        <v>3007</v>
      </c>
      <c r="D291" s="180">
        <v>3243</v>
      </c>
      <c r="E291" s="181">
        <v>236</v>
      </c>
      <c r="F291" s="182">
        <v>7.8483538410375794E-2</v>
      </c>
      <c r="G291" s="181">
        <v>24</v>
      </c>
      <c r="H291" s="180">
        <v>61</v>
      </c>
      <c r="I291" s="180">
        <v>94</v>
      </c>
      <c r="J291" s="183">
        <v>179</v>
      </c>
      <c r="K291" s="288">
        <v>80.98</v>
      </c>
      <c r="L291" s="184"/>
      <c r="M291" s="185" t="s">
        <v>71</v>
      </c>
      <c r="N291" s="185" t="s">
        <v>27</v>
      </c>
      <c r="O291" s="185" t="s">
        <v>27</v>
      </c>
    </row>
    <row r="292" spans="1:15" ht="15.75" x14ac:dyDescent="0.25">
      <c r="A292" s="299" t="s">
        <v>612</v>
      </c>
      <c r="B292" s="310" t="s">
        <v>613</v>
      </c>
      <c r="C292" s="180">
        <v>337</v>
      </c>
      <c r="D292" s="180">
        <v>352</v>
      </c>
      <c r="E292" s="181">
        <v>15</v>
      </c>
      <c r="F292" s="182">
        <v>4.4510385756676561E-2</v>
      </c>
      <c r="G292" s="181">
        <v>2</v>
      </c>
      <c r="H292" s="180">
        <v>7</v>
      </c>
      <c r="I292" s="180">
        <v>11</v>
      </c>
      <c r="J292" s="183">
        <v>20</v>
      </c>
      <c r="K292" s="288">
        <v>58.18</v>
      </c>
      <c r="L292" s="184"/>
      <c r="M292" s="185" t="s">
        <v>71</v>
      </c>
      <c r="N292" s="185" t="s">
        <v>27</v>
      </c>
      <c r="O292" s="185" t="s">
        <v>27</v>
      </c>
    </row>
    <row r="293" spans="1:15" ht="15.75" x14ac:dyDescent="0.25">
      <c r="A293" s="299" t="s">
        <v>614</v>
      </c>
      <c r="B293" s="310" t="s">
        <v>615</v>
      </c>
      <c r="C293" s="180">
        <v>9664</v>
      </c>
      <c r="D293" s="180">
        <v>14348</v>
      </c>
      <c r="E293" s="181">
        <v>4684</v>
      </c>
      <c r="F293" s="182">
        <v>0.48468543046357615</v>
      </c>
      <c r="G293" s="181">
        <v>468</v>
      </c>
      <c r="H293" s="180">
        <v>251</v>
      </c>
      <c r="I293" s="180">
        <v>376</v>
      </c>
      <c r="J293" s="183">
        <v>1095</v>
      </c>
      <c r="K293" s="288">
        <v>49.67</v>
      </c>
      <c r="L293" s="184"/>
      <c r="M293" s="185" t="s">
        <v>71</v>
      </c>
      <c r="N293" s="185" t="s">
        <v>27</v>
      </c>
      <c r="O293" s="185" t="s">
        <v>27</v>
      </c>
    </row>
    <row r="294" spans="1:15" ht="15.75" x14ac:dyDescent="0.25">
      <c r="A294" s="299" t="s">
        <v>616</v>
      </c>
      <c r="B294" s="310" t="s">
        <v>617</v>
      </c>
      <c r="C294" s="180">
        <v>966</v>
      </c>
      <c r="D294" s="180">
        <v>1046</v>
      </c>
      <c r="E294" s="181">
        <v>80</v>
      </c>
      <c r="F294" s="182">
        <v>8.2815734989648032E-2</v>
      </c>
      <c r="G294" s="181">
        <v>8</v>
      </c>
      <c r="H294" s="180">
        <v>22</v>
      </c>
      <c r="I294" s="180">
        <v>20</v>
      </c>
      <c r="J294" s="183">
        <v>50</v>
      </c>
      <c r="K294" s="288">
        <v>31.52</v>
      </c>
      <c r="L294" s="184"/>
      <c r="M294" s="185" t="s">
        <v>274</v>
      </c>
      <c r="N294" s="185" t="s">
        <v>27</v>
      </c>
      <c r="O294" s="185" t="s">
        <v>27</v>
      </c>
    </row>
    <row r="295" spans="1:15" ht="15.75" x14ac:dyDescent="0.25">
      <c r="A295" s="299" t="s">
        <v>618</v>
      </c>
      <c r="B295" s="310" t="s">
        <v>619</v>
      </c>
      <c r="C295" s="180">
        <v>1293</v>
      </c>
      <c r="D295" s="180">
        <v>1253</v>
      </c>
      <c r="E295" s="181">
        <v>-40</v>
      </c>
      <c r="F295" s="182">
        <v>-3.0935808197989172E-2</v>
      </c>
      <c r="G295" s="181">
        <v>-4</v>
      </c>
      <c r="H295" s="180">
        <v>20</v>
      </c>
      <c r="I295" s="180">
        <v>14</v>
      </c>
      <c r="J295" s="183">
        <v>30</v>
      </c>
      <c r="K295" s="290" t="s">
        <v>579</v>
      </c>
      <c r="L295" s="184"/>
      <c r="M295" s="185" t="s">
        <v>274</v>
      </c>
      <c r="N295" s="185" t="s">
        <v>27</v>
      </c>
      <c r="O295" s="185" t="s">
        <v>195</v>
      </c>
    </row>
    <row r="296" spans="1:15" ht="15.75" x14ac:dyDescent="0.25">
      <c r="A296" s="299" t="s">
        <v>620</v>
      </c>
      <c r="B296" s="310" t="s">
        <v>621</v>
      </c>
      <c r="C296" s="180">
        <v>1969</v>
      </c>
      <c r="D296" s="180">
        <v>2001</v>
      </c>
      <c r="E296" s="181">
        <v>32</v>
      </c>
      <c r="F296" s="182">
        <v>1.6251904520060943E-2</v>
      </c>
      <c r="G296" s="181">
        <v>3</v>
      </c>
      <c r="H296" s="180">
        <v>32</v>
      </c>
      <c r="I296" s="180">
        <v>22</v>
      </c>
      <c r="J296" s="183">
        <v>57</v>
      </c>
      <c r="K296" s="288">
        <v>79.84</v>
      </c>
      <c r="L296" s="184"/>
      <c r="M296" s="185" t="s">
        <v>274</v>
      </c>
      <c r="N296" s="185" t="s">
        <v>27</v>
      </c>
      <c r="O296" s="185" t="s">
        <v>195</v>
      </c>
    </row>
    <row r="297" spans="1:15" ht="15.75" x14ac:dyDescent="0.25">
      <c r="A297" s="299" t="s">
        <v>622</v>
      </c>
      <c r="B297" s="310" t="s">
        <v>623</v>
      </c>
      <c r="C297" s="180">
        <v>1912</v>
      </c>
      <c r="D297" s="180">
        <v>1805</v>
      </c>
      <c r="E297" s="181">
        <v>-107</v>
      </c>
      <c r="F297" s="182">
        <v>-5.596234309623431E-2</v>
      </c>
      <c r="G297" s="181">
        <v>-11</v>
      </c>
      <c r="H297" s="180">
        <v>30</v>
      </c>
      <c r="I297" s="180">
        <v>21</v>
      </c>
      <c r="J297" s="183">
        <v>40</v>
      </c>
      <c r="K297" s="290" t="s">
        <v>579</v>
      </c>
      <c r="L297" s="184"/>
      <c r="M297" s="185" t="s">
        <v>274</v>
      </c>
      <c r="N297" s="185" t="s">
        <v>27</v>
      </c>
      <c r="O297" s="185" t="s">
        <v>195</v>
      </c>
    </row>
    <row r="298" spans="1:15" ht="15.75" x14ac:dyDescent="0.25">
      <c r="A298" s="299" t="s">
        <v>624</v>
      </c>
      <c r="B298" s="310" t="s">
        <v>625</v>
      </c>
      <c r="C298" s="180">
        <v>937</v>
      </c>
      <c r="D298" s="180">
        <v>882</v>
      </c>
      <c r="E298" s="181">
        <v>-55</v>
      </c>
      <c r="F298" s="182">
        <v>-5.869797225186766E-2</v>
      </c>
      <c r="G298" s="181">
        <v>-6</v>
      </c>
      <c r="H298" s="180">
        <v>15</v>
      </c>
      <c r="I298" s="180">
        <v>10</v>
      </c>
      <c r="J298" s="183">
        <v>19</v>
      </c>
      <c r="K298" s="288">
        <v>94.24</v>
      </c>
      <c r="L298" s="184"/>
      <c r="M298" s="185" t="s">
        <v>274</v>
      </c>
      <c r="N298" s="185" t="s">
        <v>27</v>
      </c>
      <c r="O298" s="185" t="s">
        <v>195</v>
      </c>
    </row>
    <row r="299" spans="1:15" ht="15.75" x14ac:dyDescent="0.25">
      <c r="A299" s="299" t="s">
        <v>626</v>
      </c>
      <c r="B299" s="310" t="s">
        <v>627</v>
      </c>
      <c r="C299" s="180">
        <v>1220</v>
      </c>
      <c r="D299" s="180">
        <v>1172</v>
      </c>
      <c r="E299" s="181">
        <v>-48</v>
      </c>
      <c r="F299" s="182">
        <v>-3.9344262295081971E-2</v>
      </c>
      <c r="G299" s="181">
        <v>-5</v>
      </c>
      <c r="H299" s="180">
        <v>19</v>
      </c>
      <c r="I299" s="180">
        <v>14</v>
      </c>
      <c r="J299" s="183">
        <v>28</v>
      </c>
      <c r="K299" s="288">
        <v>90.76</v>
      </c>
      <c r="L299" s="184"/>
      <c r="M299" s="185" t="s">
        <v>274</v>
      </c>
      <c r="N299" s="185" t="s">
        <v>27</v>
      </c>
      <c r="O299" s="185" t="s">
        <v>195</v>
      </c>
    </row>
    <row r="300" spans="1:15" ht="15.75" x14ac:dyDescent="0.25">
      <c r="A300" s="299" t="s">
        <v>628</v>
      </c>
      <c r="B300" s="310" t="s">
        <v>629</v>
      </c>
      <c r="C300" s="180">
        <v>885</v>
      </c>
      <c r="D300" s="180">
        <v>982</v>
      </c>
      <c r="E300" s="181">
        <v>97</v>
      </c>
      <c r="F300" s="182">
        <v>0.1096045197740113</v>
      </c>
      <c r="G300" s="181">
        <v>10</v>
      </c>
      <c r="H300" s="180">
        <v>15</v>
      </c>
      <c r="I300" s="180">
        <v>10</v>
      </c>
      <c r="J300" s="183">
        <v>35</v>
      </c>
      <c r="K300" s="290" t="s">
        <v>579</v>
      </c>
      <c r="L300" s="184"/>
      <c r="M300" s="185" t="s">
        <v>274</v>
      </c>
      <c r="N300" s="185" t="s">
        <v>27</v>
      </c>
      <c r="O300" s="185" t="s">
        <v>195</v>
      </c>
    </row>
    <row r="301" spans="1:15" ht="15.75" x14ac:dyDescent="0.25">
      <c r="A301" s="299" t="s">
        <v>630</v>
      </c>
      <c r="B301" s="310" t="s">
        <v>631</v>
      </c>
      <c r="C301" s="180">
        <v>17542</v>
      </c>
      <c r="D301" s="180">
        <v>17944</v>
      </c>
      <c r="E301" s="181">
        <v>402</v>
      </c>
      <c r="F301" s="182">
        <v>2.2916429141488996E-2</v>
      </c>
      <c r="G301" s="181">
        <v>40</v>
      </c>
      <c r="H301" s="180">
        <v>285</v>
      </c>
      <c r="I301" s="180">
        <v>200</v>
      </c>
      <c r="J301" s="183">
        <v>525</v>
      </c>
      <c r="K301" s="288">
        <v>37.450000000000003</v>
      </c>
      <c r="L301" s="184" t="s">
        <v>97</v>
      </c>
      <c r="M301" s="185" t="s">
        <v>274</v>
      </c>
      <c r="N301" s="185" t="s">
        <v>27</v>
      </c>
      <c r="O301" s="185" t="s">
        <v>195</v>
      </c>
    </row>
    <row r="302" spans="1:15" ht="15.75" x14ac:dyDescent="0.25">
      <c r="A302" s="299" t="s">
        <v>632</v>
      </c>
      <c r="B302" s="310" t="s">
        <v>633</v>
      </c>
      <c r="C302" s="180">
        <v>1305</v>
      </c>
      <c r="D302" s="180">
        <v>1240</v>
      </c>
      <c r="E302" s="181">
        <v>-65</v>
      </c>
      <c r="F302" s="182">
        <v>-4.9808429118773943E-2</v>
      </c>
      <c r="G302" s="181">
        <v>-6</v>
      </c>
      <c r="H302" s="180">
        <v>20</v>
      </c>
      <c r="I302" s="180">
        <v>14</v>
      </c>
      <c r="J302" s="183">
        <v>28</v>
      </c>
      <c r="K302" s="290" t="s">
        <v>579</v>
      </c>
      <c r="L302" s="184" t="s">
        <v>97</v>
      </c>
      <c r="M302" s="185" t="s">
        <v>274</v>
      </c>
      <c r="N302" s="185" t="s">
        <v>27</v>
      </c>
      <c r="O302" s="185" t="s">
        <v>195</v>
      </c>
    </row>
    <row r="303" spans="1:15" ht="15.75" x14ac:dyDescent="0.25">
      <c r="A303" s="299" t="s">
        <v>634</v>
      </c>
      <c r="B303" s="310" t="s">
        <v>635</v>
      </c>
      <c r="C303" s="180">
        <v>8667</v>
      </c>
      <c r="D303" s="180">
        <v>9174</v>
      </c>
      <c r="E303" s="181">
        <v>507</v>
      </c>
      <c r="F303" s="182">
        <v>5.8497750086535134E-2</v>
      </c>
      <c r="G303" s="181">
        <v>51</v>
      </c>
      <c r="H303" s="180">
        <v>320</v>
      </c>
      <c r="I303" s="180">
        <v>224</v>
      </c>
      <c r="J303" s="183">
        <v>595</v>
      </c>
      <c r="K303" s="288">
        <v>36.94</v>
      </c>
      <c r="L303" s="184"/>
      <c r="M303" s="185" t="s">
        <v>94</v>
      </c>
      <c r="N303" s="185" t="s">
        <v>27</v>
      </c>
      <c r="O303" s="185" t="s">
        <v>27</v>
      </c>
    </row>
    <row r="304" spans="1:15" ht="15.75" x14ac:dyDescent="0.25">
      <c r="A304" s="299" t="s">
        <v>636</v>
      </c>
      <c r="B304" s="310" t="s">
        <v>637</v>
      </c>
      <c r="C304" s="180">
        <v>879</v>
      </c>
      <c r="D304" s="180">
        <v>904</v>
      </c>
      <c r="E304" s="181">
        <v>25</v>
      </c>
      <c r="F304" s="182">
        <v>2.844141069397042E-2</v>
      </c>
      <c r="G304" s="181">
        <v>2</v>
      </c>
      <c r="H304" s="180">
        <v>38</v>
      </c>
      <c r="I304" s="180">
        <v>14</v>
      </c>
      <c r="J304" s="183">
        <v>54</v>
      </c>
      <c r="K304" s="288">
        <v>37.450000000000003</v>
      </c>
      <c r="L304" s="184" t="s">
        <v>97</v>
      </c>
      <c r="M304" s="185" t="s">
        <v>71</v>
      </c>
      <c r="N304" s="185" t="s">
        <v>27</v>
      </c>
      <c r="O304" s="185" t="s">
        <v>27</v>
      </c>
    </row>
    <row r="305" spans="1:15" ht="15.75" x14ac:dyDescent="0.25">
      <c r="A305" s="299" t="s">
        <v>638</v>
      </c>
      <c r="B305" s="310" t="s">
        <v>639</v>
      </c>
      <c r="C305" s="180">
        <v>11967</v>
      </c>
      <c r="D305" s="180">
        <v>12776</v>
      </c>
      <c r="E305" s="181">
        <v>809</v>
      </c>
      <c r="F305" s="182">
        <v>6.7602573744463948E-2</v>
      </c>
      <c r="G305" s="181">
        <v>81</v>
      </c>
      <c r="H305" s="180">
        <v>319</v>
      </c>
      <c r="I305" s="180">
        <v>459</v>
      </c>
      <c r="J305" s="183">
        <v>859</v>
      </c>
      <c r="K305" s="288">
        <v>25.9</v>
      </c>
      <c r="L305" s="184"/>
      <c r="M305" s="185" t="s">
        <v>25</v>
      </c>
      <c r="N305" s="185" t="s">
        <v>27</v>
      </c>
      <c r="O305" s="185" t="s">
        <v>27</v>
      </c>
    </row>
    <row r="306" spans="1:15" ht="15.75" x14ac:dyDescent="0.25">
      <c r="A306" s="299" t="s">
        <v>640</v>
      </c>
      <c r="B306" s="310" t="s">
        <v>641</v>
      </c>
      <c r="C306" s="180">
        <v>1998</v>
      </c>
      <c r="D306" s="180">
        <v>2133</v>
      </c>
      <c r="E306" s="181">
        <v>135</v>
      </c>
      <c r="F306" s="182">
        <v>6.7567567567567571E-2</v>
      </c>
      <c r="G306" s="181">
        <v>14</v>
      </c>
      <c r="H306" s="180">
        <v>56</v>
      </c>
      <c r="I306" s="180">
        <v>89</v>
      </c>
      <c r="J306" s="183">
        <v>159</v>
      </c>
      <c r="K306" s="288">
        <v>29.47</v>
      </c>
      <c r="L306" s="184"/>
      <c r="M306" s="185" t="s">
        <v>94</v>
      </c>
      <c r="N306" s="185" t="s">
        <v>27</v>
      </c>
      <c r="O306" s="185" t="s">
        <v>27</v>
      </c>
    </row>
    <row r="307" spans="1:15" ht="15.75" x14ac:dyDescent="0.25">
      <c r="A307" s="299" t="s">
        <v>642</v>
      </c>
      <c r="B307" s="310" t="s">
        <v>643</v>
      </c>
      <c r="C307" s="180">
        <v>3061</v>
      </c>
      <c r="D307" s="180">
        <v>3550</v>
      </c>
      <c r="E307" s="181">
        <v>489</v>
      </c>
      <c r="F307" s="182">
        <v>0.15975171512577588</v>
      </c>
      <c r="G307" s="181">
        <v>49</v>
      </c>
      <c r="H307" s="180">
        <v>90</v>
      </c>
      <c r="I307" s="180">
        <v>142</v>
      </c>
      <c r="J307" s="183">
        <v>281</v>
      </c>
      <c r="K307" s="288">
        <v>36.06</v>
      </c>
      <c r="L307" s="184"/>
      <c r="M307" s="185" t="s">
        <v>94</v>
      </c>
      <c r="N307" s="185" t="s">
        <v>27</v>
      </c>
      <c r="O307" s="185" t="s">
        <v>27</v>
      </c>
    </row>
    <row r="308" spans="1:15" ht="15.75" x14ac:dyDescent="0.25">
      <c r="A308" s="299" t="s">
        <v>644</v>
      </c>
      <c r="B308" s="310" t="s">
        <v>645</v>
      </c>
      <c r="C308" s="180">
        <v>945</v>
      </c>
      <c r="D308" s="180">
        <v>1006</v>
      </c>
      <c r="E308" s="181">
        <v>61</v>
      </c>
      <c r="F308" s="182">
        <v>6.4550264550264552E-2</v>
      </c>
      <c r="G308" s="181">
        <v>6</v>
      </c>
      <c r="H308" s="180">
        <v>27</v>
      </c>
      <c r="I308" s="180">
        <v>42</v>
      </c>
      <c r="J308" s="183">
        <v>75</v>
      </c>
      <c r="K308" s="288">
        <v>37.159999999999997</v>
      </c>
      <c r="L308" s="184"/>
      <c r="M308" s="185" t="s">
        <v>94</v>
      </c>
      <c r="N308" s="185" t="s">
        <v>27</v>
      </c>
      <c r="O308" s="185" t="s">
        <v>27</v>
      </c>
    </row>
    <row r="309" spans="1:15" ht="15.75" x14ac:dyDescent="0.25">
      <c r="A309" s="299" t="s">
        <v>646</v>
      </c>
      <c r="B309" s="310" t="s">
        <v>647</v>
      </c>
      <c r="C309" s="180">
        <v>9034</v>
      </c>
      <c r="D309" s="180">
        <v>9608</v>
      </c>
      <c r="E309" s="181">
        <v>574</v>
      </c>
      <c r="F309" s="182">
        <v>6.3537746291786587E-2</v>
      </c>
      <c r="G309" s="181">
        <v>57</v>
      </c>
      <c r="H309" s="180">
        <v>254</v>
      </c>
      <c r="I309" s="180">
        <v>401</v>
      </c>
      <c r="J309" s="183">
        <v>712</v>
      </c>
      <c r="K309" s="288">
        <v>28.9</v>
      </c>
      <c r="L309" s="184"/>
      <c r="M309" s="185" t="s">
        <v>94</v>
      </c>
      <c r="N309" s="185" t="s">
        <v>27</v>
      </c>
      <c r="O309" s="185" t="s">
        <v>27</v>
      </c>
    </row>
    <row r="310" spans="1:15" ht="15.75" x14ac:dyDescent="0.25">
      <c r="A310" s="299" t="s">
        <v>648</v>
      </c>
      <c r="B310" s="310" t="s">
        <v>649</v>
      </c>
      <c r="C310" s="180">
        <v>1516</v>
      </c>
      <c r="D310" s="180">
        <v>1591</v>
      </c>
      <c r="E310" s="181">
        <v>75</v>
      </c>
      <c r="F310" s="182">
        <v>4.947229551451187E-2</v>
      </c>
      <c r="G310" s="181">
        <v>8</v>
      </c>
      <c r="H310" s="180">
        <v>42</v>
      </c>
      <c r="I310" s="180">
        <v>67</v>
      </c>
      <c r="J310" s="183">
        <v>117</v>
      </c>
      <c r="K310" s="288">
        <v>36.06</v>
      </c>
      <c r="L310" s="184"/>
      <c r="M310" s="185" t="s">
        <v>94</v>
      </c>
      <c r="N310" s="185" t="s">
        <v>33</v>
      </c>
      <c r="O310" s="185" t="s">
        <v>27</v>
      </c>
    </row>
    <row r="311" spans="1:15" ht="15.75" x14ac:dyDescent="0.25">
      <c r="A311" s="299" t="s">
        <v>650</v>
      </c>
      <c r="B311" s="310" t="s">
        <v>651</v>
      </c>
      <c r="C311" s="180">
        <v>8774</v>
      </c>
      <c r="D311" s="180">
        <v>8988</v>
      </c>
      <c r="E311" s="181">
        <v>214</v>
      </c>
      <c r="F311" s="182">
        <v>2.4390243902439025E-2</v>
      </c>
      <c r="G311" s="181">
        <v>21</v>
      </c>
      <c r="H311" s="180">
        <v>165</v>
      </c>
      <c r="I311" s="180">
        <v>411</v>
      </c>
      <c r="J311" s="183">
        <v>597</v>
      </c>
      <c r="K311" s="288">
        <v>17.760000000000002</v>
      </c>
      <c r="L311" s="184" t="s">
        <v>42</v>
      </c>
      <c r="M311" s="185" t="s">
        <v>107</v>
      </c>
      <c r="N311" s="185" t="s">
        <v>27</v>
      </c>
      <c r="O311" s="185" t="s">
        <v>27</v>
      </c>
    </row>
    <row r="312" spans="1:15" ht="15.75" x14ac:dyDescent="0.25">
      <c r="A312" s="299" t="s">
        <v>652</v>
      </c>
      <c r="B312" s="310" t="s">
        <v>653</v>
      </c>
      <c r="C312" s="180">
        <v>951</v>
      </c>
      <c r="D312" s="180">
        <v>996</v>
      </c>
      <c r="E312" s="181">
        <v>45</v>
      </c>
      <c r="F312" s="182">
        <v>4.7318611987381701E-2</v>
      </c>
      <c r="G312" s="181">
        <v>4</v>
      </c>
      <c r="H312" s="180">
        <v>27</v>
      </c>
      <c r="I312" s="180">
        <v>42</v>
      </c>
      <c r="J312" s="183">
        <v>73</v>
      </c>
      <c r="K312" s="288">
        <v>14.46</v>
      </c>
      <c r="L312" s="184"/>
      <c r="M312" s="185" t="s">
        <v>94</v>
      </c>
      <c r="N312" s="185" t="s">
        <v>27</v>
      </c>
      <c r="O312" s="185" t="s">
        <v>27</v>
      </c>
    </row>
    <row r="313" spans="1:15" ht="15.75" x14ac:dyDescent="0.25">
      <c r="A313" s="299" t="s">
        <v>654</v>
      </c>
      <c r="B313" s="310" t="s">
        <v>655</v>
      </c>
      <c r="C313" s="180">
        <v>17082</v>
      </c>
      <c r="D313" s="180">
        <v>17503</v>
      </c>
      <c r="E313" s="181">
        <v>421</v>
      </c>
      <c r="F313" s="182">
        <v>2.4645826015689029E-2</v>
      </c>
      <c r="G313" s="181">
        <v>42</v>
      </c>
      <c r="H313" s="180">
        <v>472</v>
      </c>
      <c r="I313" s="180">
        <v>743</v>
      </c>
      <c r="J313" s="183">
        <v>1257</v>
      </c>
      <c r="K313" s="288">
        <v>16.89</v>
      </c>
      <c r="L313" s="184"/>
      <c r="M313" s="185" t="s">
        <v>55</v>
      </c>
      <c r="N313" s="185" t="s">
        <v>27</v>
      </c>
      <c r="O313" s="185" t="s">
        <v>66</v>
      </c>
    </row>
    <row r="314" spans="1:15" ht="15.75" x14ac:dyDescent="0.25">
      <c r="A314" s="299" t="s">
        <v>656</v>
      </c>
      <c r="B314" s="310" t="s">
        <v>657</v>
      </c>
      <c r="C314" s="180">
        <v>1438</v>
      </c>
      <c r="D314" s="180">
        <v>1665</v>
      </c>
      <c r="E314" s="181">
        <v>227</v>
      </c>
      <c r="F314" s="182">
        <v>0.15785813630041726</v>
      </c>
      <c r="G314" s="181">
        <v>23</v>
      </c>
      <c r="H314" s="180">
        <v>42</v>
      </c>
      <c r="I314" s="180">
        <v>67</v>
      </c>
      <c r="J314" s="183">
        <v>132</v>
      </c>
      <c r="K314" s="288">
        <v>14.89</v>
      </c>
      <c r="L314" s="184"/>
      <c r="M314" s="185" t="s">
        <v>107</v>
      </c>
      <c r="N314" s="185" t="s">
        <v>33</v>
      </c>
      <c r="O314" s="185" t="s">
        <v>353</v>
      </c>
    </row>
    <row r="315" spans="1:15" ht="15.75" x14ac:dyDescent="0.25">
      <c r="A315" s="299" t="s">
        <v>658</v>
      </c>
      <c r="B315" s="310" t="s">
        <v>659</v>
      </c>
      <c r="C315" s="180">
        <v>3824</v>
      </c>
      <c r="D315" s="180">
        <v>4102</v>
      </c>
      <c r="E315" s="181">
        <v>278</v>
      </c>
      <c r="F315" s="182">
        <v>7.2698744769874479E-2</v>
      </c>
      <c r="G315" s="181">
        <v>28</v>
      </c>
      <c r="H315" s="180">
        <v>108</v>
      </c>
      <c r="I315" s="180">
        <v>170</v>
      </c>
      <c r="J315" s="183">
        <v>306</v>
      </c>
      <c r="K315" s="288">
        <v>23.01</v>
      </c>
      <c r="L315" s="184"/>
      <c r="M315" s="185" t="s">
        <v>107</v>
      </c>
      <c r="N315" s="185" t="s">
        <v>27</v>
      </c>
      <c r="O315" s="185" t="s">
        <v>27</v>
      </c>
    </row>
    <row r="316" spans="1:15" ht="15.75" x14ac:dyDescent="0.25">
      <c r="A316" s="299" t="s">
        <v>660</v>
      </c>
      <c r="B316" s="310" t="s">
        <v>661</v>
      </c>
      <c r="C316" s="180">
        <v>3858</v>
      </c>
      <c r="D316" s="180">
        <v>4261</v>
      </c>
      <c r="E316" s="181">
        <v>403</v>
      </c>
      <c r="F316" s="182">
        <v>0.10445826853291861</v>
      </c>
      <c r="G316" s="181">
        <v>40</v>
      </c>
      <c r="H316" s="180">
        <v>111</v>
      </c>
      <c r="I316" s="180">
        <v>174</v>
      </c>
      <c r="J316" s="183">
        <v>325</v>
      </c>
      <c r="K316" s="288">
        <v>17.48</v>
      </c>
      <c r="L316" s="184"/>
      <c r="M316" s="185" t="s">
        <v>94</v>
      </c>
      <c r="N316" s="185" t="s">
        <v>27</v>
      </c>
      <c r="O316" s="185" t="s">
        <v>27</v>
      </c>
    </row>
    <row r="317" spans="1:15" ht="15.75" x14ac:dyDescent="0.25">
      <c r="A317" s="299" t="s">
        <v>662</v>
      </c>
      <c r="B317" s="310" t="s">
        <v>663</v>
      </c>
      <c r="C317" s="180">
        <v>2500</v>
      </c>
      <c r="D317" s="180">
        <v>2696</v>
      </c>
      <c r="E317" s="181">
        <v>196</v>
      </c>
      <c r="F317" s="182">
        <v>7.8399999999999997E-2</v>
      </c>
      <c r="G317" s="181">
        <v>20</v>
      </c>
      <c r="H317" s="180">
        <v>71</v>
      </c>
      <c r="I317" s="180">
        <v>112</v>
      </c>
      <c r="J317" s="183">
        <v>203</v>
      </c>
      <c r="K317" s="288">
        <v>17.62</v>
      </c>
      <c r="L317" s="184"/>
      <c r="M317" s="185" t="s">
        <v>107</v>
      </c>
      <c r="N317" s="185" t="s">
        <v>27</v>
      </c>
      <c r="O317" s="185" t="s">
        <v>27</v>
      </c>
    </row>
    <row r="318" spans="1:15" ht="15.75" x14ac:dyDescent="0.25">
      <c r="A318" s="299" t="s">
        <v>664</v>
      </c>
      <c r="B318" s="310" t="s">
        <v>665</v>
      </c>
      <c r="C318" s="180">
        <v>40692</v>
      </c>
      <c r="D318" s="180">
        <v>42405</v>
      </c>
      <c r="E318" s="181">
        <v>1713</v>
      </c>
      <c r="F318" s="182">
        <v>4.2096726629312888E-2</v>
      </c>
      <c r="G318" s="181">
        <v>171</v>
      </c>
      <c r="H318" s="180">
        <v>1401</v>
      </c>
      <c r="I318" s="180">
        <v>1734</v>
      </c>
      <c r="J318" s="183">
        <v>3306</v>
      </c>
      <c r="K318" s="288">
        <v>22.73</v>
      </c>
      <c r="L318" s="184"/>
      <c r="M318" s="185" t="s">
        <v>107</v>
      </c>
      <c r="N318" s="185" t="s">
        <v>27</v>
      </c>
      <c r="O318" s="185" t="s">
        <v>27</v>
      </c>
    </row>
    <row r="319" spans="1:15" ht="15.75" x14ac:dyDescent="0.25">
      <c r="A319" s="299" t="s">
        <v>666</v>
      </c>
      <c r="B319" s="310" t="s">
        <v>667</v>
      </c>
      <c r="C319" s="180">
        <v>3171</v>
      </c>
      <c r="D319" s="180">
        <v>3256</v>
      </c>
      <c r="E319" s="181">
        <v>85</v>
      </c>
      <c r="F319" s="182">
        <v>2.6805424156417533E-2</v>
      </c>
      <c r="G319" s="181">
        <v>8</v>
      </c>
      <c r="H319" s="180">
        <v>133</v>
      </c>
      <c r="I319" s="180">
        <v>110</v>
      </c>
      <c r="J319" s="183">
        <v>251</v>
      </c>
      <c r="K319" s="288">
        <v>22.04</v>
      </c>
      <c r="L319" s="184"/>
      <c r="M319" s="185" t="s">
        <v>55</v>
      </c>
      <c r="N319" s="185" t="s">
        <v>27</v>
      </c>
      <c r="O319" s="185" t="s">
        <v>104</v>
      </c>
    </row>
    <row r="320" spans="1:15" ht="15.75" x14ac:dyDescent="0.25">
      <c r="A320" s="299" t="s">
        <v>668</v>
      </c>
      <c r="B320" s="310" t="s">
        <v>669</v>
      </c>
      <c r="C320" s="180">
        <v>795</v>
      </c>
      <c r="D320" s="180">
        <v>901</v>
      </c>
      <c r="E320" s="181">
        <v>106</v>
      </c>
      <c r="F320" s="182">
        <v>0.13333333333333333</v>
      </c>
      <c r="G320" s="181">
        <v>11</v>
      </c>
      <c r="H320" s="180">
        <v>23</v>
      </c>
      <c r="I320" s="180">
        <v>36</v>
      </c>
      <c r="J320" s="183">
        <v>70</v>
      </c>
      <c r="K320" s="288">
        <v>28.8</v>
      </c>
      <c r="L320" s="184"/>
      <c r="M320" s="185" t="s">
        <v>71</v>
      </c>
      <c r="N320" s="185" t="s">
        <v>27</v>
      </c>
      <c r="O320" s="185" t="s">
        <v>195</v>
      </c>
    </row>
    <row r="321" spans="1:15" ht="15.75" x14ac:dyDescent="0.25">
      <c r="A321" s="299" t="s">
        <v>670</v>
      </c>
      <c r="B321" s="310" t="s">
        <v>671</v>
      </c>
      <c r="C321" s="180">
        <v>289</v>
      </c>
      <c r="D321" s="180">
        <v>305</v>
      </c>
      <c r="E321" s="181">
        <v>16</v>
      </c>
      <c r="F321" s="182">
        <v>5.536332179930796E-2</v>
      </c>
      <c r="G321" s="181">
        <v>2</v>
      </c>
      <c r="H321" s="180">
        <v>8</v>
      </c>
      <c r="I321" s="180">
        <v>13</v>
      </c>
      <c r="J321" s="183">
        <v>23</v>
      </c>
      <c r="K321" s="288">
        <v>23.11</v>
      </c>
      <c r="L321" s="184"/>
      <c r="M321" s="185" t="s">
        <v>55</v>
      </c>
      <c r="N321" s="185" t="s">
        <v>27</v>
      </c>
      <c r="O321" s="185" t="s">
        <v>66</v>
      </c>
    </row>
    <row r="322" spans="1:15" ht="31.5" x14ac:dyDescent="0.25">
      <c r="A322" s="302" t="s">
        <v>672</v>
      </c>
      <c r="B322" s="310" t="s">
        <v>673</v>
      </c>
      <c r="C322" s="180">
        <v>15580</v>
      </c>
      <c r="D322" s="180">
        <v>16512</v>
      </c>
      <c r="E322" s="181">
        <v>932</v>
      </c>
      <c r="F322" s="182">
        <v>5.9820282413350447E-2</v>
      </c>
      <c r="G322" s="181">
        <v>93</v>
      </c>
      <c r="H322" s="180">
        <v>438</v>
      </c>
      <c r="I322" s="180">
        <v>690</v>
      </c>
      <c r="J322" s="183">
        <v>1221</v>
      </c>
      <c r="K322" s="288">
        <v>22.55</v>
      </c>
      <c r="L322" s="184" t="s">
        <v>97</v>
      </c>
      <c r="M322" s="185" t="s">
        <v>107</v>
      </c>
      <c r="N322" s="185" t="s">
        <v>27</v>
      </c>
      <c r="O322" s="185" t="s">
        <v>27</v>
      </c>
    </row>
    <row r="323" spans="1:15" ht="15.75" x14ac:dyDescent="0.25">
      <c r="A323" s="299" t="s">
        <v>674</v>
      </c>
      <c r="B323" s="310" t="s">
        <v>675</v>
      </c>
      <c r="C323" s="180">
        <v>1130</v>
      </c>
      <c r="D323" s="180">
        <v>1266</v>
      </c>
      <c r="E323" s="181">
        <v>136</v>
      </c>
      <c r="F323" s="182">
        <v>0.12035398230088495</v>
      </c>
      <c r="G323" s="181">
        <v>14</v>
      </c>
      <c r="H323" s="180">
        <v>33</v>
      </c>
      <c r="I323" s="180">
        <v>52</v>
      </c>
      <c r="J323" s="183">
        <v>99</v>
      </c>
      <c r="K323" s="292">
        <v>47440</v>
      </c>
      <c r="L323" s="184" t="s">
        <v>32</v>
      </c>
      <c r="M323" s="185" t="s">
        <v>25</v>
      </c>
      <c r="N323" s="185" t="s">
        <v>27</v>
      </c>
      <c r="O323" s="185" t="s">
        <v>27</v>
      </c>
    </row>
    <row r="324" spans="1:15" ht="15.75" x14ac:dyDescent="0.25">
      <c r="A324" s="299" t="s">
        <v>676</v>
      </c>
      <c r="B324" s="310" t="s">
        <v>677</v>
      </c>
      <c r="C324" s="180">
        <v>114</v>
      </c>
      <c r="D324" s="180">
        <v>142</v>
      </c>
      <c r="E324" s="181">
        <v>28</v>
      </c>
      <c r="F324" s="182">
        <v>0.24561403508771928</v>
      </c>
      <c r="G324" s="181">
        <v>3</v>
      </c>
      <c r="H324" s="180">
        <v>4</v>
      </c>
      <c r="I324" s="180">
        <v>6</v>
      </c>
      <c r="J324" s="183">
        <v>13</v>
      </c>
      <c r="K324" s="288">
        <v>38.5</v>
      </c>
      <c r="L324" s="184"/>
      <c r="M324" s="185" t="s">
        <v>71</v>
      </c>
      <c r="N324" s="185" t="s">
        <v>27</v>
      </c>
      <c r="O324" s="185" t="s">
        <v>27</v>
      </c>
    </row>
    <row r="325" spans="1:15" ht="31.5" x14ac:dyDescent="0.25">
      <c r="A325" s="300" t="s">
        <v>678</v>
      </c>
      <c r="B325" s="311" t="s">
        <v>1627</v>
      </c>
      <c r="C325" s="186">
        <v>2046</v>
      </c>
      <c r="D325" s="186">
        <v>2214</v>
      </c>
      <c r="E325" s="187">
        <v>168</v>
      </c>
      <c r="F325" s="188">
        <v>8.2111436950146624E-2</v>
      </c>
      <c r="G325" s="187">
        <v>17</v>
      </c>
      <c r="H325" s="186">
        <v>58</v>
      </c>
      <c r="I325" s="186">
        <v>92</v>
      </c>
      <c r="J325" s="189">
        <v>167</v>
      </c>
      <c r="K325" s="289">
        <v>26.19</v>
      </c>
      <c r="L325" s="190" t="s">
        <v>97</v>
      </c>
      <c r="M325" s="191" t="s">
        <v>107</v>
      </c>
      <c r="N325" s="191" t="s">
        <v>27</v>
      </c>
      <c r="O325" s="191" t="s">
        <v>27</v>
      </c>
    </row>
    <row r="326" spans="1:15" ht="15.75" x14ac:dyDescent="0.25">
      <c r="A326" s="297" t="s">
        <v>680</v>
      </c>
      <c r="B326" s="308" t="s">
        <v>681</v>
      </c>
      <c r="C326" s="168">
        <v>229958</v>
      </c>
      <c r="D326" s="168">
        <v>263259</v>
      </c>
      <c r="E326" s="169">
        <v>33301</v>
      </c>
      <c r="F326" s="170">
        <v>0.14481340070795537</v>
      </c>
      <c r="G326" s="169">
        <v>3330</v>
      </c>
      <c r="H326" s="168">
        <v>14428</v>
      </c>
      <c r="I326" s="168">
        <v>15250</v>
      </c>
      <c r="J326" s="171">
        <v>33008</v>
      </c>
      <c r="K326" s="286">
        <v>14.14</v>
      </c>
      <c r="L326" s="172"/>
      <c r="M326" s="173"/>
      <c r="N326" s="173"/>
      <c r="O326" s="173"/>
    </row>
    <row r="327" spans="1:15" ht="15.75" x14ac:dyDescent="0.25">
      <c r="A327" s="298" t="s">
        <v>682</v>
      </c>
      <c r="B327" s="309" t="s">
        <v>683</v>
      </c>
      <c r="C327" s="174">
        <v>95559</v>
      </c>
      <c r="D327" s="174">
        <v>118538</v>
      </c>
      <c r="E327" s="175">
        <v>22979</v>
      </c>
      <c r="F327" s="176">
        <v>0.24046923889952804</v>
      </c>
      <c r="G327" s="175">
        <v>2298</v>
      </c>
      <c r="H327" s="174">
        <v>6853</v>
      </c>
      <c r="I327" s="174">
        <v>6061</v>
      </c>
      <c r="J327" s="177">
        <v>15212</v>
      </c>
      <c r="K327" s="287">
        <v>11.54</v>
      </c>
      <c r="L327" s="178"/>
      <c r="M327" s="179" t="s">
        <v>55</v>
      </c>
      <c r="N327" s="179" t="s">
        <v>27</v>
      </c>
      <c r="O327" s="179" t="s">
        <v>353</v>
      </c>
    </row>
    <row r="328" spans="1:15" ht="15.75" x14ac:dyDescent="0.25">
      <c r="A328" s="299" t="s">
        <v>684</v>
      </c>
      <c r="B328" s="310" t="s">
        <v>685</v>
      </c>
      <c r="C328" s="180">
        <v>63209</v>
      </c>
      <c r="D328" s="180">
        <v>64100</v>
      </c>
      <c r="E328" s="181">
        <v>891</v>
      </c>
      <c r="F328" s="182">
        <v>1.4096093910677277E-2</v>
      </c>
      <c r="G328" s="181">
        <v>89</v>
      </c>
      <c r="H328" s="180">
        <v>4075</v>
      </c>
      <c r="I328" s="180">
        <v>3604</v>
      </c>
      <c r="J328" s="183">
        <v>7768</v>
      </c>
      <c r="K328" s="288">
        <v>14.34</v>
      </c>
      <c r="L328" s="184"/>
      <c r="M328" s="185" t="s">
        <v>107</v>
      </c>
      <c r="N328" s="185" t="s">
        <v>27</v>
      </c>
      <c r="O328" s="185" t="s">
        <v>27</v>
      </c>
    </row>
    <row r="329" spans="1:15" ht="15.75" x14ac:dyDescent="0.25">
      <c r="A329" s="299" t="s">
        <v>686</v>
      </c>
      <c r="B329" s="310" t="s">
        <v>687</v>
      </c>
      <c r="C329" s="180">
        <v>2410</v>
      </c>
      <c r="D329" s="180">
        <v>2578</v>
      </c>
      <c r="E329" s="181">
        <v>168</v>
      </c>
      <c r="F329" s="182">
        <v>6.9709543568464732E-2</v>
      </c>
      <c r="G329" s="181">
        <v>17</v>
      </c>
      <c r="H329" s="180">
        <v>160</v>
      </c>
      <c r="I329" s="180">
        <v>141</v>
      </c>
      <c r="J329" s="183">
        <v>318</v>
      </c>
      <c r="K329" s="288">
        <v>14.25</v>
      </c>
      <c r="L329" s="184"/>
      <c r="M329" s="185" t="s">
        <v>55</v>
      </c>
      <c r="N329" s="185" t="s">
        <v>27</v>
      </c>
      <c r="O329" s="185" t="s">
        <v>353</v>
      </c>
    </row>
    <row r="330" spans="1:15" ht="15.75" x14ac:dyDescent="0.25">
      <c r="A330" s="299" t="s">
        <v>688</v>
      </c>
      <c r="B330" s="310" t="s">
        <v>689</v>
      </c>
      <c r="C330" s="180">
        <v>817</v>
      </c>
      <c r="D330" s="180">
        <v>911</v>
      </c>
      <c r="E330" s="181">
        <v>94</v>
      </c>
      <c r="F330" s="182">
        <v>0.11505507955936352</v>
      </c>
      <c r="G330" s="181">
        <v>9</v>
      </c>
      <c r="H330" s="180">
        <v>55</v>
      </c>
      <c r="I330" s="180">
        <v>49</v>
      </c>
      <c r="J330" s="183">
        <v>113</v>
      </c>
      <c r="K330" s="288">
        <v>17.98</v>
      </c>
      <c r="L330" s="184"/>
      <c r="M330" s="185" t="s">
        <v>55</v>
      </c>
      <c r="N330" s="185" t="s">
        <v>27</v>
      </c>
      <c r="O330" s="185" t="s">
        <v>353</v>
      </c>
    </row>
    <row r="331" spans="1:15" ht="15.75" x14ac:dyDescent="0.25">
      <c r="A331" s="299" t="s">
        <v>690</v>
      </c>
      <c r="B331" s="310" t="s">
        <v>691</v>
      </c>
      <c r="C331" s="180">
        <v>4371</v>
      </c>
      <c r="D331" s="180">
        <v>5741</v>
      </c>
      <c r="E331" s="181">
        <v>1370</v>
      </c>
      <c r="F331" s="182">
        <v>0.31342942118508349</v>
      </c>
      <c r="G331" s="181">
        <v>137</v>
      </c>
      <c r="H331" s="180">
        <v>252</v>
      </c>
      <c r="I331" s="180">
        <v>370</v>
      </c>
      <c r="J331" s="183">
        <v>759</v>
      </c>
      <c r="K331" s="288">
        <v>29.51</v>
      </c>
      <c r="L331" s="184"/>
      <c r="M331" s="185" t="s">
        <v>94</v>
      </c>
      <c r="N331" s="185" t="s">
        <v>27</v>
      </c>
      <c r="O331" s="185" t="s">
        <v>27</v>
      </c>
    </row>
    <row r="332" spans="1:15" ht="15.75" x14ac:dyDescent="0.25">
      <c r="A332" s="299" t="s">
        <v>692</v>
      </c>
      <c r="B332" s="310" t="s">
        <v>693</v>
      </c>
      <c r="C332" s="180">
        <v>144</v>
      </c>
      <c r="D332" s="180">
        <v>162</v>
      </c>
      <c r="E332" s="181">
        <v>18</v>
      </c>
      <c r="F332" s="182">
        <v>0.125</v>
      </c>
      <c r="G332" s="181">
        <v>2</v>
      </c>
      <c r="H332" s="180">
        <v>8</v>
      </c>
      <c r="I332" s="180">
        <v>11</v>
      </c>
      <c r="J332" s="183">
        <v>21</v>
      </c>
      <c r="K332" s="288">
        <v>19.43</v>
      </c>
      <c r="L332" s="184"/>
      <c r="M332" s="185" t="s">
        <v>55</v>
      </c>
      <c r="N332" s="185" t="s">
        <v>27</v>
      </c>
      <c r="O332" s="185" t="s">
        <v>353</v>
      </c>
    </row>
    <row r="333" spans="1:15" ht="15.75" x14ac:dyDescent="0.25">
      <c r="A333" s="299" t="s">
        <v>694</v>
      </c>
      <c r="B333" s="310" t="s">
        <v>695</v>
      </c>
      <c r="C333" s="180">
        <v>6402</v>
      </c>
      <c r="D333" s="180">
        <v>8098</v>
      </c>
      <c r="E333" s="181">
        <v>1696</v>
      </c>
      <c r="F333" s="182">
        <v>0.26491721337082164</v>
      </c>
      <c r="G333" s="181">
        <v>170</v>
      </c>
      <c r="H333" s="180">
        <v>310</v>
      </c>
      <c r="I333" s="180">
        <v>548</v>
      </c>
      <c r="J333" s="183">
        <v>1028</v>
      </c>
      <c r="K333" s="288">
        <v>29.6</v>
      </c>
      <c r="L333" s="184"/>
      <c r="M333" s="185" t="s">
        <v>94</v>
      </c>
      <c r="N333" s="185" t="s">
        <v>27</v>
      </c>
      <c r="O333" s="185" t="s">
        <v>27</v>
      </c>
    </row>
    <row r="334" spans="1:15" ht="15.75" x14ac:dyDescent="0.25">
      <c r="A334" s="299" t="s">
        <v>696</v>
      </c>
      <c r="B334" s="310" t="s">
        <v>697</v>
      </c>
      <c r="C334" s="180">
        <v>821</v>
      </c>
      <c r="D334" s="180">
        <v>966</v>
      </c>
      <c r="E334" s="181">
        <v>145</v>
      </c>
      <c r="F334" s="182">
        <v>0.17661388550548113</v>
      </c>
      <c r="G334" s="181">
        <v>14</v>
      </c>
      <c r="H334" s="180">
        <v>38</v>
      </c>
      <c r="I334" s="180">
        <v>68</v>
      </c>
      <c r="J334" s="183">
        <v>120</v>
      </c>
      <c r="K334" s="288">
        <v>14.01</v>
      </c>
      <c r="L334" s="184"/>
      <c r="M334" s="185" t="s">
        <v>55</v>
      </c>
      <c r="N334" s="185" t="s">
        <v>27</v>
      </c>
      <c r="O334" s="185" t="s">
        <v>353</v>
      </c>
    </row>
    <row r="335" spans="1:15" ht="15.75" x14ac:dyDescent="0.25">
      <c r="A335" s="299" t="s">
        <v>698</v>
      </c>
      <c r="B335" s="310" t="s">
        <v>699</v>
      </c>
      <c r="C335" s="180">
        <v>3664</v>
      </c>
      <c r="D335" s="180">
        <v>4273</v>
      </c>
      <c r="E335" s="181">
        <v>609</v>
      </c>
      <c r="F335" s="182">
        <v>0.16621179039301309</v>
      </c>
      <c r="G335" s="181">
        <v>61</v>
      </c>
      <c r="H335" s="180">
        <v>233</v>
      </c>
      <c r="I335" s="180">
        <v>207</v>
      </c>
      <c r="J335" s="183">
        <v>501</v>
      </c>
      <c r="K335" s="288">
        <v>22.35</v>
      </c>
      <c r="L335" s="184"/>
      <c r="M335" s="185" t="s">
        <v>107</v>
      </c>
      <c r="N335" s="185" t="s">
        <v>27</v>
      </c>
      <c r="O335" s="185" t="s">
        <v>27</v>
      </c>
    </row>
    <row r="336" spans="1:15" ht="15.75" x14ac:dyDescent="0.25">
      <c r="A336" s="299" t="s">
        <v>700</v>
      </c>
      <c r="B336" s="310" t="s">
        <v>701</v>
      </c>
      <c r="C336" s="180">
        <v>9760</v>
      </c>
      <c r="D336" s="180">
        <v>10316</v>
      </c>
      <c r="E336" s="181">
        <v>556</v>
      </c>
      <c r="F336" s="182">
        <v>5.6967213114754098E-2</v>
      </c>
      <c r="G336" s="181">
        <v>56</v>
      </c>
      <c r="H336" s="180">
        <v>457</v>
      </c>
      <c r="I336" s="180">
        <v>705</v>
      </c>
      <c r="J336" s="183">
        <v>1218</v>
      </c>
      <c r="K336" s="288">
        <v>18.77</v>
      </c>
      <c r="L336" s="184"/>
      <c r="M336" s="185" t="s">
        <v>107</v>
      </c>
      <c r="N336" s="185" t="s">
        <v>27</v>
      </c>
      <c r="O336" s="185" t="s">
        <v>27</v>
      </c>
    </row>
    <row r="337" spans="1:15" ht="15.75" x14ac:dyDescent="0.25">
      <c r="A337" s="299" t="s">
        <v>702</v>
      </c>
      <c r="B337" s="310" t="s">
        <v>703</v>
      </c>
      <c r="C337" s="180">
        <v>26454</v>
      </c>
      <c r="D337" s="180">
        <v>30010</v>
      </c>
      <c r="E337" s="181">
        <v>3556</v>
      </c>
      <c r="F337" s="182">
        <v>0.13442201557420427</v>
      </c>
      <c r="G337" s="181">
        <v>356</v>
      </c>
      <c r="H337" s="180">
        <v>1158</v>
      </c>
      <c r="I337" s="180">
        <v>2110</v>
      </c>
      <c r="J337" s="183">
        <v>3624</v>
      </c>
      <c r="K337" s="288">
        <v>17.690000000000001</v>
      </c>
      <c r="L337" s="184"/>
      <c r="M337" s="185" t="s">
        <v>107</v>
      </c>
      <c r="N337" s="185" t="s">
        <v>27</v>
      </c>
      <c r="O337" s="185" t="s">
        <v>27</v>
      </c>
    </row>
    <row r="338" spans="1:15" ht="15.75" x14ac:dyDescent="0.25">
      <c r="A338" s="299" t="s">
        <v>704</v>
      </c>
      <c r="B338" s="310" t="s">
        <v>705</v>
      </c>
      <c r="C338" s="180">
        <v>2387</v>
      </c>
      <c r="D338" s="180">
        <v>2549</v>
      </c>
      <c r="E338" s="181">
        <v>162</v>
      </c>
      <c r="F338" s="182">
        <v>6.7867616254713034E-2</v>
      </c>
      <c r="G338" s="181">
        <v>16</v>
      </c>
      <c r="H338" s="180">
        <v>137</v>
      </c>
      <c r="I338" s="180">
        <v>163</v>
      </c>
      <c r="J338" s="183">
        <v>316</v>
      </c>
      <c r="K338" s="288">
        <v>18</v>
      </c>
      <c r="L338" s="184"/>
      <c r="M338" s="185" t="s">
        <v>55</v>
      </c>
      <c r="N338" s="185" t="s">
        <v>27</v>
      </c>
      <c r="O338" s="185" t="s">
        <v>66</v>
      </c>
    </row>
    <row r="339" spans="1:15" ht="15.75" x14ac:dyDescent="0.25">
      <c r="A339" s="299" t="s">
        <v>706</v>
      </c>
      <c r="B339" s="310" t="s">
        <v>707</v>
      </c>
      <c r="C339" s="180">
        <v>792</v>
      </c>
      <c r="D339" s="180">
        <v>664</v>
      </c>
      <c r="E339" s="181">
        <v>-128</v>
      </c>
      <c r="F339" s="182">
        <v>-0.16161616161616163</v>
      </c>
      <c r="G339" s="181">
        <v>-13</v>
      </c>
      <c r="H339" s="180">
        <v>38</v>
      </c>
      <c r="I339" s="180">
        <v>63</v>
      </c>
      <c r="J339" s="183">
        <v>88</v>
      </c>
      <c r="K339" s="288">
        <v>11.59</v>
      </c>
      <c r="L339" s="184"/>
      <c r="M339" s="185" t="s">
        <v>107</v>
      </c>
      <c r="N339" s="185" t="s">
        <v>27</v>
      </c>
      <c r="O339" s="185" t="s">
        <v>27</v>
      </c>
    </row>
    <row r="340" spans="1:15" ht="15.75" x14ac:dyDescent="0.25">
      <c r="A340" s="299" t="s">
        <v>708</v>
      </c>
      <c r="B340" s="310" t="s">
        <v>709</v>
      </c>
      <c r="C340" s="180">
        <v>776</v>
      </c>
      <c r="D340" s="180">
        <v>627</v>
      </c>
      <c r="E340" s="181">
        <v>-149</v>
      </c>
      <c r="F340" s="182">
        <v>-0.19201030927835053</v>
      </c>
      <c r="G340" s="181">
        <v>-15</v>
      </c>
      <c r="H340" s="180">
        <v>36</v>
      </c>
      <c r="I340" s="180">
        <v>54</v>
      </c>
      <c r="J340" s="183">
        <v>75</v>
      </c>
      <c r="K340" s="288">
        <v>14.07</v>
      </c>
      <c r="L340" s="184"/>
      <c r="M340" s="185" t="s">
        <v>55</v>
      </c>
      <c r="N340" s="185" t="s">
        <v>27</v>
      </c>
      <c r="O340" s="185" t="s">
        <v>353</v>
      </c>
    </row>
    <row r="341" spans="1:15" ht="15.75" x14ac:dyDescent="0.25">
      <c r="A341" s="299" t="s">
        <v>710</v>
      </c>
      <c r="B341" s="310" t="s">
        <v>711</v>
      </c>
      <c r="C341" s="180">
        <v>4097</v>
      </c>
      <c r="D341" s="180">
        <v>4538</v>
      </c>
      <c r="E341" s="181">
        <v>441</v>
      </c>
      <c r="F341" s="182">
        <v>0.10763973639248231</v>
      </c>
      <c r="G341" s="181">
        <v>44</v>
      </c>
      <c r="H341" s="180">
        <v>212</v>
      </c>
      <c r="I341" s="180">
        <v>477</v>
      </c>
      <c r="J341" s="183">
        <v>733</v>
      </c>
      <c r="K341" s="288">
        <v>14.22</v>
      </c>
      <c r="L341" s="184"/>
      <c r="M341" s="185" t="s">
        <v>55</v>
      </c>
      <c r="N341" s="185" t="s">
        <v>27</v>
      </c>
      <c r="O341" s="185" t="s">
        <v>353</v>
      </c>
    </row>
    <row r="342" spans="1:15" ht="15.75" x14ac:dyDescent="0.25">
      <c r="A342" s="299" t="s">
        <v>712</v>
      </c>
      <c r="B342" s="310" t="s">
        <v>713</v>
      </c>
      <c r="C342" s="180">
        <v>5967</v>
      </c>
      <c r="D342" s="180">
        <v>6726</v>
      </c>
      <c r="E342" s="181">
        <v>759</v>
      </c>
      <c r="F342" s="182">
        <v>0.12719959778783307</v>
      </c>
      <c r="G342" s="181">
        <v>76</v>
      </c>
      <c r="H342" s="180">
        <v>273</v>
      </c>
      <c r="I342" s="180">
        <v>462</v>
      </c>
      <c r="J342" s="183">
        <v>811</v>
      </c>
      <c r="K342" s="288">
        <v>17.59</v>
      </c>
      <c r="L342" s="184"/>
      <c r="M342" s="185" t="s">
        <v>107</v>
      </c>
      <c r="N342" s="185" t="s">
        <v>27</v>
      </c>
      <c r="O342" s="185" t="s">
        <v>27</v>
      </c>
    </row>
    <row r="343" spans="1:15" ht="15.75" x14ac:dyDescent="0.25">
      <c r="A343" s="301" t="s">
        <v>714</v>
      </c>
      <c r="B343" s="311" t="s">
        <v>715</v>
      </c>
      <c r="C343" s="186">
        <v>2328</v>
      </c>
      <c r="D343" s="186">
        <v>2462</v>
      </c>
      <c r="E343" s="187">
        <v>134</v>
      </c>
      <c r="F343" s="188">
        <v>5.756013745704467E-2</v>
      </c>
      <c r="G343" s="187">
        <v>13</v>
      </c>
      <c r="H343" s="186">
        <v>133</v>
      </c>
      <c r="I343" s="186">
        <v>158</v>
      </c>
      <c r="J343" s="189">
        <v>304</v>
      </c>
      <c r="K343" s="289">
        <v>18.11</v>
      </c>
      <c r="L343" s="190"/>
      <c r="M343" s="191" t="s">
        <v>55</v>
      </c>
      <c r="N343" s="191" t="s">
        <v>27</v>
      </c>
      <c r="O343" s="191" t="s">
        <v>27</v>
      </c>
    </row>
    <row r="344" spans="1:15" ht="15.75" x14ac:dyDescent="0.25">
      <c r="A344" s="297" t="s">
        <v>716</v>
      </c>
      <c r="B344" s="308" t="s">
        <v>717</v>
      </c>
      <c r="C344" s="168">
        <v>107975</v>
      </c>
      <c r="D344" s="168">
        <v>111274</v>
      </c>
      <c r="E344" s="169">
        <v>3299</v>
      </c>
      <c r="F344" s="170">
        <v>3.0553368835378559E-2</v>
      </c>
      <c r="G344" s="169">
        <v>330</v>
      </c>
      <c r="H344" s="168">
        <v>5122</v>
      </c>
      <c r="I344" s="168">
        <v>6926</v>
      </c>
      <c r="J344" s="171">
        <v>12378</v>
      </c>
      <c r="K344" s="286">
        <v>22.81</v>
      </c>
      <c r="L344" s="172"/>
      <c r="M344" s="173"/>
      <c r="N344" s="173"/>
      <c r="O344" s="173"/>
    </row>
    <row r="345" spans="1:15" ht="15.75" x14ac:dyDescent="0.25">
      <c r="A345" s="298" t="s">
        <v>718</v>
      </c>
      <c r="B345" s="309" t="s">
        <v>719</v>
      </c>
      <c r="C345" s="174">
        <v>557</v>
      </c>
      <c r="D345" s="174">
        <v>541</v>
      </c>
      <c r="E345" s="175">
        <v>-16</v>
      </c>
      <c r="F345" s="176">
        <v>-2.8725314183123879E-2</v>
      </c>
      <c r="G345" s="175">
        <v>-2</v>
      </c>
      <c r="H345" s="174">
        <v>18</v>
      </c>
      <c r="I345" s="174">
        <v>26</v>
      </c>
      <c r="J345" s="177">
        <v>42</v>
      </c>
      <c r="K345" s="287">
        <v>36.89</v>
      </c>
      <c r="L345" s="178"/>
      <c r="M345" s="179" t="s">
        <v>55</v>
      </c>
      <c r="N345" s="179" t="s">
        <v>33</v>
      </c>
      <c r="O345" s="179" t="s">
        <v>27</v>
      </c>
    </row>
    <row r="346" spans="1:15" ht="15.75" x14ac:dyDescent="0.25">
      <c r="A346" s="299" t="s">
        <v>720</v>
      </c>
      <c r="B346" s="310" t="s">
        <v>721</v>
      </c>
      <c r="C346" s="180">
        <v>2513</v>
      </c>
      <c r="D346" s="180">
        <v>2589</v>
      </c>
      <c r="E346" s="181">
        <v>76</v>
      </c>
      <c r="F346" s="182">
        <v>3.0242737763629127E-2</v>
      </c>
      <c r="G346" s="181">
        <v>8</v>
      </c>
      <c r="H346" s="180">
        <v>57</v>
      </c>
      <c r="I346" s="180">
        <v>105</v>
      </c>
      <c r="J346" s="183">
        <v>170</v>
      </c>
      <c r="K346" s="288">
        <v>45.15</v>
      </c>
      <c r="L346" s="184"/>
      <c r="M346" s="185" t="s">
        <v>55</v>
      </c>
      <c r="N346" s="185" t="s">
        <v>33</v>
      </c>
      <c r="O346" s="185" t="s">
        <v>66</v>
      </c>
    </row>
    <row r="347" spans="1:15" ht="15.75" x14ac:dyDescent="0.25">
      <c r="A347" s="299" t="s">
        <v>722</v>
      </c>
      <c r="B347" s="310" t="s">
        <v>723</v>
      </c>
      <c r="C347" s="180">
        <v>2102</v>
      </c>
      <c r="D347" s="180">
        <v>2184</v>
      </c>
      <c r="E347" s="181">
        <v>82</v>
      </c>
      <c r="F347" s="182">
        <v>3.9010466222645097E-2</v>
      </c>
      <c r="G347" s="181">
        <v>8</v>
      </c>
      <c r="H347" s="180">
        <v>51</v>
      </c>
      <c r="I347" s="180">
        <v>86</v>
      </c>
      <c r="J347" s="183">
        <v>145</v>
      </c>
      <c r="K347" s="288">
        <v>37.42</v>
      </c>
      <c r="L347" s="184"/>
      <c r="M347" s="185" t="s">
        <v>107</v>
      </c>
      <c r="N347" s="185" t="s">
        <v>33</v>
      </c>
      <c r="O347" s="185" t="s">
        <v>66</v>
      </c>
    </row>
    <row r="348" spans="1:15" ht="15.75" x14ac:dyDescent="0.25">
      <c r="A348" s="299" t="s">
        <v>724</v>
      </c>
      <c r="B348" s="310" t="s">
        <v>725</v>
      </c>
      <c r="C348" s="180">
        <v>2255</v>
      </c>
      <c r="D348" s="180">
        <v>2355</v>
      </c>
      <c r="E348" s="181">
        <v>100</v>
      </c>
      <c r="F348" s="182">
        <v>4.4345898004434593E-2</v>
      </c>
      <c r="G348" s="181">
        <v>10</v>
      </c>
      <c r="H348" s="180">
        <v>85</v>
      </c>
      <c r="I348" s="180">
        <v>134</v>
      </c>
      <c r="J348" s="183">
        <v>229</v>
      </c>
      <c r="K348" s="288">
        <v>25.23</v>
      </c>
      <c r="L348" s="184" t="s">
        <v>42</v>
      </c>
      <c r="M348" s="185" t="s">
        <v>55</v>
      </c>
      <c r="N348" s="185" t="s">
        <v>33</v>
      </c>
      <c r="O348" s="185" t="s">
        <v>27</v>
      </c>
    </row>
    <row r="349" spans="1:15" ht="15.75" x14ac:dyDescent="0.25">
      <c r="A349" s="299" t="s">
        <v>726</v>
      </c>
      <c r="B349" s="310" t="s">
        <v>727</v>
      </c>
      <c r="C349" s="180">
        <v>17532</v>
      </c>
      <c r="D349" s="180">
        <v>18343</v>
      </c>
      <c r="E349" s="181">
        <v>811</v>
      </c>
      <c r="F349" s="182">
        <v>4.6258270590919463E-2</v>
      </c>
      <c r="G349" s="181">
        <v>81</v>
      </c>
      <c r="H349" s="180">
        <v>396</v>
      </c>
      <c r="I349" s="180">
        <v>926</v>
      </c>
      <c r="J349" s="183">
        <v>1403</v>
      </c>
      <c r="K349" s="288">
        <v>24.37</v>
      </c>
      <c r="L349" s="184"/>
      <c r="M349" s="185" t="s">
        <v>107</v>
      </c>
      <c r="N349" s="185" t="s">
        <v>27</v>
      </c>
      <c r="O349" s="185" t="s">
        <v>104</v>
      </c>
    </row>
    <row r="350" spans="1:15" ht="15.75" x14ac:dyDescent="0.25">
      <c r="A350" s="299" t="s">
        <v>728</v>
      </c>
      <c r="B350" s="310" t="s">
        <v>729</v>
      </c>
      <c r="C350" s="180">
        <v>328</v>
      </c>
      <c r="D350" s="180">
        <v>339</v>
      </c>
      <c r="E350" s="181">
        <v>11</v>
      </c>
      <c r="F350" s="182">
        <v>3.3536585365853661E-2</v>
      </c>
      <c r="G350" s="181">
        <v>1</v>
      </c>
      <c r="H350" s="180">
        <v>17</v>
      </c>
      <c r="I350" s="180">
        <v>16</v>
      </c>
      <c r="J350" s="183">
        <v>34</v>
      </c>
      <c r="K350" s="288">
        <v>46.78</v>
      </c>
      <c r="L350" s="184"/>
      <c r="M350" s="185" t="s">
        <v>107</v>
      </c>
      <c r="N350" s="185" t="s">
        <v>26</v>
      </c>
      <c r="O350" s="185" t="s">
        <v>66</v>
      </c>
    </row>
    <row r="351" spans="1:15" ht="15.75" x14ac:dyDescent="0.25">
      <c r="A351" s="299" t="s">
        <v>730</v>
      </c>
      <c r="B351" s="310" t="s">
        <v>731</v>
      </c>
      <c r="C351" s="180">
        <v>1365</v>
      </c>
      <c r="D351" s="180">
        <v>1346</v>
      </c>
      <c r="E351" s="181">
        <v>-19</v>
      </c>
      <c r="F351" s="182">
        <v>-1.391941391941392E-2</v>
      </c>
      <c r="G351" s="181">
        <v>-2</v>
      </c>
      <c r="H351" s="180">
        <v>51</v>
      </c>
      <c r="I351" s="180">
        <v>73</v>
      </c>
      <c r="J351" s="183">
        <v>122</v>
      </c>
      <c r="K351" s="288">
        <v>22.58</v>
      </c>
      <c r="L351" s="184"/>
      <c r="M351" s="185" t="s">
        <v>55</v>
      </c>
      <c r="N351" s="185" t="s">
        <v>27</v>
      </c>
      <c r="O351" s="185" t="s">
        <v>66</v>
      </c>
    </row>
    <row r="352" spans="1:15" ht="15.75" x14ac:dyDescent="0.25">
      <c r="A352" s="299" t="s">
        <v>732</v>
      </c>
      <c r="B352" s="310" t="s">
        <v>733</v>
      </c>
      <c r="C352" s="180">
        <v>14030</v>
      </c>
      <c r="D352" s="180">
        <v>12593</v>
      </c>
      <c r="E352" s="181">
        <v>-1437</v>
      </c>
      <c r="F352" s="182">
        <v>-0.10242337847469708</v>
      </c>
      <c r="G352" s="181">
        <v>-144</v>
      </c>
      <c r="H352" s="180">
        <v>501</v>
      </c>
      <c r="I352" s="180">
        <v>720</v>
      </c>
      <c r="J352" s="183">
        <v>1077</v>
      </c>
      <c r="K352" s="288">
        <v>23.04</v>
      </c>
      <c r="L352" s="184"/>
      <c r="M352" s="185" t="s">
        <v>55</v>
      </c>
      <c r="N352" s="185" t="s">
        <v>27</v>
      </c>
      <c r="O352" s="185" t="s">
        <v>66</v>
      </c>
    </row>
    <row r="353" spans="1:15" ht="15.75" x14ac:dyDescent="0.25">
      <c r="A353" s="299" t="s">
        <v>734</v>
      </c>
      <c r="B353" s="310" t="s">
        <v>735</v>
      </c>
      <c r="C353" s="180">
        <v>2007</v>
      </c>
      <c r="D353" s="180">
        <v>2027</v>
      </c>
      <c r="E353" s="181">
        <v>20</v>
      </c>
      <c r="F353" s="182">
        <v>9.9651220727453912E-3</v>
      </c>
      <c r="G353" s="181">
        <v>2</v>
      </c>
      <c r="H353" s="180">
        <v>51</v>
      </c>
      <c r="I353" s="180">
        <v>93</v>
      </c>
      <c r="J353" s="183">
        <v>146</v>
      </c>
      <c r="K353" s="288">
        <v>37.299999999999997</v>
      </c>
      <c r="L353" s="184"/>
      <c r="M353" s="185" t="s">
        <v>55</v>
      </c>
      <c r="N353" s="185" t="s">
        <v>33</v>
      </c>
      <c r="O353" s="185" t="s">
        <v>66</v>
      </c>
    </row>
    <row r="354" spans="1:15" ht="15.75" x14ac:dyDescent="0.25">
      <c r="A354" s="299" t="s">
        <v>736</v>
      </c>
      <c r="B354" s="310" t="s">
        <v>737</v>
      </c>
      <c r="C354" s="180">
        <v>139</v>
      </c>
      <c r="D354" s="180">
        <v>135</v>
      </c>
      <c r="E354" s="181">
        <v>-4</v>
      </c>
      <c r="F354" s="182">
        <v>-2.8776978417266189E-2</v>
      </c>
      <c r="G354" s="181">
        <v>0</v>
      </c>
      <c r="H354" s="180">
        <v>7</v>
      </c>
      <c r="I354" s="180">
        <v>7</v>
      </c>
      <c r="J354" s="183">
        <v>14</v>
      </c>
      <c r="K354" s="288">
        <v>37.299999999999997</v>
      </c>
      <c r="L354" s="184"/>
      <c r="M354" s="185" t="s">
        <v>25</v>
      </c>
      <c r="N354" s="185" t="s">
        <v>27</v>
      </c>
      <c r="O354" s="185" t="s">
        <v>66</v>
      </c>
    </row>
    <row r="355" spans="1:15" ht="15.75" x14ac:dyDescent="0.25">
      <c r="A355" s="299" t="s">
        <v>738</v>
      </c>
      <c r="B355" s="310" t="s">
        <v>739</v>
      </c>
      <c r="C355" s="180">
        <v>123</v>
      </c>
      <c r="D355" s="180">
        <v>76</v>
      </c>
      <c r="E355" s="181">
        <v>-47</v>
      </c>
      <c r="F355" s="182">
        <v>-0.38211382113821141</v>
      </c>
      <c r="G355" s="181">
        <v>-5</v>
      </c>
      <c r="H355" s="180">
        <v>5</v>
      </c>
      <c r="I355" s="180">
        <v>5</v>
      </c>
      <c r="J355" s="183">
        <v>5</v>
      </c>
      <c r="K355" s="288">
        <v>22.58</v>
      </c>
      <c r="L355" s="184"/>
      <c r="M355" s="185" t="s">
        <v>55</v>
      </c>
      <c r="N355" s="185" t="s">
        <v>27</v>
      </c>
      <c r="O355" s="185" t="s">
        <v>353</v>
      </c>
    </row>
    <row r="356" spans="1:15" ht="15.75" x14ac:dyDescent="0.25">
      <c r="A356" s="299" t="s">
        <v>740</v>
      </c>
      <c r="B356" s="310" t="s">
        <v>741</v>
      </c>
      <c r="C356" s="180">
        <v>23604</v>
      </c>
      <c r="D356" s="180">
        <v>24352</v>
      </c>
      <c r="E356" s="181">
        <v>748</v>
      </c>
      <c r="F356" s="182">
        <v>3.1689544145060158E-2</v>
      </c>
      <c r="G356" s="181">
        <v>75</v>
      </c>
      <c r="H356" s="180">
        <v>599</v>
      </c>
      <c r="I356" s="180">
        <v>1218</v>
      </c>
      <c r="J356" s="183">
        <v>1892</v>
      </c>
      <c r="K356" s="288">
        <v>31.06</v>
      </c>
      <c r="L356" s="184"/>
      <c r="M356" s="185" t="s">
        <v>55</v>
      </c>
      <c r="N356" s="185" t="s">
        <v>27</v>
      </c>
      <c r="O356" s="185" t="s">
        <v>66</v>
      </c>
    </row>
    <row r="357" spans="1:15" ht="15.75" x14ac:dyDescent="0.25">
      <c r="A357" s="299" t="s">
        <v>742</v>
      </c>
      <c r="B357" s="310" t="s">
        <v>743</v>
      </c>
      <c r="C357" s="180">
        <v>180</v>
      </c>
      <c r="D357" s="180">
        <v>185</v>
      </c>
      <c r="E357" s="181">
        <v>5</v>
      </c>
      <c r="F357" s="182">
        <v>2.7777777777777776E-2</v>
      </c>
      <c r="G357" s="181">
        <v>0</v>
      </c>
      <c r="H357" s="180">
        <v>5</v>
      </c>
      <c r="I357" s="180">
        <v>9</v>
      </c>
      <c r="J357" s="183">
        <v>14</v>
      </c>
      <c r="K357" s="288">
        <v>31.21</v>
      </c>
      <c r="L357" s="184" t="s">
        <v>42</v>
      </c>
      <c r="M357" s="185" t="s">
        <v>55</v>
      </c>
      <c r="N357" s="185" t="s">
        <v>27</v>
      </c>
      <c r="O357" s="185" t="s">
        <v>66</v>
      </c>
    </row>
    <row r="358" spans="1:15" ht="15.75" x14ac:dyDescent="0.25">
      <c r="A358" s="299" t="s">
        <v>744</v>
      </c>
      <c r="B358" s="310" t="s">
        <v>745</v>
      </c>
      <c r="C358" s="180">
        <v>430</v>
      </c>
      <c r="D358" s="180">
        <v>469</v>
      </c>
      <c r="E358" s="181">
        <v>39</v>
      </c>
      <c r="F358" s="182">
        <v>9.0697674418604657E-2</v>
      </c>
      <c r="G358" s="181">
        <v>4</v>
      </c>
      <c r="H358" s="180">
        <v>13</v>
      </c>
      <c r="I358" s="180">
        <v>24</v>
      </c>
      <c r="J358" s="183">
        <v>41</v>
      </c>
      <c r="K358" s="288">
        <v>17.600000000000001</v>
      </c>
      <c r="L358" s="184"/>
      <c r="M358" s="185" t="s">
        <v>55</v>
      </c>
      <c r="N358" s="185" t="s">
        <v>27</v>
      </c>
      <c r="O358" s="185" t="s">
        <v>66</v>
      </c>
    </row>
    <row r="359" spans="1:15" ht="15.75" x14ac:dyDescent="0.25">
      <c r="A359" s="299" t="s">
        <v>746</v>
      </c>
      <c r="B359" s="310" t="s">
        <v>747</v>
      </c>
      <c r="C359" s="180">
        <v>1352</v>
      </c>
      <c r="D359" s="180">
        <v>1438</v>
      </c>
      <c r="E359" s="181">
        <v>86</v>
      </c>
      <c r="F359" s="182">
        <v>6.3609467455621307E-2</v>
      </c>
      <c r="G359" s="181">
        <v>9</v>
      </c>
      <c r="H359" s="180">
        <v>38</v>
      </c>
      <c r="I359" s="180">
        <v>82</v>
      </c>
      <c r="J359" s="183">
        <v>129</v>
      </c>
      <c r="K359" s="288">
        <v>23.45</v>
      </c>
      <c r="L359" s="184"/>
      <c r="M359" s="185" t="s">
        <v>55</v>
      </c>
      <c r="N359" s="185" t="s">
        <v>33</v>
      </c>
      <c r="O359" s="185" t="s">
        <v>66</v>
      </c>
    </row>
    <row r="360" spans="1:15" ht="15.75" x14ac:dyDescent="0.25">
      <c r="A360" s="299" t="s">
        <v>748</v>
      </c>
      <c r="B360" s="310" t="s">
        <v>749</v>
      </c>
      <c r="C360" s="180">
        <v>206</v>
      </c>
      <c r="D360" s="180">
        <v>227</v>
      </c>
      <c r="E360" s="181">
        <v>21</v>
      </c>
      <c r="F360" s="182">
        <v>0.10194174757281553</v>
      </c>
      <c r="G360" s="181">
        <v>2</v>
      </c>
      <c r="H360" s="180">
        <v>12</v>
      </c>
      <c r="I360" s="180">
        <v>17</v>
      </c>
      <c r="J360" s="183">
        <v>31</v>
      </c>
      <c r="K360" s="288">
        <v>21.91</v>
      </c>
      <c r="L360" s="184"/>
      <c r="M360" s="185" t="s">
        <v>55</v>
      </c>
      <c r="N360" s="185" t="s">
        <v>33</v>
      </c>
      <c r="O360" s="185" t="s">
        <v>66</v>
      </c>
    </row>
    <row r="361" spans="1:15" ht="15.75" x14ac:dyDescent="0.25">
      <c r="A361" s="299" t="s">
        <v>750</v>
      </c>
      <c r="B361" s="310" t="s">
        <v>751</v>
      </c>
      <c r="C361" s="180">
        <v>26789</v>
      </c>
      <c r="D361" s="180">
        <v>27843</v>
      </c>
      <c r="E361" s="181">
        <v>1054</v>
      </c>
      <c r="F361" s="182">
        <v>3.9344507073798947E-2</v>
      </c>
      <c r="G361" s="181">
        <v>105</v>
      </c>
      <c r="H361" s="180">
        <v>1447</v>
      </c>
      <c r="I361" s="180">
        <v>2116</v>
      </c>
      <c r="J361" s="183">
        <v>3668</v>
      </c>
      <c r="K361" s="288">
        <v>13.98</v>
      </c>
      <c r="L361" s="184"/>
      <c r="M361" s="185" t="s">
        <v>55</v>
      </c>
      <c r="N361" s="185" t="s">
        <v>27</v>
      </c>
      <c r="O361" s="185" t="s">
        <v>353</v>
      </c>
    </row>
    <row r="362" spans="1:15" ht="15.75" x14ac:dyDescent="0.25">
      <c r="A362" s="299" t="s">
        <v>752</v>
      </c>
      <c r="B362" s="310" t="s">
        <v>753</v>
      </c>
      <c r="C362" s="180">
        <v>2455</v>
      </c>
      <c r="D362" s="180">
        <v>2837</v>
      </c>
      <c r="E362" s="181">
        <v>382</v>
      </c>
      <c r="F362" s="182">
        <v>0.15560081466395112</v>
      </c>
      <c r="G362" s="181">
        <v>38</v>
      </c>
      <c r="H362" s="180">
        <v>386</v>
      </c>
      <c r="I362" s="180">
        <v>136</v>
      </c>
      <c r="J362" s="183">
        <v>560</v>
      </c>
      <c r="K362" s="288">
        <v>13.92</v>
      </c>
      <c r="L362" s="184"/>
      <c r="M362" s="185" t="s">
        <v>502</v>
      </c>
      <c r="N362" s="185" t="s">
        <v>27</v>
      </c>
      <c r="O362" s="185" t="s">
        <v>353</v>
      </c>
    </row>
    <row r="363" spans="1:15" ht="15.75" x14ac:dyDescent="0.25">
      <c r="A363" s="299" t="s">
        <v>754</v>
      </c>
      <c r="B363" s="310" t="s">
        <v>755</v>
      </c>
      <c r="C363" s="180">
        <v>5125</v>
      </c>
      <c r="D363" s="180">
        <v>6141</v>
      </c>
      <c r="E363" s="181">
        <v>1016</v>
      </c>
      <c r="F363" s="182">
        <v>0.1982439024390244</v>
      </c>
      <c r="G363" s="181">
        <v>102</v>
      </c>
      <c r="H363" s="180">
        <v>776</v>
      </c>
      <c r="I363" s="180">
        <v>625</v>
      </c>
      <c r="J363" s="183">
        <v>1503</v>
      </c>
      <c r="K363" s="288">
        <v>10.72</v>
      </c>
      <c r="L363" s="184"/>
      <c r="M363" s="185" t="s">
        <v>502</v>
      </c>
      <c r="N363" s="185" t="s">
        <v>27</v>
      </c>
      <c r="O363" s="185" t="s">
        <v>353</v>
      </c>
    </row>
    <row r="364" spans="1:15" ht="15.75" x14ac:dyDescent="0.25">
      <c r="A364" s="299" t="s">
        <v>756</v>
      </c>
      <c r="B364" s="310" t="s">
        <v>757</v>
      </c>
      <c r="C364" s="180">
        <v>834</v>
      </c>
      <c r="D364" s="180">
        <v>855</v>
      </c>
      <c r="E364" s="181">
        <v>21</v>
      </c>
      <c r="F364" s="182">
        <v>2.5179856115107913E-2</v>
      </c>
      <c r="G364" s="181">
        <v>2</v>
      </c>
      <c r="H364" s="180">
        <v>30</v>
      </c>
      <c r="I364" s="180">
        <v>42</v>
      </c>
      <c r="J364" s="183">
        <v>74</v>
      </c>
      <c r="K364" s="288">
        <v>21.65</v>
      </c>
      <c r="L364" s="184"/>
      <c r="M364" s="185" t="s">
        <v>55</v>
      </c>
      <c r="N364" s="185" t="s">
        <v>27</v>
      </c>
      <c r="O364" s="185" t="s">
        <v>353</v>
      </c>
    </row>
    <row r="365" spans="1:15" ht="15.75" x14ac:dyDescent="0.25">
      <c r="A365" s="301" t="s">
        <v>758</v>
      </c>
      <c r="B365" s="311" t="s">
        <v>759</v>
      </c>
      <c r="C365" s="186">
        <v>4016</v>
      </c>
      <c r="D365" s="186">
        <v>4359</v>
      </c>
      <c r="E365" s="187">
        <v>343</v>
      </c>
      <c r="F365" s="188">
        <v>8.5408366533864535E-2</v>
      </c>
      <c r="G365" s="187">
        <v>34</v>
      </c>
      <c r="H365" s="186">
        <v>577</v>
      </c>
      <c r="I365" s="186">
        <v>465</v>
      </c>
      <c r="J365" s="189">
        <v>1076</v>
      </c>
      <c r="K365" s="289">
        <v>15.11</v>
      </c>
      <c r="L365" s="190" t="s">
        <v>97</v>
      </c>
      <c r="M365" s="191" t="s">
        <v>55</v>
      </c>
      <c r="N365" s="191" t="s">
        <v>27</v>
      </c>
      <c r="O365" s="191" t="s">
        <v>353</v>
      </c>
    </row>
    <row r="366" spans="1:15" ht="15.75" x14ac:dyDescent="0.25">
      <c r="A366" s="297" t="s">
        <v>760</v>
      </c>
      <c r="B366" s="308" t="s">
        <v>761</v>
      </c>
      <c r="C366" s="168">
        <v>429256</v>
      </c>
      <c r="D366" s="168">
        <v>485853</v>
      </c>
      <c r="E366" s="169">
        <v>56597</v>
      </c>
      <c r="F366" s="170">
        <v>0.13184905976852973</v>
      </c>
      <c r="G366" s="169">
        <v>5660</v>
      </c>
      <c r="H366" s="168">
        <v>35039</v>
      </c>
      <c r="I366" s="168">
        <v>46688</v>
      </c>
      <c r="J366" s="171">
        <v>87387</v>
      </c>
      <c r="K366" s="286">
        <v>10.96</v>
      </c>
      <c r="L366" s="172"/>
      <c r="M366" s="173"/>
      <c r="N366" s="173"/>
      <c r="O366" s="173"/>
    </row>
    <row r="367" spans="1:15" ht="15.75" x14ac:dyDescent="0.25">
      <c r="A367" s="298" t="s">
        <v>762</v>
      </c>
      <c r="B367" s="309" t="s">
        <v>763</v>
      </c>
      <c r="C367" s="174">
        <v>2586</v>
      </c>
      <c r="D367" s="174">
        <v>3002</v>
      </c>
      <c r="E367" s="175">
        <v>416</v>
      </c>
      <c r="F367" s="176">
        <v>0.16086620262954371</v>
      </c>
      <c r="G367" s="175">
        <v>42</v>
      </c>
      <c r="H367" s="174">
        <v>84</v>
      </c>
      <c r="I367" s="174">
        <v>274</v>
      </c>
      <c r="J367" s="177">
        <v>400</v>
      </c>
      <c r="K367" s="287">
        <v>24.28</v>
      </c>
      <c r="L367" s="178"/>
      <c r="M367" s="179" t="s">
        <v>55</v>
      </c>
      <c r="N367" s="179" t="s">
        <v>26</v>
      </c>
      <c r="O367" s="179" t="s">
        <v>27</v>
      </c>
    </row>
    <row r="368" spans="1:15" ht="15.75" x14ac:dyDescent="0.25">
      <c r="A368" s="299" t="s">
        <v>764</v>
      </c>
      <c r="B368" s="310" t="s">
        <v>765</v>
      </c>
      <c r="C368" s="180">
        <v>39481</v>
      </c>
      <c r="D368" s="180">
        <v>46183</v>
      </c>
      <c r="E368" s="181">
        <v>6702</v>
      </c>
      <c r="F368" s="182">
        <v>0.169752539196069</v>
      </c>
      <c r="G368" s="181">
        <v>670</v>
      </c>
      <c r="H368" s="180">
        <v>1911</v>
      </c>
      <c r="I368" s="180">
        <v>4365</v>
      </c>
      <c r="J368" s="183">
        <v>6946</v>
      </c>
      <c r="K368" s="288">
        <v>15.65</v>
      </c>
      <c r="L368" s="184"/>
      <c r="M368" s="185" t="s">
        <v>55</v>
      </c>
      <c r="N368" s="185" t="s">
        <v>33</v>
      </c>
      <c r="O368" s="185" t="s">
        <v>27</v>
      </c>
    </row>
    <row r="369" spans="1:15" ht="15.75" x14ac:dyDescent="0.25">
      <c r="A369" s="299" t="s">
        <v>766</v>
      </c>
      <c r="B369" s="310" t="s">
        <v>767</v>
      </c>
      <c r="C369" s="180">
        <v>18485</v>
      </c>
      <c r="D369" s="180">
        <v>17338</v>
      </c>
      <c r="E369" s="181">
        <v>-1147</v>
      </c>
      <c r="F369" s="182">
        <v>-6.2050311063024076E-2</v>
      </c>
      <c r="G369" s="181">
        <v>-115</v>
      </c>
      <c r="H369" s="180">
        <v>1054</v>
      </c>
      <c r="I369" s="180">
        <v>1533</v>
      </c>
      <c r="J369" s="183">
        <v>2472</v>
      </c>
      <c r="K369" s="288">
        <v>10.76</v>
      </c>
      <c r="L369" s="184"/>
      <c r="M369" s="185" t="s">
        <v>502</v>
      </c>
      <c r="N369" s="185" t="s">
        <v>27</v>
      </c>
      <c r="O369" s="185" t="s">
        <v>353</v>
      </c>
    </row>
    <row r="370" spans="1:15" ht="15.75" x14ac:dyDescent="0.25">
      <c r="A370" s="299" t="s">
        <v>768</v>
      </c>
      <c r="B370" s="310" t="s">
        <v>769</v>
      </c>
      <c r="C370" s="180">
        <v>21744</v>
      </c>
      <c r="D370" s="180">
        <v>22261</v>
      </c>
      <c r="E370" s="181">
        <v>517</v>
      </c>
      <c r="F370" s="182">
        <v>2.3776674025018395E-2</v>
      </c>
      <c r="G370" s="181">
        <v>52</v>
      </c>
      <c r="H370" s="180">
        <v>1295</v>
      </c>
      <c r="I370" s="180">
        <v>1883</v>
      </c>
      <c r="J370" s="183">
        <v>3230</v>
      </c>
      <c r="K370" s="288">
        <v>14.23</v>
      </c>
      <c r="L370" s="184"/>
      <c r="M370" s="185" t="s">
        <v>502</v>
      </c>
      <c r="N370" s="185" t="s">
        <v>27</v>
      </c>
      <c r="O370" s="185" t="s">
        <v>353</v>
      </c>
    </row>
    <row r="371" spans="1:15" ht="15.75" x14ac:dyDescent="0.25">
      <c r="A371" s="299" t="s">
        <v>770</v>
      </c>
      <c r="B371" s="310" t="s">
        <v>771</v>
      </c>
      <c r="C371" s="180">
        <v>33547</v>
      </c>
      <c r="D371" s="180">
        <v>47620</v>
      </c>
      <c r="E371" s="181">
        <v>14073</v>
      </c>
      <c r="F371" s="182">
        <v>0.41950099859898055</v>
      </c>
      <c r="G371" s="181">
        <v>1407</v>
      </c>
      <c r="H371" s="180">
        <v>2388</v>
      </c>
      <c r="I371" s="180">
        <v>3474</v>
      </c>
      <c r="J371" s="183">
        <v>7269</v>
      </c>
      <c r="K371" s="288">
        <v>13.87</v>
      </c>
      <c r="L371" s="184"/>
      <c r="M371" s="185" t="s">
        <v>502</v>
      </c>
      <c r="N371" s="185" t="s">
        <v>33</v>
      </c>
      <c r="O371" s="185" t="s">
        <v>66</v>
      </c>
    </row>
    <row r="372" spans="1:15" ht="15.75" x14ac:dyDescent="0.25">
      <c r="A372" s="299" t="s">
        <v>772</v>
      </c>
      <c r="B372" s="310" t="s">
        <v>773</v>
      </c>
      <c r="C372" s="180">
        <v>4285</v>
      </c>
      <c r="D372" s="180">
        <v>4517</v>
      </c>
      <c r="E372" s="181">
        <v>232</v>
      </c>
      <c r="F372" s="182">
        <v>5.414235705950992E-2</v>
      </c>
      <c r="G372" s="181">
        <v>23</v>
      </c>
      <c r="H372" s="180">
        <v>259</v>
      </c>
      <c r="I372" s="180">
        <v>377</v>
      </c>
      <c r="J372" s="183">
        <v>659</v>
      </c>
      <c r="K372" s="288">
        <v>12.14</v>
      </c>
      <c r="L372" s="184"/>
      <c r="M372" s="185" t="s">
        <v>502</v>
      </c>
      <c r="N372" s="185" t="s">
        <v>27</v>
      </c>
      <c r="O372" s="185" t="s">
        <v>353</v>
      </c>
    </row>
    <row r="373" spans="1:15" ht="15.75" x14ac:dyDescent="0.25">
      <c r="A373" s="299" t="s">
        <v>774</v>
      </c>
      <c r="B373" s="310" t="s">
        <v>775</v>
      </c>
      <c r="C373" s="180">
        <v>25570</v>
      </c>
      <c r="D373" s="180">
        <v>26456</v>
      </c>
      <c r="E373" s="181">
        <v>886</v>
      </c>
      <c r="F373" s="182">
        <v>3.4649980445834963E-2</v>
      </c>
      <c r="G373" s="181">
        <v>89</v>
      </c>
      <c r="H373" s="180">
        <v>2043</v>
      </c>
      <c r="I373" s="180">
        <v>2392</v>
      </c>
      <c r="J373" s="183">
        <v>4524</v>
      </c>
      <c r="K373" s="288">
        <v>11.69</v>
      </c>
      <c r="L373" s="184"/>
      <c r="M373" s="185" t="s">
        <v>502</v>
      </c>
      <c r="N373" s="185" t="s">
        <v>27</v>
      </c>
      <c r="O373" s="185" t="s">
        <v>353</v>
      </c>
    </row>
    <row r="374" spans="1:15" ht="15.75" x14ac:dyDescent="0.25">
      <c r="A374" s="299" t="s">
        <v>776</v>
      </c>
      <c r="B374" s="310" t="s">
        <v>777</v>
      </c>
      <c r="C374" s="180">
        <v>19282</v>
      </c>
      <c r="D374" s="180">
        <v>23705</v>
      </c>
      <c r="E374" s="181">
        <v>4423</v>
      </c>
      <c r="F374" s="182">
        <v>0.2293849185769111</v>
      </c>
      <c r="G374" s="181">
        <v>442</v>
      </c>
      <c r="H374" s="180">
        <v>974</v>
      </c>
      <c r="I374" s="180">
        <v>2604</v>
      </c>
      <c r="J374" s="183">
        <v>4020</v>
      </c>
      <c r="K374" s="288">
        <v>10.210000000000001</v>
      </c>
      <c r="L374" s="184"/>
      <c r="M374" s="185" t="s">
        <v>502</v>
      </c>
      <c r="N374" s="185" t="s">
        <v>27</v>
      </c>
      <c r="O374" s="185" t="s">
        <v>353</v>
      </c>
    </row>
    <row r="375" spans="1:15" ht="15.75" x14ac:dyDescent="0.25">
      <c r="A375" s="299" t="s">
        <v>778</v>
      </c>
      <c r="B375" s="310" t="s">
        <v>779</v>
      </c>
      <c r="C375" s="180">
        <v>152724</v>
      </c>
      <c r="D375" s="180">
        <v>168182</v>
      </c>
      <c r="E375" s="181">
        <v>15458</v>
      </c>
      <c r="F375" s="182">
        <v>0.10121526413661246</v>
      </c>
      <c r="G375" s="181">
        <v>1546</v>
      </c>
      <c r="H375" s="180">
        <v>15558</v>
      </c>
      <c r="I375" s="180">
        <v>16963</v>
      </c>
      <c r="J375" s="183">
        <v>34067</v>
      </c>
      <c r="K375" s="288">
        <v>10.7</v>
      </c>
      <c r="L375" s="184"/>
      <c r="M375" s="185" t="s">
        <v>502</v>
      </c>
      <c r="N375" s="185" t="s">
        <v>27</v>
      </c>
      <c r="O375" s="185" t="s">
        <v>353</v>
      </c>
    </row>
    <row r="376" spans="1:15" ht="15.75" x14ac:dyDescent="0.25">
      <c r="A376" s="299" t="s">
        <v>780</v>
      </c>
      <c r="B376" s="310" t="s">
        <v>781</v>
      </c>
      <c r="C376" s="180">
        <v>67080</v>
      </c>
      <c r="D376" s="180">
        <v>76548</v>
      </c>
      <c r="E376" s="181">
        <v>9468</v>
      </c>
      <c r="F376" s="182">
        <v>0.14114490161001789</v>
      </c>
      <c r="G376" s="181">
        <v>947</v>
      </c>
      <c r="H376" s="180">
        <v>5273</v>
      </c>
      <c r="I376" s="180">
        <v>8575</v>
      </c>
      <c r="J376" s="183">
        <v>14795</v>
      </c>
      <c r="K376" s="288">
        <v>9.8699999999999992</v>
      </c>
      <c r="L376" s="184"/>
      <c r="M376" s="185" t="s">
        <v>502</v>
      </c>
      <c r="N376" s="185" t="s">
        <v>27</v>
      </c>
      <c r="O376" s="185" t="s">
        <v>353</v>
      </c>
    </row>
    <row r="377" spans="1:15" ht="15.75" x14ac:dyDescent="0.25">
      <c r="A377" s="299" t="s">
        <v>782</v>
      </c>
      <c r="B377" s="310" t="s">
        <v>783</v>
      </c>
      <c r="C377" s="180">
        <v>12530</v>
      </c>
      <c r="D377" s="180">
        <v>12938</v>
      </c>
      <c r="E377" s="181">
        <v>408</v>
      </c>
      <c r="F377" s="182">
        <v>3.2561851556264967E-2</v>
      </c>
      <c r="G377" s="181">
        <v>41</v>
      </c>
      <c r="H377" s="180">
        <v>1008</v>
      </c>
      <c r="I377" s="180">
        <v>994</v>
      </c>
      <c r="J377" s="183">
        <v>2043</v>
      </c>
      <c r="K377" s="288">
        <v>12.07</v>
      </c>
      <c r="L377" s="184"/>
      <c r="M377" s="185" t="s">
        <v>502</v>
      </c>
      <c r="N377" s="185" t="s">
        <v>27</v>
      </c>
      <c r="O377" s="185" t="s">
        <v>353</v>
      </c>
    </row>
    <row r="378" spans="1:15" ht="15.75" x14ac:dyDescent="0.25">
      <c r="A378" s="299" t="s">
        <v>784</v>
      </c>
      <c r="B378" s="310" t="s">
        <v>785</v>
      </c>
      <c r="C378" s="180">
        <v>7155</v>
      </c>
      <c r="D378" s="180">
        <v>8715</v>
      </c>
      <c r="E378" s="181">
        <v>1560</v>
      </c>
      <c r="F378" s="182">
        <v>0.2180293501048218</v>
      </c>
      <c r="G378" s="181">
        <v>156</v>
      </c>
      <c r="H378" s="180">
        <v>685</v>
      </c>
      <c r="I378" s="180">
        <v>687</v>
      </c>
      <c r="J378" s="183">
        <v>1528</v>
      </c>
      <c r="K378" s="288">
        <v>11.18</v>
      </c>
      <c r="L378" s="184"/>
      <c r="M378" s="185" t="s">
        <v>502</v>
      </c>
      <c r="N378" s="185" t="s">
        <v>27</v>
      </c>
      <c r="O378" s="185" t="s">
        <v>353</v>
      </c>
    </row>
    <row r="379" spans="1:15" ht="15.75" x14ac:dyDescent="0.25">
      <c r="A379" s="299" t="s">
        <v>786</v>
      </c>
      <c r="B379" s="310" t="s">
        <v>787</v>
      </c>
      <c r="C379" s="180">
        <v>11242</v>
      </c>
      <c r="D379" s="180">
        <v>12677</v>
      </c>
      <c r="E379" s="181">
        <v>1435</v>
      </c>
      <c r="F379" s="182">
        <v>0.12764632627646327</v>
      </c>
      <c r="G379" s="181">
        <v>144</v>
      </c>
      <c r="H379" s="180">
        <v>900</v>
      </c>
      <c r="I379" s="180">
        <v>1000</v>
      </c>
      <c r="J379" s="183">
        <v>2044</v>
      </c>
      <c r="K379" s="288">
        <v>10.86</v>
      </c>
      <c r="L379" s="184"/>
      <c r="M379" s="185" t="s">
        <v>502</v>
      </c>
      <c r="N379" s="185" t="s">
        <v>27</v>
      </c>
      <c r="O379" s="185" t="s">
        <v>353</v>
      </c>
    </row>
    <row r="380" spans="1:15" ht="15.75" x14ac:dyDescent="0.25">
      <c r="A380" s="299" t="s">
        <v>788</v>
      </c>
      <c r="B380" s="310" t="s">
        <v>789</v>
      </c>
      <c r="C380" s="180">
        <v>10610</v>
      </c>
      <c r="D380" s="180">
        <v>12628</v>
      </c>
      <c r="E380" s="181">
        <v>2018</v>
      </c>
      <c r="F380" s="182">
        <v>0.19019792648444864</v>
      </c>
      <c r="G380" s="181">
        <v>202</v>
      </c>
      <c r="H380" s="180">
        <v>1377</v>
      </c>
      <c r="I380" s="180">
        <v>1308</v>
      </c>
      <c r="J380" s="183">
        <v>2887</v>
      </c>
      <c r="K380" s="288">
        <v>10.59</v>
      </c>
      <c r="L380" s="184"/>
      <c r="M380" s="185" t="s">
        <v>502</v>
      </c>
      <c r="N380" s="185" t="s">
        <v>27</v>
      </c>
      <c r="O380" s="185" t="s">
        <v>353</v>
      </c>
    </row>
    <row r="381" spans="1:15" ht="15.75" x14ac:dyDescent="0.25">
      <c r="A381" s="301" t="s">
        <v>790</v>
      </c>
      <c r="B381" s="311" t="s">
        <v>791</v>
      </c>
      <c r="C381" s="186">
        <v>1875</v>
      </c>
      <c r="D381" s="186">
        <v>2169</v>
      </c>
      <c r="E381" s="187">
        <v>294</v>
      </c>
      <c r="F381" s="188">
        <v>0.15679999999999999</v>
      </c>
      <c r="G381" s="187">
        <v>29</v>
      </c>
      <c r="H381" s="186">
        <v>174</v>
      </c>
      <c r="I381" s="186">
        <v>175</v>
      </c>
      <c r="J381" s="189">
        <v>378</v>
      </c>
      <c r="K381" s="289">
        <v>10.72</v>
      </c>
      <c r="L381" s="190"/>
      <c r="M381" s="191" t="s">
        <v>502</v>
      </c>
      <c r="N381" s="191" t="s">
        <v>27</v>
      </c>
      <c r="O381" s="191" t="s">
        <v>353</v>
      </c>
    </row>
    <row r="382" spans="1:15" ht="15.75" x14ac:dyDescent="0.25">
      <c r="A382" s="297" t="s">
        <v>792</v>
      </c>
      <c r="B382" s="308" t="s">
        <v>793</v>
      </c>
      <c r="C382" s="168">
        <v>172921</v>
      </c>
      <c r="D382" s="168">
        <v>176584</v>
      </c>
      <c r="E382" s="169">
        <v>3663</v>
      </c>
      <c r="F382" s="170">
        <v>2.1183083604651834E-2</v>
      </c>
      <c r="G382" s="169">
        <v>366</v>
      </c>
      <c r="H382" s="168">
        <v>9863</v>
      </c>
      <c r="I382" s="168">
        <v>12823</v>
      </c>
      <c r="J382" s="171">
        <v>23052</v>
      </c>
      <c r="K382" s="286">
        <v>14.26</v>
      </c>
      <c r="L382" s="172"/>
      <c r="M382" s="173"/>
      <c r="N382" s="173"/>
      <c r="O382" s="173"/>
    </row>
    <row r="383" spans="1:15" ht="15.75" x14ac:dyDescent="0.25">
      <c r="A383" s="298" t="s">
        <v>794</v>
      </c>
      <c r="B383" s="309" t="s">
        <v>795</v>
      </c>
      <c r="C383" s="174">
        <v>6453</v>
      </c>
      <c r="D383" s="174">
        <v>6412</v>
      </c>
      <c r="E383" s="175">
        <v>-41</v>
      </c>
      <c r="F383" s="176">
        <v>-6.3536339686967305E-3</v>
      </c>
      <c r="G383" s="175">
        <v>-4</v>
      </c>
      <c r="H383" s="174">
        <v>276</v>
      </c>
      <c r="I383" s="174">
        <v>445</v>
      </c>
      <c r="J383" s="177">
        <v>717</v>
      </c>
      <c r="K383" s="287">
        <v>19.46</v>
      </c>
      <c r="L383" s="178"/>
      <c r="M383" s="179" t="s">
        <v>55</v>
      </c>
      <c r="N383" s="179" t="s">
        <v>33</v>
      </c>
      <c r="O383" s="179" t="s">
        <v>27</v>
      </c>
    </row>
    <row r="384" spans="1:15" ht="15.75" x14ac:dyDescent="0.25">
      <c r="A384" s="299" t="s">
        <v>796</v>
      </c>
      <c r="B384" s="313" t="s">
        <v>797</v>
      </c>
      <c r="C384" s="180">
        <v>5314</v>
      </c>
      <c r="D384" s="180">
        <v>5277</v>
      </c>
      <c r="E384" s="181">
        <v>-37</v>
      </c>
      <c r="F384" s="182">
        <v>-6.962739932254422E-3</v>
      </c>
      <c r="G384" s="181">
        <v>-4</v>
      </c>
      <c r="H384" s="180">
        <v>164</v>
      </c>
      <c r="I384" s="180">
        <v>380</v>
      </c>
      <c r="J384" s="183">
        <v>540</v>
      </c>
      <c r="K384" s="288">
        <v>23.05</v>
      </c>
      <c r="L384" s="184"/>
      <c r="M384" s="185" t="s">
        <v>55</v>
      </c>
      <c r="N384" s="185" t="s">
        <v>33</v>
      </c>
      <c r="O384" s="185" t="s">
        <v>27</v>
      </c>
    </row>
    <row r="385" spans="1:15" ht="15.75" x14ac:dyDescent="0.25">
      <c r="A385" s="299" t="s">
        <v>798</v>
      </c>
      <c r="B385" s="310" t="s">
        <v>799</v>
      </c>
      <c r="C385" s="180">
        <v>80961</v>
      </c>
      <c r="D385" s="180">
        <v>82713</v>
      </c>
      <c r="E385" s="181">
        <v>1752</v>
      </c>
      <c r="F385" s="182">
        <v>2.1640048912439324E-2</v>
      </c>
      <c r="G385" s="181">
        <v>175</v>
      </c>
      <c r="H385" s="180">
        <v>5107</v>
      </c>
      <c r="I385" s="180">
        <v>5736</v>
      </c>
      <c r="J385" s="183">
        <v>11018</v>
      </c>
      <c r="K385" s="288">
        <v>14.06</v>
      </c>
      <c r="L385" s="184"/>
      <c r="M385" s="185" t="s">
        <v>502</v>
      </c>
      <c r="N385" s="185" t="s">
        <v>27</v>
      </c>
      <c r="O385" s="185" t="s">
        <v>353</v>
      </c>
    </row>
    <row r="386" spans="1:15" ht="15.75" x14ac:dyDescent="0.25">
      <c r="A386" s="299" t="s">
        <v>800</v>
      </c>
      <c r="B386" s="310" t="s">
        <v>801</v>
      </c>
      <c r="C386" s="180">
        <v>33465</v>
      </c>
      <c r="D386" s="180">
        <v>34172</v>
      </c>
      <c r="E386" s="181">
        <v>707</v>
      </c>
      <c r="F386" s="182">
        <v>2.1126550126998357E-2</v>
      </c>
      <c r="G386" s="181">
        <v>71</v>
      </c>
      <c r="H386" s="180">
        <v>2297</v>
      </c>
      <c r="I386" s="180">
        <v>2176</v>
      </c>
      <c r="J386" s="183">
        <v>4544</v>
      </c>
      <c r="K386" s="288">
        <v>11.8</v>
      </c>
      <c r="L386" s="184"/>
      <c r="M386" s="185" t="s">
        <v>502</v>
      </c>
      <c r="N386" s="185" t="s">
        <v>27</v>
      </c>
      <c r="O386" s="185" t="s">
        <v>353</v>
      </c>
    </row>
    <row r="387" spans="1:15" ht="15.75" x14ac:dyDescent="0.25">
      <c r="A387" s="299" t="s">
        <v>802</v>
      </c>
      <c r="B387" s="310" t="s">
        <v>803</v>
      </c>
      <c r="C387" s="180">
        <v>43512</v>
      </c>
      <c r="D387" s="180">
        <v>44711</v>
      </c>
      <c r="E387" s="181">
        <v>1199</v>
      </c>
      <c r="F387" s="182">
        <v>2.7555616841331128E-2</v>
      </c>
      <c r="G387" s="181">
        <v>120</v>
      </c>
      <c r="H387" s="180">
        <v>1898</v>
      </c>
      <c r="I387" s="180">
        <v>3782</v>
      </c>
      <c r="J387" s="183">
        <v>5800</v>
      </c>
      <c r="K387" s="288">
        <v>14.58</v>
      </c>
      <c r="L387" s="184"/>
      <c r="M387" s="185" t="s">
        <v>502</v>
      </c>
      <c r="N387" s="185" t="s">
        <v>27</v>
      </c>
      <c r="O387" s="185" t="s">
        <v>353</v>
      </c>
    </row>
    <row r="388" spans="1:15" ht="15.75" x14ac:dyDescent="0.25">
      <c r="A388" s="299" t="s">
        <v>804</v>
      </c>
      <c r="B388" s="310" t="s">
        <v>805</v>
      </c>
      <c r="C388" s="180">
        <v>593</v>
      </c>
      <c r="D388" s="180">
        <v>605</v>
      </c>
      <c r="E388" s="181">
        <v>12</v>
      </c>
      <c r="F388" s="182">
        <v>2.0236087689713321E-2</v>
      </c>
      <c r="G388" s="181">
        <v>1</v>
      </c>
      <c r="H388" s="180">
        <v>26</v>
      </c>
      <c r="I388" s="180">
        <v>51</v>
      </c>
      <c r="J388" s="183">
        <v>78</v>
      </c>
      <c r="K388" s="288">
        <v>19.600000000000001</v>
      </c>
      <c r="L388" s="184"/>
      <c r="M388" s="185" t="s">
        <v>55</v>
      </c>
      <c r="N388" s="185" t="s">
        <v>27</v>
      </c>
      <c r="O388" s="185" t="s">
        <v>66</v>
      </c>
    </row>
    <row r="389" spans="1:15" ht="15.75" x14ac:dyDescent="0.25">
      <c r="A389" s="299" t="s">
        <v>806</v>
      </c>
      <c r="B389" s="310" t="s">
        <v>807</v>
      </c>
      <c r="C389" s="180">
        <v>649</v>
      </c>
      <c r="D389" s="180">
        <v>665</v>
      </c>
      <c r="E389" s="181">
        <v>16</v>
      </c>
      <c r="F389" s="182">
        <v>2.465331278890601E-2</v>
      </c>
      <c r="G389" s="181">
        <v>2</v>
      </c>
      <c r="H389" s="180">
        <v>28</v>
      </c>
      <c r="I389" s="180">
        <v>56</v>
      </c>
      <c r="J389" s="183">
        <v>86</v>
      </c>
      <c r="K389" s="288">
        <v>18.79</v>
      </c>
      <c r="L389" s="184"/>
      <c r="M389" s="185" t="s">
        <v>55</v>
      </c>
      <c r="N389" s="185" t="s">
        <v>27</v>
      </c>
      <c r="O389" s="185" t="s">
        <v>353</v>
      </c>
    </row>
    <row r="390" spans="1:15" ht="15.75" x14ac:dyDescent="0.25">
      <c r="A390" s="301" t="s">
        <v>808</v>
      </c>
      <c r="B390" s="311" t="s">
        <v>809</v>
      </c>
      <c r="C390" s="186">
        <v>140</v>
      </c>
      <c r="D390" s="186">
        <v>140</v>
      </c>
      <c r="E390" s="187">
        <v>0</v>
      </c>
      <c r="F390" s="188">
        <v>0</v>
      </c>
      <c r="G390" s="187">
        <v>0</v>
      </c>
      <c r="H390" s="186">
        <v>6</v>
      </c>
      <c r="I390" s="186">
        <v>12</v>
      </c>
      <c r="J390" s="189">
        <v>18</v>
      </c>
      <c r="K390" s="289">
        <v>14.72</v>
      </c>
      <c r="L390" s="190"/>
      <c r="M390" s="191" t="s">
        <v>502</v>
      </c>
      <c r="N390" s="191" t="s">
        <v>27</v>
      </c>
      <c r="O390" s="191" t="s">
        <v>353</v>
      </c>
    </row>
    <row r="391" spans="1:15" ht="15.75" x14ac:dyDescent="0.25">
      <c r="A391" s="297" t="s">
        <v>810</v>
      </c>
      <c r="B391" s="308" t="s">
        <v>811</v>
      </c>
      <c r="C391" s="168">
        <v>124074</v>
      </c>
      <c r="D391" s="168">
        <v>137400</v>
      </c>
      <c r="E391" s="169">
        <v>13326</v>
      </c>
      <c r="F391" s="170">
        <v>0.10740364621113206</v>
      </c>
      <c r="G391" s="169">
        <v>1333</v>
      </c>
      <c r="H391" s="168">
        <v>8185</v>
      </c>
      <c r="I391" s="168">
        <v>10111</v>
      </c>
      <c r="J391" s="171">
        <v>19629</v>
      </c>
      <c r="K391" s="286">
        <v>11.88</v>
      </c>
      <c r="L391" s="172"/>
      <c r="M391" s="173"/>
      <c r="N391" s="173"/>
      <c r="O391" s="173"/>
    </row>
    <row r="392" spans="1:15" ht="15.75" x14ac:dyDescent="0.25">
      <c r="A392" s="298" t="s">
        <v>812</v>
      </c>
      <c r="B392" s="309" t="s">
        <v>813</v>
      </c>
      <c r="C392" s="174">
        <v>364</v>
      </c>
      <c r="D392" s="174">
        <v>452</v>
      </c>
      <c r="E392" s="175">
        <v>88</v>
      </c>
      <c r="F392" s="176">
        <v>0.24175824175824176</v>
      </c>
      <c r="G392" s="175">
        <v>9</v>
      </c>
      <c r="H392" s="174">
        <v>15</v>
      </c>
      <c r="I392" s="174">
        <v>28</v>
      </c>
      <c r="J392" s="177">
        <v>52</v>
      </c>
      <c r="K392" s="287">
        <v>24.27</v>
      </c>
      <c r="L392" s="178"/>
      <c r="M392" s="179" t="s">
        <v>55</v>
      </c>
      <c r="N392" s="179" t="s">
        <v>33</v>
      </c>
      <c r="O392" s="179" t="s">
        <v>27</v>
      </c>
    </row>
    <row r="393" spans="1:15" ht="31.5" x14ac:dyDescent="0.25">
      <c r="A393" s="302" t="s">
        <v>814</v>
      </c>
      <c r="B393" s="310" t="s">
        <v>1628</v>
      </c>
      <c r="C393" s="180">
        <v>5647</v>
      </c>
      <c r="D393" s="180">
        <v>6567</v>
      </c>
      <c r="E393" s="181">
        <v>920</v>
      </c>
      <c r="F393" s="182">
        <v>0.16291836373295554</v>
      </c>
      <c r="G393" s="181">
        <v>92</v>
      </c>
      <c r="H393" s="180">
        <v>223</v>
      </c>
      <c r="I393" s="180">
        <v>423</v>
      </c>
      <c r="J393" s="183">
        <v>738</v>
      </c>
      <c r="K393" s="288">
        <v>21.67</v>
      </c>
      <c r="L393" s="184" t="s">
        <v>97</v>
      </c>
      <c r="M393" s="185" t="s">
        <v>55</v>
      </c>
      <c r="N393" s="185" t="s">
        <v>33</v>
      </c>
      <c r="O393" s="185" t="s">
        <v>27</v>
      </c>
    </row>
    <row r="394" spans="1:15" ht="15.75" x14ac:dyDescent="0.25">
      <c r="A394" s="299" t="s">
        <v>816</v>
      </c>
      <c r="B394" s="310" t="s">
        <v>817</v>
      </c>
      <c r="C394" s="180">
        <v>828</v>
      </c>
      <c r="D394" s="180">
        <v>949</v>
      </c>
      <c r="E394" s="181">
        <v>121</v>
      </c>
      <c r="F394" s="182">
        <v>0.1461352657004831</v>
      </c>
      <c r="G394" s="181">
        <v>12</v>
      </c>
      <c r="H394" s="180">
        <v>41</v>
      </c>
      <c r="I394" s="180">
        <v>64</v>
      </c>
      <c r="J394" s="183">
        <v>117</v>
      </c>
      <c r="K394" s="288">
        <v>14.24</v>
      </c>
      <c r="L394" s="184"/>
      <c r="M394" s="185" t="s">
        <v>55</v>
      </c>
      <c r="N394" s="185" t="s">
        <v>27</v>
      </c>
      <c r="O394" s="185" t="s">
        <v>66</v>
      </c>
    </row>
    <row r="395" spans="1:15" ht="15.75" x14ac:dyDescent="0.25">
      <c r="A395" s="299" t="s">
        <v>818</v>
      </c>
      <c r="B395" s="310" t="s">
        <v>819</v>
      </c>
      <c r="C395" s="180">
        <v>9367</v>
      </c>
      <c r="D395" s="180">
        <v>12118</v>
      </c>
      <c r="E395" s="181">
        <v>2751</v>
      </c>
      <c r="F395" s="182">
        <v>0.29369061599231344</v>
      </c>
      <c r="G395" s="181">
        <v>275</v>
      </c>
      <c r="H395" s="180">
        <v>690</v>
      </c>
      <c r="I395" s="180">
        <v>892</v>
      </c>
      <c r="J395" s="183">
        <v>1857</v>
      </c>
      <c r="K395" s="288">
        <v>11.01</v>
      </c>
      <c r="L395" s="184"/>
      <c r="M395" s="185" t="s">
        <v>55</v>
      </c>
      <c r="N395" s="185" t="s">
        <v>27</v>
      </c>
      <c r="O395" s="185" t="s">
        <v>353</v>
      </c>
    </row>
    <row r="396" spans="1:15" ht="15.75" x14ac:dyDescent="0.25">
      <c r="A396" s="299" t="s">
        <v>820</v>
      </c>
      <c r="B396" s="310" t="s">
        <v>821</v>
      </c>
      <c r="C396" s="180">
        <v>1040</v>
      </c>
      <c r="D396" s="180">
        <v>1276</v>
      </c>
      <c r="E396" s="181">
        <v>236</v>
      </c>
      <c r="F396" s="182">
        <v>0.22692307692307692</v>
      </c>
      <c r="G396" s="181">
        <v>24</v>
      </c>
      <c r="H396" s="180">
        <v>63</v>
      </c>
      <c r="I396" s="180">
        <v>104</v>
      </c>
      <c r="J396" s="183">
        <v>191</v>
      </c>
      <c r="K396" s="288">
        <v>9.31</v>
      </c>
      <c r="L396" s="184"/>
      <c r="M396" s="185" t="s">
        <v>55</v>
      </c>
      <c r="N396" s="185" t="s">
        <v>27</v>
      </c>
      <c r="O396" s="185" t="s">
        <v>353</v>
      </c>
    </row>
    <row r="397" spans="1:15" ht="15.75" x14ac:dyDescent="0.25">
      <c r="A397" s="299" t="s">
        <v>822</v>
      </c>
      <c r="B397" s="310" t="s">
        <v>823</v>
      </c>
      <c r="C397" s="180">
        <v>2528</v>
      </c>
      <c r="D397" s="180">
        <v>3607</v>
      </c>
      <c r="E397" s="181">
        <v>1079</v>
      </c>
      <c r="F397" s="182">
        <v>0.42681962025316456</v>
      </c>
      <c r="G397" s="181">
        <v>108</v>
      </c>
      <c r="H397" s="180">
        <v>389</v>
      </c>
      <c r="I397" s="180">
        <v>312</v>
      </c>
      <c r="J397" s="183">
        <v>809</v>
      </c>
      <c r="K397" s="288">
        <v>10.99</v>
      </c>
      <c r="L397" s="184"/>
      <c r="M397" s="185" t="s">
        <v>502</v>
      </c>
      <c r="N397" s="185" t="s">
        <v>27</v>
      </c>
      <c r="O397" s="185" t="s">
        <v>353</v>
      </c>
    </row>
    <row r="398" spans="1:15" ht="15.75" x14ac:dyDescent="0.25">
      <c r="A398" s="299" t="s">
        <v>824</v>
      </c>
      <c r="B398" s="310" t="s">
        <v>825</v>
      </c>
      <c r="C398" s="180">
        <v>9045</v>
      </c>
      <c r="D398" s="180">
        <v>11061</v>
      </c>
      <c r="E398" s="181">
        <v>2016</v>
      </c>
      <c r="F398" s="182">
        <v>0.22288557213930349</v>
      </c>
      <c r="G398" s="181">
        <v>202</v>
      </c>
      <c r="H398" s="180">
        <v>981</v>
      </c>
      <c r="I398" s="180">
        <v>1126</v>
      </c>
      <c r="J398" s="183">
        <v>2309</v>
      </c>
      <c r="K398" s="288">
        <v>10.38</v>
      </c>
      <c r="L398" s="184"/>
      <c r="M398" s="185" t="s">
        <v>502</v>
      </c>
      <c r="N398" s="185" t="s">
        <v>27</v>
      </c>
      <c r="O398" s="185" t="s">
        <v>353</v>
      </c>
    </row>
    <row r="399" spans="1:15" ht="15.75" x14ac:dyDescent="0.25">
      <c r="A399" s="299" t="s">
        <v>826</v>
      </c>
      <c r="B399" s="310" t="s">
        <v>827</v>
      </c>
      <c r="C399" s="180">
        <v>294</v>
      </c>
      <c r="D399" s="180">
        <v>358</v>
      </c>
      <c r="E399" s="181">
        <v>64</v>
      </c>
      <c r="F399" s="182">
        <v>0.21768707482993196</v>
      </c>
      <c r="G399" s="181">
        <v>6</v>
      </c>
      <c r="H399" s="180">
        <v>32</v>
      </c>
      <c r="I399" s="180">
        <v>36</v>
      </c>
      <c r="J399" s="183">
        <v>74</v>
      </c>
      <c r="K399" s="288">
        <v>13.71</v>
      </c>
      <c r="L399" s="184"/>
      <c r="M399" s="185" t="s">
        <v>55</v>
      </c>
      <c r="N399" s="185" t="s">
        <v>27</v>
      </c>
      <c r="O399" s="185" t="s">
        <v>353</v>
      </c>
    </row>
    <row r="400" spans="1:15" ht="15.75" x14ac:dyDescent="0.25">
      <c r="A400" s="299" t="s">
        <v>828</v>
      </c>
      <c r="B400" s="310" t="s">
        <v>829</v>
      </c>
      <c r="C400" s="180">
        <v>332</v>
      </c>
      <c r="D400" s="180">
        <v>472</v>
      </c>
      <c r="E400" s="181">
        <v>140</v>
      </c>
      <c r="F400" s="182">
        <v>0.42168674698795183</v>
      </c>
      <c r="G400" s="181">
        <v>14</v>
      </c>
      <c r="H400" s="180">
        <v>39</v>
      </c>
      <c r="I400" s="180">
        <v>45</v>
      </c>
      <c r="J400" s="183">
        <v>98</v>
      </c>
      <c r="K400" s="288">
        <v>11.62</v>
      </c>
      <c r="L400" s="184" t="s">
        <v>42</v>
      </c>
      <c r="M400" s="185" t="s">
        <v>55</v>
      </c>
      <c r="N400" s="185" t="s">
        <v>27</v>
      </c>
      <c r="O400" s="185" t="s">
        <v>353</v>
      </c>
    </row>
    <row r="401" spans="1:15" ht="15.75" x14ac:dyDescent="0.25">
      <c r="A401" s="299" t="s">
        <v>830</v>
      </c>
      <c r="B401" s="310" t="s">
        <v>831</v>
      </c>
      <c r="C401" s="180">
        <v>173</v>
      </c>
      <c r="D401" s="180">
        <v>167</v>
      </c>
      <c r="E401" s="181">
        <v>-6</v>
      </c>
      <c r="F401" s="182">
        <v>-3.4682080924855488E-2</v>
      </c>
      <c r="G401" s="181">
        <v>-1</v>
      </c>
      <c r="H401" s="180">
        <v>10</v>
      </c>
      <c r="I401" s="180">
        <v>13</v>
      </c>
      <c r="J401" s="183">
        <v>22</v>
      </c>
      <c r="K401" s="288">
        <v>22.26</v>
      </c>
      <c r="L401" s="184"/>
      <c r="M401" s="185" t="s">
        <v>94</v>
      </c>
      <c r="N401" s="185" t="s">
        <v>27</v>
      </c>
      <c r="O401" s="185" t="s">
        <v>104</v>
      </c>
    </row>
    <row r="402" spans="1:15" ht="15.75" x14ac:dyDescent="0.25">
      <c r="A402" s="299" t="s">
        <v>832</v>
      </c>
      <c r="B402" s="310" t="s">
        <v>833</v>
      </c>
      <c r="C402" s="180">
        <v>2489</v>
      </c>
      <c r="D402" s="180">
        <v>2506</v>
      </c>
      <c r="E402" s="181">
        <v>17</v>
      </c>
      <c r="F402" s="182">
        <v>6.8300522298111689E-3</v>
      </c>
      <c r="G402" s="181">
        <v>2</v>
      </c>
      <c r="H402" s="180">
        <v>141</v>
      </c>
      <c r="I402" s="180">
        <v>188</v>
      </c>
      <c r="J402" s="183">
        <v>331</v>
      </c>
      <c r="K402" s="288">
        <v>14.08</v>
      </c>
      <c r="L402" s="184"/>
      <c r="M402" s="185" t="s">
        <v>55</v>
      </c>
      <c r="N402" s="185" t="s">
        <v>27</v>
      </c>
      <c r="O402" s="185" t="s">
        <v>353</v>
      </c>
    </row>
    <row r="403" spans="1:15" ht="15.75" x14ac:dyDescent="0.25">
      <c r="A403" s="299" t="s">
        <v>834</v>
      </c>
      <c r="B403" s="310" t="s">
        <v>835</v>
      </c>
      <c r="C403" s="180">
        <v>1681</v>
      </c>
      <c r="D403" s="180">
        <v>1718</v>
      </c>
      <c r="E403" s="181">
        <v>37</v>
      </c>
      <c r="F403" s="182">
        <v>2.2010707911957167E-2</v>
      </c>
      <c r="G403" s="181">
        <v>4</v>
      </c>
      <c r="H403" s="180">
        <v>81</v>
      </c>
      <c r="I403" s="180">
        <v>115</v>
      </c>
      <c r="J403" s="183">
        <v>200</v>
      </c>
      <c r="K403" s="288">
        <v>29.44</v>
      </c>
      <c r="L403" s="184"/>
      <c r="M403" s="185" t="s">
        <v>94</v>
      </c>
      <c r="N403" s="185" t="s">
        <v>27</v>
      </c>
      <c r="O403" s="185" t="s">
        <v>104</v>
      </c>
    </row>
    <row r="404" spans="1:15" ht="15.75" x14ac:dyDescent="0.25">
      <c r="A404" s="299" t="s">
        <v>836</v>
      </c>
      <c r="B404" s="310" t="s">
        <v>837</v>
      </c>
      <c r="C404" s="180">
        <v>26422</v>
      </c>
      <c r="D404" s="180">
        <v>26346</v>
      </c>
      <c r="E404" s="181">
        <v>-76</v>
      </c>
      <c r="F404" s="182">
        <v>-2.8763908863825602E-3</v>
      </c>
      <c r="G404" s="181">
        <v>-8</v>
      </c>
      <c r="H404" s="180">
        <v>1398</v>
      </c>
      <c r="I404" s="180">
        <v>1466</v>
      </c>
      <c r="J404" s="183">
        <v>2856</v>
      </c>
      <c r="K404" s="288">
        <v>13.69</v>
      </c>
      <c r="L404" s="184"/>
      <c r="M404" s="185" t="s">
        <v>107</v>
      </c>
      <c r="N404" s="185" t="s">
        <v>27</v>
      </c>
      <c r="O404" s="185" t="s">
        <v>27</v>
      </c>
    </row>
    <row r="405" spans="1:15" ht="15.75" x14ac:dyDescent="0.25">
      <c r="A405" s="299" t="s">
        <v>838</v>
      </c>
      <c r="B405" s="310" t="s">
        <v>839</v>
      </c>
      <c r="C405" s="180">
        <v>3717</v>
      </c>
      <c r="D405" s="180">
        <v>3996</v>
      </c>
      <c r="E405" s="181">
        <v>279</v>
      </c>
      <c r="F405" s="182">
        <v>7.5060532687651338E-2</v>
      </c>
      <c r="G405" s="181">
        <v>28</v>
      </c>
      <c r="H405" s="180">
        <v>196</v>
      </c>
      <c r="I405" s="180">
        <v>204</v>
      </c>
      <c r="J405" s="183">
        <v>428</v>
      </c>
      <c r="K405" s="288">
        <v>11.04</v>
      </c>
      <c r="L405" s="184"/>
      <c r="M405" s="185" t="s">
        <v>107</v>
      </c>
      <c r="N405" s="185" t="s">
        <v>27</v>
      </c>
      <c r="O405" s="185" t="s">
        <v>27</v>
      </c>
    </row>
    <row r="406" spans="1:15" ht="15.75" x14ac:dyDescent="0.25">
      <c r="A406" s="299" t="s">
        <v>840</v>
      </c>
      <c r="B406" s="310" t="s">
        <v>841</v>
      </c>
      <c r="C406" s="180">
        <v>1383</v>
      </c>
      <c r="D406" s="180">
        <v>1520</v>
      </c>
      <c r="E406" s="181">
        <v>137</v>
      </c>
      <c r="F406" s="182">
        <v>9.9060014461315973E-2</v>
      </c>
      <c r="G406" s="181">
        <v>14</v>
      </c>
      <c r="H406" s="180">
        <v>74</v>
      </c>
      <c r="I406" s="180">
        <v>77</v>
      </c>
      <c r="J406" s="183">
        <v>165</v>
      </c>
      <c r="K406" s="288">
        <v>18.05</v>
      </c>
      <c r="L406" s="184"/>
      <c r="M406" s="185" t="s">
        <v>107</v>
      </c>
      <c r="N406" s="185" t="s">
        <v>27</v>
      </c>
      <c r="O406" s="185" t="s">
        <v>27</v>
      </c>
    </row>
    <row r="407" spans="1:15" ht="15.75" x14ac:dyDescent="0.25">
      <c r="A407" s="299" t="s">
        <v>842</v>
      </c>
      <c r="B407" s="310" t="s">
        <v>843</v>
      </c>
      <c r="C407" s="180">
        <v>455</v>
      </c>
      <c r="D407" s="180">
        <v>567</v>
      </c>
      <c r="E407" s="181">
        <v>112</v>
      </c>
      <c r="F407" s="182">
        <v>0.24615384615384617</v>
      </c>
      <c r="G407" s="181">
        <v>11</v>
      </c>
      <c r="H407" s="180">
        <v>26</v>
      </c>
      <c r="I407" s="180">
        <v>39</v>
      </c>
      <c r="J407" s="183">
        <v>76</v>
      </c>
      <c r="K407" s="288">
        <v>13.73</v>
      </c>
      <c r="L407" s="184"/>
      <c r="M407" s="185" t="s">
        <v>55</v>
      </c>
      <c r="N407" s="185" t="s">
        <v>27</v>
      </c>
      <c r="O407" s="185" t="s">
        <v>353</v>
      </c>
    </row>
    <row r="408" spans="1:15" ht="15.75" x14ac:dyDescent="0.25">
      <c r="A408" s="299" t="s">
        <v>844</v>
      </c>
      <c r="B408" s="310" t="s">
        <v>845</v>
      </c>
      <c r="C408" s="180">
        <v>858</v>
      </c>
      <c r="D408" s="180">
        <v>910</v>
      </c>
      <c r="E408" s="181">
        <v>52</v>
      </c>
      <c r="F408" s="182">
        <v>6.0606060606060608E-2</v>
      </c>
      <c r="G408" s="181">
        <v>5</v>
      </c>
      <c r="H408" s="180">
        <v>46</v>
      </c>
      <c r="I408" s="180">
        <v>68</v>
      </c>
      <c r="J408" s="183">
        <v>119</v>
      </c>
      <c r="K408" s="288">
        <v>14.08</v>
      </c>
      <c r="L408" s="184"/>
      <c r="M408" s="185" t="s">
        <v>55</v>
      </c>
      <c r="N408" s="185" t="s">
        <v>27</v>
      </c>
      <c r="O408" s="185" t="s">
        <v>66</v>
      </c>
    </row>
    <row r="409" spans="1:15" ht="15.75" x14ac:dyDescent="0.25">
      <c r="A409" s="299" t="s">
        <v>846</v>
      </c>
      <c r="B409" s="310" t="s">
        <v>847</v>
      </c>
      <c r="C409" s="180">
        <v>817</v>
      </c>
      <c r="D409" s="180">
        <v>1021</v>
      </c>
      <c r="E409" s="181">
        <v>204</v>
      </c>
      <c r="F409" s="182">
        <v>0.24969400244798043</v>
      </c>
      <c r="G409" s="181">
        <v>20</v>
      </c>
      <c r="H409" s="180">
        <v>59</v>
      </c>
      <c r="I409" s="180">
        <v>86</v>
      </c>
      <c r="J409" s="183">
        <v>165</v>
      </c>
      <c r="K409" s="288">
        <v>13.81</v>
      </c>
      <c r="L409" s="184"/>
      <c r="M409" s="185" t="s">
        <v>55</v>
      </c>
      <c r="N409" s="185" t="s">
        <v>27</v>
      </c>
      <c r="O409" s="185" t="s">
        <v>66</v>
      </c>
    </row>
    <row r="410" spans="1:15" ht="15.75" x14ac:dyDescent="0.25">
      <c r="A410" s="299" t="s">
        <v>848</v>
      </c>
      <c r="B410" s="310" t="s">
        <v>849</v>
      </c>
      <c r="C410" s="180">
        <v>28227</v>
      </c>
      <c r="D410" s="180">
        <v>29236</v>
      </c>
      <c r="E410" s="181">
        <v>1009</v>
      </c>
      <c r="F410" s="182">
        <v>3.5745917029794169E-2</v>
      </c>
      <c r="G410" s="181">
        <v>101</v>
      </c>
      <c r="H410" s="180">
        <v>1933</v>
      </c>
      <c r="I410" s="180">
        <v>2008</v>
      </c>
      <c r="J410" s="183">
        <v>4042</v>
      </c>
      <c r="K410" s="288">
        <v>11.17</v>
      </c>
      <c r="L410" s="184"/>
      <c r="M410" s="185" t="s">
        <v>55</v>
      </c>
      <c r="N410" s="185" t="s">
        <v>27</v>
      </c>
      <c r="O410" s="185" t="s">
        <v>353</v>
      </c>
    </row>
    <row r="411" spans="1:15" ht="15.75" x14ac:dyDescent="0.25">
      <c r="A411" s="299" t="s">
        <v>850</v>
      </c>
      <c r="B411" s="310" t="s">
        <v>851</v>
      </c>
      <c r="C411" s="180">
        <v>9981</v>
      </c>
      <c r="D411" s="180">
        <v>12515</v>
      </c>
      <c r="E411" s="181">
        <v>2534</v>
      </c>
      <c r="F411" s="182">
        <v>0.2538823765153792</v>
      </c>
      <c r="G411" s="181">
        <v>253</v>
      </c>
      <c r="H411" s="180">
        <v>659</v>
      </c>
      <c r="I411" s="180">
        <v>1068</v>
      </c>
      <c r="J411" s="183">
        <v>1980</v>
      </c>
      <c r="K411" s="288">
        <v>14.39</v>
      </c>
      <c r="L411" s="184"/>
      <c r="M411" s="185" t="s">
        <v>55</v>
      </c>
      <c r="N411" s="185" t="s">
        <v>27</v>
      </c>
      <c r="O411" s="185" t="s">
        <v>353</v>
      </c>
    </row>
    <row r="412" spans="1:15" ht="15.75" x14ac:dyDescent="0.25">
      <c r="A412" s="299" t="s">
        <v>852</v>
      </c>
      <c r="B412" s="310" t="s">
        <v>853</v>
      </c>
      <c r="C412" s="180">
        <v>13060</v>
      </c>
      <c r="D412" s="180">
        <v>14048</v>
      </c>
      <c r="E412" s="181">
        <v>988</v>
      </c>
      <c r="F412" s="182">
        <v>7.5650842266462487E-2</v>
      </c>
      <c r="G412" s="181">
        <v>99</v>
      </c>
      <c r="H412" s="180">
        <v>794</v>
      </c>
      <c r="I412" s="180">
        <v>1287</v>
      </c>
      <c r="J412" s="183">
        <v>2180</v>
      </c>
      <c r="K412" s="288">
        <v>11.91</v>
      </c>
      <c r="L412" s="184"/>
      <c r="M412" s="185" t="s">
        <v>55</v>
      </c>
      <c r="N412" s="185" t="s">
        <v>27</v>
      </c>
      <c r="O412" s="185" t="s">
        <v>353</v>
      </c>
    </row>
    <row r="413" spans="1:15" ht="15.75" x14ac:dyDescent="0.25">
      <c r="A413" s="299" t="s">
        <v>854</v>
      </c>
      <c r="B413" s="310" t="s">
        <v>855</v>
      </c>
      <c r="C413" s="180">
        <v>2817</v>
      </c>
      <c r="D413" s="180">
        <v>3223</v>
      </c>
      <c r="E413" s="181">
        <v>406</v>
      </c>
      <c r="F413" s="182">
        <v>0.14412495562655306</v>
      </c>
      <c r="G413" s="181">
        <v>41</v>
      </c>
      <c r="H413" s="180">
        <v>152</v>
      </c>
      <c r="I413" s="180">
        <v>271</v>
      </c>
      <c r="J413" s="183">
        <v>464</v>
      </c>
      <c r="K413" s="288">
        <v>14.64</v>
      </c>
      <c r="L413" s="184"/>
      <c r="M413" s="185" t="s">
        <v>55</v>
      </c>
      <c r="N413" s="185" t="s">
        <v>27</v>
      </c>
      <c r="O413" s="185" t="s">
        <v>353</v>
      </c>
    </row>
    <row r="414" spans="1:15" ht="15.75" x14ac:dyDescent="0.25">
      <c r="A414" s="301" t="s">
        <v>856</v>
      </c>
      <c r="B414" s="311" t="s">
        <v>857</v>
      </c>
      <c r="C414" s="186">
        <v>1501</v>
      </c>
      <c r="D414" s="186">
        <v>1657</v>
      </c>
      <c r="E414" s="187">
        <v>156</v>
      </c>
      <c r="F414" s="188">
        <v>0.1039307128580946</v>
      </c>
      <c r="G414" s="187">
        <v>16</v>
      </c>
      <c r="H414" s="186">
        <v>89</v>
      </c>
      <c r="I414" s="186">
        <v>119</v>
      </c>
      <c r="J414" s="189">
        <v>224</v>
      </c>
      <c r="K414" s="289">
        <v>14.16</v>
      </c>
      <c r="L414" s="190" t="s">
        <v>97</v>
      </c>
      <c r="M414" s="191" t="s">
        <v>55</v>
      </c>
      <c r="N414" s="191" t="s">
        <v>27</v>
      </c>
      <c r="O414" s="191" t="s">
        <v>353</v>
      </c>
    </row>
    <row r="415" spans="1:15" ht="15.75" x14ac:dyDescent="0.25">
      <c r="A415" s="297" t="s">
        <v>858</v>
      </c>
      <c r="B415" s="308" t="s">
        <v>859</v>
      </c>
      <c r="C415" s="168">
        <v>488481</v>
      </c>
      <c r="D415" s="168">
        <v>472263</v>
      </c>
      <c r="E415" s="169">
        <v>-16218</v>
      </c>
      <c r="F415" s="170">
        <v>-3.3200881917618087E-2</v>
      </c>
      <c r="G415" s="169">
        <v>-1622</v>
      </c>
      <c r="H415" s="168">
        <v>24287</v>
      </c>
      <c r="I415" s="168">
        <v>37837</v>
      </c>
      <c r="J415" s="171">
        <v>60502</v>
      </c>
      <c r="K415" s="286">
        <v>14.2</v>
      </c>
      <c r="L415" s="172"/>
      <c r="M415" s="173"/>
      <c r="N415" s="173"/>
      <c r="O415" s="173"/>
    </row>
    <row r="416" spans="1:15" ht="15.75" x14ac:dyDescent="0.25">
      <c r="A416" s="298" t="s">
        <v>860</v>
      </c>
      <c r="B416" s="309" t="s">
        <v>861</v>
      </c>
      <c r="C416" s="174">
        <v>44931</v>
      </c>
      <c r="D416" s="174">
        <v>41671</v>
      </c>
      <c r="E416" s="175">
        <v>-3260</v>
      </c>
      <c r="F416" s="176">
        <v>-7.2555696512430171E-2</v>
      </c>
      <c r="G416" s="175">
        <v>-326</v>
      </c>
      <c r="H416" s="174">
        <v>1530</v>
      </c>
      <c r="I416" s="174">
        <v>3000</v>
      </c>
      <c r="J416" s="177">
        <v>4204</v>
      </c>
      <c r="K416" s="287">
        <v>18.23</v>
      </c>
      <c r="L416" s="178"/>
      <c r="M416" s="179" t="s">
        <v>55</v>
      </c>
      <c r="N416" s="179" t="s">
        <v>33</v>
      </c>
      <c r="O416" s="179" t="s">
        <v>27</v>
      </c>
    </row>
    <row r="417" spans="1:15" ht="15.75" x14ac:dyDescent="0.25">
      <c r="A417" s="299" t="s">
        <v>862</v>
      </c>
      <c r="B417" s="310" t="s">
        <v>863</v>
      </c>
      <c r="C417" s="180">
        <v>12030</v>
      </c>
      <c r="D417" s="180">
        <v>11087</v>
      </c>
      <c r="E417" s="181">
        <v>-943</v>
      </c>
      <c r="F417" s="182">
        <v>-7.8387364921030753E-2</v>
      </c>
      <c r="G417" s="181">
        <v>-94</v>
      </c>
      <c r="H417" s="180">
        <v>335</v>
      </c>
      <c r="I417" s="180">
        <v>687</v>
      </c>
      <c r="J417" s="183">
        <v>928</v>
      </c>
      <c r="K417" s="288">
        <v>37.96</v>
      </c>
      <c r="L417" s="184"/>
      <c r="M417" s="185" t="s">
        <v>55</v>
      </c>
      <c r="N417" s="185" t="s">
        <v>33</v>
      </c>
      <c r="O417" s="185" t="s">
        <v>27</v>
      </c>
    </row>
    <row r="418" spans="1:15" ht="15.75" x14ac:dyDescent="0.25">
      <c r="A418" s="299" t="s">
        <v>864</v>
      </c>
      <c r="B418" s="310" t="s">
        <v>865</v>
      </c>
      <c r="C418" s="180">
        <v>106525</v>
      </c>
      <c r="D418" s="180">
        <v>94572</v>
      </c>
      <c r="E418" s="181">
        <v>-11953</v>
      </c>
      <c r="F418" s="182">
        <v>-0.11220840178361886</v>
      </c>
      <c r="G418" s="181">
        <v>-1195</v>
      </c>
      <c r="H418" s="180">
        <v>8554</v>
      </c>
      <c r="I418" s="180">
        <v>9626</v>
      </c>
      <c r="J418" s="183">
        <v>16985</v>
      </c>
      <c r="K418" s="288">
        <v>10.96</v>
      </c>
      <c r="L418" s="184"/>
      <c r="M418" s="185" t="s">
        <v>502</v>
      </c>
      <c r="N418" s="185" t="s">
        <v>27</v>
      </c>
      <c r="O418" s="185" t="s">
        <v>353</v>
      </c>
    </row>
    <row r="419" spans="1:15" ht="15.75" x14ac:dyDescent="0.25">
      <c r="A419" s="299" t="s">
        <v>866</v>
      </c>
      <c r="B419" s="310" t="s">
        <v>867</v>
      </c>
      <c r="C419" s="180">
        <v>323</v>
      </c>
      <c r="D419" s="180">
        <v>394</v>
      </c>
      <c r="E419" s="181">
        <v>71</v>
      </c>
      <c r="F419" s="182">
        <v>0.21981424148606812</v>
      </c>
      <c r="G419" s="181">
        <v>7</v>
      </c>
      <c r="H419" s="180">
        <v>30</v>
      </c>
      <c r="I419" s="180">
        <v>34</v>
      </c>
      <c r="J419" s="183">
        <v>71</v>
      </c>
      <c r="K419" s="288">
        <v>10.02</v>
      </c>
      <c r="L419" s="184"/>
      <c r="M419" s="185" t="s">
        <v>502</v>
      </c>
      <c r="N419" s="185" t="s">
        <v>27</v>
      </c>
      <c r="O419" s="185" t="s">
        <v>353</v>
      </c>
    </row>
    <row r="420" spans="1:15" ht="15.75" x14ac:dyDescent="0.25">
      <c r="A420" s="299" t="s">
        <v>868</v>
      </c>
      <c r="B420" s="310" t="s">
        <v>869</v>
      </c>
      <c r="C420" s="180">
        <v>10120</v>
      </c>
      <c r="D420" s="180">
        <v>10468</v>
      </c>
      <c r="E420" s="181">
        <v>348</v>
      </c>
      <c r="F420" s="182">
        <v>3.4387351778656129E-2</v>
      </c>
      <c r="G420" s="181">
        <v>35</v>
      </c>
      <c r="H420" s="180">
        <v>461</v>
      </c>
      <c r="I420" s="180">
        <v>707</v>
      </c>
      <c r="J420" s="183">
        <v>1203</v>
      </c>
      <c r="K420" s="288">
        <v>14.23</v>
      </c>
      <c r="L420" s="184"/>
      <c r="M420" s="185" t="s">
        <v>502</v>
      </c>
      <c r="N420" s="185" t="s">
        <v>27</v>
      </c>
      <c r="O420" s="185" t="s">
        <v>353</v>
      </c>
    </row>
    <row r="421" spans="1:15" ht="15.75" x14ac:dyDescent="0.25">
      <c r="A421" s="299" t="s">
        <v>870</v>
      </c>
      <c r="B421" s="310" t="s">
        <v>871</v>
      </c>
      <c r="C421" s="180">
        <v>9275</v>
      </c>
      <c r="D421" s="180">
        <v>9707</v>
      </c>
      <c r="E421" s="181">
        <v>432</v>
      </c>
      <c r="F421" s="182">
        <v>4.6576819407008085E-2</v>
      </c>
      <c r="G421" s="181">
        <v>43</v>
      </c>
      <c r="H421" s="180">
        <v>400</v>
      </c>
      <c r="I421" s="180">
        <v>727</v>
      </c>
      <c r="J421" s="183">
        <v>1170</v>
      </c>
      <c r="K421" s="288">
        <v>14.41</v>
      </c>
      <c r="L421" s="184"/>
      <c r="M421" s="185" t="s">
        <v>502</v>
      </c>
      <c r="N421" s="185" t="s">
        <v>27</v>
      </c>
      <c r="O421" s="185" t="s">
        <v>66</v>
      </c>
    </row>
    <row r="422" spans="1:15" ht="15.75" x14ac:dyDescent="0.25">
      <c r="A422" s="299" t="s">
        <v>872</v>
      </c>
      <c r="B422" s="310" t="s">
        <v>873</v>
      </c>
      <c r="C422" s="180">
        <v>134006</v>
      </c>
      <c r="D422" s="180">
        <v>130951</v>
      </c>
      <c r="E422" s="181">
        <v>-3055</v>
      </c>
      <c r="F422" s="182">
        <v>-2.2797486679700909E-2</v>
      </c>
      <c r="G422" s="181">
        <v>-306</v>
      </c>
      <c r="H422" s="180">
        <v>7407</v>
      </c>
      <c r="I422" s="180">
        <v>10943</v>
      </c>
      <c r="J422" s="183">
        <v>18044</v>
      </c>
      <c r="K422" s="288">
        <v>12.99</v>
      </c>
      <c r="L422" s="184"/>
      <c r="M422" s="185" t="s">
        <v>502</v>
      </c>
      <c r="N422" s="185" t="s">
        <v>27</v>
      </c>
      <c r="O422" s="185" t="s">
        <v>353</v>
      </c>
    </row>
    <row r="423" spans="1:15" ht="15.75" x14ac:dyDescent="0.25">
      <c r="A423" s="299" t="s">
        <v>874</v>
      </c>
      <c r="B423" s="310" t="s">
        <v>875</v>
      </c>
      <c r="C423" s="180">
        <v>3037</v>
      </c>
      <c r="D423" s="180">
        <v>2777</v>
      </c>
      <c r="E423" s="181">
        <v>-260</v>
      </c>
      <c r="F423" s="182">
        <v>-8.5610800131708922E-2</v>
      </c>
      <c r="G423" s="181">
        <v>-26</v>
      </c>
      <c r="H423" s="180">
        <v>89</v>
      </c>
      <c r="I423" s="180">
        <v>270</v>
      </c>
      <c r="J423" s="183">
        <v>333</v>
      </c>
      <c r="K423" s="288">
        <v>23.04</v>
      </c>
      <c r="L423" s="184"/>
      <c r="M423" s="185" t="s">
        <v>55</v>
      </c>
      <c r="N423" s="185" t="s">
        <v>27</v>
      </c>
      <c r="O423" s="185" t="s">
        <v>66</v>
      </c>
    </row>
    <row r="424" spans="1:15" ht="15.75" x14ac:dyDescent="0.25">
      <c r="A424" s="299" t="s">
        <v>876</v>
      </c>
      <c r="B424" s="310" t="s">
        <v>877</v>
      </c>
      <c r="C424" s="180">
        <v>18707</v>
      </c>
      <c r="D424" s="180">
        <v>19979</v>
      </c>
      <c r="E424" s="181">
        <v>1272</v>
      </c>
      <c r="F424" s="182">
        <v>6.7995937349655214E-2</v>
      </c>
      <c r="G424" s="181">
        <v>127</v>
      </c>
      <c r="H424" s="180">
        <v>644</v>
      </c>
      <c r="I424" s="180">
        <v>1082</v>
      </c>
      <c r="J424" s="183">
        <v>1853</v>
      </c>
      <c r="K424" s="288">
        <v>28.43</v>
      </c>
      <c r="L424" s="184"/>
      <c r="M424" s="185" t="s">
        <v>55</v>
      </c>
      <c r="N424" s="185" t="s">
        <v>27</v>
      </c>
      <c r="O424" s="185" t="s">
        <v>66</v>
      </c>
    </row>
    <row r="425" spans="1:15" ht="15.75" x14ac:dyDescent="0.25">
      <c r="A425" s="299" t="s">
        <v>878</v>
      </c>
      <c r="B425" s="310" t="s">
        <v>879</v>
      </c>
      <c r="C425" s="180">
        <v>15794</v>
      </c>
      <c r="D425" s="180">
        <v>16341</v>
      </c>
      <c r="E425" s="181">
        <v>547</v>
      </c>
      <c r="F425" s="182">
        <v>3.4633405090540713E-2</v>
      </c>
      <c r="G425" s="181">
        <v>55</v>
      </c>
      <c r="H425" s="180">
        <v>355</v>
      </c>
      <c r="I425" s="180">
        <v>1013</v>
      </c>
      <c r="J425" s="183">
        <v>1423</v>
      </c>
      <c r="K425" s="288">
        <v>29.51</v>
      </c>
      <c r="L425" s="184"/>
      <c r="M425" s="185" t="s">
        <v>25</v>
      </c>
      <c r="N425" s="185" t="s">
        <v>27</v>
      </c>
      <c r="O425" s="185" t="s">
        <v>66</v>
      </c>
    </row>
    <row r="426" spans="1:15" ht="15.75" x14ac:dyDescent="0.25">
      <c r="A426" s="299" t="s">
        <v>880</v>
      </c>
      <c r="B426" s="310" t="s">
        <v>881</v>
      </c>
      <c r="C426" s="180">
        <v>1259</v>
      </c>
      <c r="D426" s="180">
        <v>1222</v>
      </c>
      <c r="E426" s="181">
        <v>-37</v>
      </c>
      <c r="F426" s="182">
        <v>-2.9388403494837172E-2</v>
      </c>
      <c r="G426" s="181">
        <v>-4</v>
      </c>
      <c r="H426" s="180">
        <v>61</v>
      </c>
      <c r="I426" s="180">
        <v>82</v>
      </c>
      <c r="J426" s="183">
        <v>139</v>
      </c>
      <c r="K426" s="288">
        <v>18.03</v>
      </c>
      <c r="L426" s="184"/>
      <c r="M426" s="185" t="s">
        <v>55</v>
      </c>
      <c r="N426" s="185" t="s">
        <v>27</v>
      </c>
      <c r="O426" s="185" t="s">
        <v>66</v>
      </c>
    </row>
    <row r="427" spans="1:15" ht="31.5" x14ac:dyDescent="0.25">
      <c r="A427" s="302" t="s">
        <v>882</v>
      </c>
      <c r="B427" s="310" t="s">
        <v>883</v>
      </c>
      <c r="C427" s="180">
        <v>29946</v>
      </c>
      <c r="D427" s="180">
        <v>31676</v>
      </c>
      <c r="E427" s="181">
        <v>1730</v>
      </c>
      <c r="F427" s="182">
        <v>5.7770653843585117E-2</v>
      </c>
      <c r="G427" s="181">
        <v>173</v>
      </c>
      <c r="H427" s="180">
        <v>774</v>
      </c>
      <c r="I427" s="180">
        <v>2709</v>
      </c>
      <c r="J427" s="183">
        <v>3656</v>
      </c>
      <c r="K427" s="288">
        <v>25.14</v>
      </c>
      <c r="L427" s="184"/>
      <c r="M427" s="185" t="s">
        <v>55</v>
      </c>
      <c r="N427" s="185" t="s">
        <v>27</v>
      </c>
      <c r="O427" s="185" t="s">
        <v>66</v>
      </c>
    </row>
    <row r="428" spans="1:15" ht="31.5" x14ac:dyDescent="0.25">
      <c r="A428" s="302" t="s">
        <v>884</v>
      </c>
      <c r="B428" s="310" t="s">
        <v>885</v>
      </c>
      <c r="C428" s="180">
        <v>8486</v>
      </c>
      <c r="D428" s="180">
        <v>8728</v>
      </c>
      <c r="E428" s="181">
        <v>242</v>
      </c>
      <c r="F428" s="182">
        <v>2.8517558331369316E-2</v>
      </c>
      <c r="G428" s="181">
        <v>24</v>
      </c>
      <c r="H428" s="180">
        <v>254</v>
      </c>
      <c r="I428" s="180">
        <v>582</v>
      </c>
      <c r="J428" s="183">
        <v>860</v>
      </c>
      <c r="K428" s="288">
        <v>49.71</v>
      </c>
      <c r="L428" s="184"/>
      <c r="M428" s="185" t="s">
        <v>25</v>
      </c>
      <c r="N428" s="185" t="s">
        <v>27</v>
      </c>
      <c r="O428" s="185" t="s">
        <v>66</v>
      </c>
    </row>
    <row r="429" spans="1:15" ht="31.5" x14ac:dyDescent="0.25">
      <c r="A429" s="302" t="s">
        <v>886</v>
      </c>
      <c r="B429" s="310" t="s">
        <v>887</v>
      </c>
      <c r="C429" s="180">
        <v>58025</v>
      </c>
      <c r="D429" s="180">
        <v>59591</v>
      </c>
      <c r="E429" s="181">
        <v>1566</v>
      </c>
      <c r="F429" s="182">
        <v>2.6988367083153813E-2</v>
      </c>
      <c r="G429" s="181">
        <v>157</v>
      </c>
      <c r="H429" s="180">
        <v>1738</v>
      </c>
      <c r="I429" s="180">
        <v>3974</v>
      </c>
      <c r="J429" s="183">
        <v>5869</v>
      </c>
      <c r="K429" s="288">
        <v>29.71</v>
      </c>
      <c r="L429" s="184"/>
      <c r="M429" s="185" t="s">
        <v>55</v>
      </c>
      <c r="N429" s="185" t="s">
        <v>27</v>
      </c>
      <c r="O429" s="185" t="s">
        <v>66</v>
      </c>
    </row>
    <row r="430" spans="1:15" ht="15.75" x14ac:dyDescent="0.25">
      <c r="A430" s="299" t="s">
        <v>888</v>
      </c>
      <c r="B430" s="310" t="s">
        <v>889</v>
      </c>
      <c r="C430" s="180">
        <v>1997</v>
      </c>
      <c r="D430" s="180">
        <v>1912</v>
      </c>
      <c r="E430" s="181">
        <v>-85</v>
      </c>
      <c r="F430" s="182">
        <v>-4.2563845768652978E-2</v>
      </c>
      <c r="G430" s="181">
        <v>-8</v>
      </c>
      <c r="H430" s="180">
        <v>217</v>
      </c>
      <c r="I430" s="180">
        <v>129</v>
      </c>
      <c r="J430" s="183">
        <v>338</v>
      </c>
      <c r="K430" s="288">
        <v>14.58</v>
      </c>
      <c r="L430" s="184"/>
      <c r="M430" s="185" t="s">
        <v>502</v>
      </c>
      <c r="N430" s="185" t="s">
        <v>27</v>
      </c>
      <c r="O430" s="185" t="s">
        <v>353</v>
      </c>
    </row>
    <row r="431" spans="1:15" ht="15.75" x14ac:dyDescent="0.25">
      <c r="A431" s="299" t="s">
        <v>890</v>
      </c>
      <c r="B431" s="310" t="s">
        <v>891</v>
      </c>
      <c r="C431" s="180">
        <v>1706</v>
      </c>
      <c r="D431" s="180">
        <v>1747</v>
      </c>
      <c r="E431" s="181">
        <v>41</v>
      </c>
      <c r="F431" s="182">
        <v>2.4032825322391559E-2</v>
      </c>
      <c r="G431" s="181">
        <v>4</v>
      </c>
      <c r="H431" s="180">
        <v>72</v>
      </c>
      <c r="I431" s="180">
        <v>76</v>
      </c>
      <c r="J431" s="183">
        <v>152</v>
      </c>
      <c r="K431" s="288">
        <v>23.25</v>
      </c>
      <c r="L431" s="184"/>
      <c r="M431" s="185" t="s">
        <v>55</v>
      </c>
      <c r="N431" s="185" t="s">
        <v>33</v>
      </c>
      <c r="O431" s="185" t="s">
        <v>27</v>
      </c>
    </row>
    <row r="432" spans="1:15" ht="15.75" x14ac:dyDescent="0.25">
      <c r="A432" s="299" t="s">
        <v>892</v>
      </c>
      <c r="B432" s="310" t="s">
        <v>893</v>
      </c>
      <c r="C432" s="180">
        <v>12597</v>
      </c>
      <c r="D432" s="180">
        <v>12899</v>
      </c>
      <c r="E432" s="181">
        <v>302</v>
      </c>
      <c r="F432" s="182">
        <v>2.3973962054457409E-2</v>
      </c>
      <c r="G432" s="181">
        <v>30</v>
      </c>
      <c r="H432" s="180">
        <v>530</v>
      </c>
      <c r="I432" s="180">
        <v>560</v>
      </c>
      <c r="J432" s="183">
        <v>1120</v>
      </c>
      <c r="K432" s="288">
        <v>17.760000000000002</v>
      </c>
      <c r="L432" s="184"/>
      <c r="M432" s="185" t="s">
        <v>55</v>
      </c>
      <c r="N432" s="185" t="s">
        <v>27</v>
      </c>
      <c r="O432" s="185" t="s">
        <v>66</v>
      </c>
    </row>
    <row r="433" spans="1:15" ht="15.75" x14ac:dyDescent="0.25">
      <c r="A433" s="299" t="s">
        <v>894</v>
      </c>
      <c r="B433" s="310" t="s">
        <v>895</v>
      </c>
      <c r="C433" s="180">
        <v>2002</v>
      </c>
      <c r="D433" s="180">
        <v>2049</v>
      </c>
      <c r="E433" s="181">
        <v>47</v>
      </c>
      <c r="F433" s="182">
        <v>2.3476523476523476E-2</v>
      </c>
      <c r="G433" s="181">
        <v>5</v>
      </c>
      <c r="H433" s="180">
        <v>40</v>
      </c>
      <c r="I433" s="180">
        <v>167</v>
      </c>
      <c r="J433" s="183">
        <v>212</v>
      </c>
      <c r="K433" s="288">
        <v>47.91</v>
      </c>
      <c r="L433" s="184"/>
      <c r="M433" s="185" t="s">
        <v>25</v>
      </c>
      <c r="N433" s="185" t="s">
        <v>27</v>
      </c>
      <c r="O433" s="185" t="s">
        <v>66</v>
      </c>
    </row>
    <row r="434" spans="1:15" ht="15.75" x14ac:dyDescent="0.25">
      <c r="A434" s="299" t="s">
        <v>896</v>
      </c>
      <c r="B434" s="310" t="s">
        <v>897</v>
      </c>
      <c r="C434" s="180">
        <v>11350</v>
      </c>
      <c r="D434" s="180">
        <v>8937</v>
      </c>
      <c r="E434" s="181">
        <v>-2413</v>
      </c>
      <c r="F434" s="182">
        <v>-0.21259911894273129</v>
      </c>
      <c r="G434" s="181">
        <v>-241</v>
      </c>
      <c r="H434" s="180">
        <v>469</v>
      </c>
      <c r="I434" s="180">
        <v>1036</v>
      </c>
      <c r="J434" s="183">
        <v>1264</v>
      </c>
      <c r="K434" s="288">
        <v>13.53</v>
      </c>
      <c r="L434" s="184"/>
      <c r="M434" s="185" t="s">
        <v>502</v>
      </c>
      <c r="N434" s="185" t="s">
        <v>27</v>
      </c>
      <c r="O434" s="185" t="s">
        <v>353</v>
      </c>
    </row>
    <row r="435" spans="1:15" ht="15.75" x14ac:dyDescent="0.25">
      <c r="A435" s="301" t="s">
        <v>898</v>
      </c>
      <c r="B435" s="311" t="s">
        <v>899</v>
      </c>
      <c r="C435" s="186">
        <v>4019</v>
      </c>
      <c r="D435" s="186">
        <v>3958</v>
      </c>
      <c r="E435" s="187">
        <v>-61</v>
      </c>
      <c r="F435" s="188">
        <v>-1.5177904951480468E-2</v>
      </c>
      <c r="G435" s="187">
        <v>-6</v>
      </c>
      <c r="H435" s="186">
        <v>181</v>
      </c>
      <c r="I435" s="186">
        <v>327</v>
      </c>
      <c r="J435" s="189">
        <v>502</v>
      </c>
      <c r="K435" s="289">
        <v>13.73</v>
      </c>
      <c r="L435" s="190"/>
      <c r="M435" s="191" t="s">
        <v>55</v>
      </c>
      <c r="N435" s="191" t="s">
        <v>27</v>
      </c>
      <c r="O435" s="191" t="s">
        <v>27</v>
      </c>
    </row>
    <row r="436" spans="1:15" ht="15.75" x14ac:dyDescent="0.25">
      <c r="A436" s="297" t="s">
        <v>900</v>
      </c>
      <c r="B436" s="308" t="s">
        <v>901</v>
      </c>
      <c r="C436" s="168">
        <v>706653</v>
      </c>
      <c r="D436" s="168">
        <v>675825</v>
      </c>
      <c r="E436" s="169">
        <v>-30828</v>
      </c>
      <c r="F436" s="170">
        <v>-4.3625372000118873E-2</v>
      </c>
      <c r="G436" s="169">
        <v>-3083</v>
      </c>
      <c r="H436" s="168">
        <v>32786</v>
      </c>
      <c r="I436" s="168">
        <v>42941</v>
      </c>
      <c r="J436" s="171">
        <v>72644</v>
      </c>
      <c r="K436" s="286">
        <v>18.13</v>
      </c>
      <c r="L436" s="172"/>
      <c r="M436" s="173"/>
      <c r="N436" s="173"/>
      <c r="O436" s="173"/>
    </row>
    <row r="437" spans="1:15" ht="15.75" x14ac:dyDescent="0.25">
      <c r="A437" s="298" t="s">
        <v>902</v>
      </c>
      <c r="B437" s="309" t="s">
        <v>903</v>
      </c>
      <c r="C437" s="174">
        <v>46494</v>
      </c>
      <c r="D437" s="174">
        <v>44834</v>
      </c>
      <c r="E437" s="175">
        <v>-1660</v>
      </c>
      <c r="F437" s="176">
        <v>-3.5703531638490986E-2</v>
      </c>
      <c r="G437" s="175">
        <v>-166</v>
      </c>
      <c r="H437" s="174">
        <v>1695</v>
      </c>
      <c r="I437" s="174">
        <v>2790</v>
      </c>
      <c r="J437" s="177">
        <v>4319</v>
      </c>
      <c r="K437" s="287">
        <v>28.91</v>
      </c>
      <c r="L437" s="178"/>
      <c r="M437" s="179" t="s">
        <v>55</v>
      </c>
      <c r="N437" s="179" t="s">
        <v>33</v>
      </c>
      <c r="O437" s="179" t="s">
        <v>27</v>
      </c>
    </row>
    <row r="438" spans="1:15" ht="15.75" x14ac:dyDescent="0.25">
      <c r="A438" s="299" t="s">
        <v>904</v>
      </c>
      <c r="B438" s="310" t="s">
        <v>905</v>
      </c>
      <c r="C438" s="180">
        <v>1998</v>
      </c>
      <c r="D438" s="180">
        <v>1490</v>
      </c>
      <c r="E438" s="181">
        <v>-508</v>
      </c>
      <c r="F438" s="182">
        <v>-0.25425425425425424</v>
      </c>
      <c r="G438" s="181">
        <v>-51</v>
      </c>
      <c r="H438" s="180">
        <v>91</v>
      </c>
      <c r="I438" s="180">
        <v>102</v>
      </c>
      <c r="J438" s="183">
        <v>142</v>
      </c>
      <c r="K438" s="288">
        <v>15.02</v>
      </c>
      <c r="L438" s="184"/>
      <c r="M438" s="185" t="s">
        <v>55</v>
      </c>
      <c r="N438" s="185" t="s">
        <v>27</v>
      </c>
      <c r="O438" s="185" t="s">
        <v>353</v>
      </c>
    </row>
    <row r="439" spans="1:15" ht="15.75" x14ac:dyDescent="0.25">
      <c r="A439" s="299" t="s">
        <v>906</v>
      </c>
      <c r="B439" s="310" t="s">
        <v>907</v>
      </c>
      <c r="C439" s="180">
        <v>363</v>
      </c>
      <c r="D439" s="180">
        <v>274</v>
      </c>
      <c r="E439" s="181">
        <v>-89</v>
      </c>
      <c r="F439" s="182">
        <v>-0.24517906336088155</v>
      </c>
      <c r="G439" s="181">
        <v>-9</v>
      </c>
      <c r="H439" s="180">
        <v>16</v>
      </c>
      <c r="I439" s="180">
        <v>22</v>
      </c>
      <c r="J439" s="183">
        <v>29</v>
      </c>
      <c r="K439" s="288">
        <v>14.24</v>
      </c>
      <c r="L439" s="184"/>
      <c r="M439" s="185" t="s">
        <v>55</v>
      </c>
      <c r="N439" s="185" t="s">
        <v>27</v>
      </c>
      <c r="O439" s="185" t="s">
        <v>353</v>
      </c>
    </row>
    <row r="440" spans="1:15" ht="15.75" x14ac:dyDescent="0.25">
      <c r="A440" s="299" t="s">
        <v>908</v>
      </c>
      <c r="B440" s="310" t="s">
        <v>909</v>
      </c>
      <c r="C440" s="180">
        <v>125</v>
      </c>
      <c r="D440" s="180">
        <v>125</v>
      </c>
      <c r="E440" s="181">
        <v>0</v>
      </c>
      <c r="F440" s="182">
        <v>0</v>
      </c>
      <c r="G440" s="181">
        <v>0</v>
      </c>
      <c r="H440" s="180">
        <v>3</v>
      </c>
      <c r="I440" s="180">
        <v>9</v>
      </c>
      <c r="J440" s="183">
        <v>12</v>
      </c>
      <c r="K440" s="288">
        <v>22.66</v>
      </c>
      <c r="L440" s="184"/>
      <c r="M440" s="185" t="s">
        <v>55</v>
      </c>
      <c r="N440" s="185" t="s">
        <v>27</v>
      </c>
      <c r="O440" s="185" t="s">
        <v>353</v>
      </c>
    </row>
    <row r="441" spans="1:15" ht="15.75" x14ac:dyDescent="0.25">
      <c r="A441" s="299" t="s">
        <v>910</v>
      </c>
      <c r="B441" s="310" t="s">
        <v>911</v>
      </c>
      <c r="C441" s="180">
        <v>8315</v>
      </c>
      <c r="D441" s="180">
        <v>7419</v>
      </c>
      <c r="E441" s="181">
        <v>-896</v>
      </c>
      <c r="F441" s="182">
        <v>-0.10775706554419723</v>
      </c>
      <c r="G441" s="181">
        <v>-90</v>
      </c>
      <c r="H441" s="180">
        <v>288</v>
      </c>
      <c r="I441" s="180">
        <v>558</v>
      </c>
      <c r="J441" s="183">
        <v>756</v>
      </c>
      <c r="K441" s="288">
        <v>17.87</v>
      </c>
      <c r="L441" s="184"/>
      <c r="M441" s="185" t="s">
        <v>55</v>
      </c>
      <c r="N441" s="185" t="s">
        <v>27</v>
      </c>
      <c r="O441" s="185" t="s">
        <v>66</v>
      </c>
    </row>
    <row r="442" spans="1:15" ht="15.75" x14ac:dyDescent="0.25">
      <c r="A442" s="299" t="s">
        <v>912</v>
      </c>
      <c r="B442" s="310" t="s">
        <v>913</v>
      </c>
      <c r="C442" s="180">
        <v>19101</v>
      </c>
      <c r="D442" s="180">
        <v>19285</v>
      </c>
      <c r="E442" s="181">
        <v>184</v>
      </c>
      <c r="F442" s="182">
        <v>9.6330035076697563E-3</v>
      </c>
      <c r="G442" s="181">
        <v>18</v>
      </c>
      <c r="H442" s="180">
        <v>788</v>
      </c>
      <c r="I442" s="180">
        <v>1178</v>
      </c>
      <c r="J442" s="183">
        <v>1984</v>
      </c>
      <c r="K442" s="288">
        <v>18.12</v>
      </c>
      <c r="L442" s="184"/>
      <c r="M442" s="185" t="s">
        <v>55</v>
      </c>
      <c r="N442" s="185" t="s">
        <v>27</v>
      </c>
      <c r="O442" s="185" t="s">
        <v>66</v>
      </c>
    </row>
    <row r="443" spans="1:15" ht="15.75" x14ac:dyDescent="0.25">
      <c r="A443" s="299" t="s">
        <v>914</v>
      </c>
      <c r="B443" s="310" t="s">
        <v>915</v>
      </c>
      <c r="C443" s="180">
        <v>58052</v>
      </c>
      <c r="D443" s="180">
        <v>55338</v>
      </c>
      <c r="E443" s="181">
        <v>-2714</v>
      </c>
      <c r="F443" s="182">
        <v>-4.6751188589540409E-2</v>
      </c>
      <c r="G443" s="181">
        <v>-271</v>
      </c>
      <c r="H443" s="180">
        <v>3322</v>
      </c>
      <c r="I443" s="180">
        <v>2895</v>
      </c>
      <c r="J443" s="183">
        <v>5946</v>
      </c>
      <c r="K443" s="288">
        <v>18.760000000000002</v>
      </c>
      <c r="L443" s="184"/>
      <c r="M443" s="185" t="s">
        <v>168</v>
      </c>
      <c r="N443" s="185" t="s">
        <v>27</v>
      </c>
      <c r="O443" s="185" t="s">
        <v>66</v>
      </c>
    </row>
    <row r="444" spans="1:15" ht="15.75" x14ac:dyDescent="0.25">
      <c r="A444" s="299" t="s">
        <v>916</v>
      </c>
      <c r="B444" s="310" t="s">
        <v>917</v>
      </c>
      <c r="C444" s="180">
        <v>176</v>
      </c>
      <c r="D444" s="180">
        <v>216</v>
      </c>
      <c r="E444" s="181">
        <v>40</v>
      </c>
      <c r="F444" s="182">
        <v>0.22727272727272727</v>
      </c>
      <c r="G444" s="181">
        <v>4</v>
      </c>
      <c r="H444" s="180">
        <v>7</v>
      </c>
      <c r="I444" s="180">
        <v>14</v>
      </c>
      <c r="J444" s="183">
        <v>25</v>
      </c>
      <c r="K444" s="288">
        <v>13.86</v>
      </c>
      <c r="L444" s="184"/>
      <c r="M444" s="185" t="s">
        <v>55</v>
      </c>
      <c r="N444" s="185" t="s">
        <v>27</v>
      </c>
      <c r="O444" s="185" t="s">
        <v>353</v>
      </c>
    </row>
    <row r="445" spans="1:15" ht="15.75" x14ac:dyDescent="0.25">
      <c r="A445" s="299" t="s">
        <v>918</v>
      </c>
      <c r="B445" s="310" t="s">
        <v>919</v>
      </c>
      <c r="C445" s="180">
        <v>4662</v>
      </c>
      <c r="D445" s="180">
        <v>3959</v>
      </c>
      <c r="E445" s="181">
        <v>-703</v>
      </c>
      <c r="F445" s="182">
        <v>-0.15079365079365079</v>
      </c>
      <c r="G445" s="181">
        <v>-70</v>
      </c>
      <c r="H445" s="180">
        <v>204</v>
      </c>
      <c r="I445" s="180">
        <v>236</v>
      </c>
      <c r="J445" s="183">
        <v>370</v>
      </c>
      <c r="K445" s="288">
        <v>22.45</v>
      </c>
      <c r="L445" s="184"/>
      <c r="M445" s="185" t="s">
        <v>55</v>
      </c>
      <c r="N445" s="185" t="s">
        <v>27</v>
      </c>
      <c r="O445" s="185" t="s">
        <v>66</v>
      </c>
    </row>
    <row r="446" spans="1:15" ht="15.75" x14ac:dyDescent="0.25">
      <c r="A446" s="299" t="s">
        <v>920</v>
      </c>
      <c r="B446" s="310" t="s">
        <v>921</v>
      </c>
      <c r="C446" s="180">
        <v>2685</v>
      </c>
      <c r="D446" s="180">
        <v>2581</v>
      </c>
      <c r="E446" s="181">
        <v>-104</v>
      </c>
      <c r="F446" s="182">
        <v>-3.8733705772811919E-2</v>
      </c>
      <c r="G446" s="181">
        <v>-10</v>
      </c>
      <c r="H446" s="180">
        <v>72</v>
      </c>
      <c r="I446" s="180">
        <v>166</v>
      </c>
      <c r="J446" s="183">
        <v>228</v>
      </c>
      <c r="K446" s="288">
        <v>18.45</v>
      </c>
      <c r="L446" s="184"/>
      <c r="M446" s="185" t="s">
        <v>55</v>
      </c>
      <c r="N446" s="185" t="s">
        <v>27</v>
      </c>
      <c r="O446" s="185" t="s">
        <v>66</v>
      </c>
    </row>
    <row r="447" spans="1:15" ht="15.75" x14ac:dyDescent="0.25">
      <c r="A447" s="299" t="s">
        <v>922</v>
      </c>
      <c r="B447" s="310" t="s">
        <v>923</v>
      </c>
      <c r="C447" s="180">
        <v>16693</v>
      </c>
      <c r="D447" s="180">
        <v>13683</v>
      </c>
      <c r="E447" s="181">
        <v>-3010</v>
      </c>
      <c r="F447" s="182">
        <v>-0.18031510213862098</v>
      </c>
      <c r="G447" s="181">
        <v>-301</v>
      </c>
      <c r="H447" s="180">
        <v>616</v>
      </c>
      <c r="I447" s="180">
        <v>955</v>
      </c>
      <c r="J447" s="183">
        <v>1270</v>
      </c>
      <c r="K447" s="288">
        <v>14.53</v>
      </c>
      <c r="L447" s="184"/>
      <c r="M447" s="185" t="s">
        <v>55</v>
      </c>
      <c r="N447" s="185" t="s">
        <v>27</v>
      </c>
      <c r="O447" s="185" t="s">
        <v>353</v>
      </c>
    </row>
    <row r="448" spans="1:15" ht="15.75" x14ac:dyDescent="0.25">
      <c r="A448" s="299" t="s">
        <v>924</v>
      </c>
      <c r="B448" s="310" t="s">
        <v>925</v>
      </c>
      <c r="C448" s="180">
        <v>1632</v>
      </c>
      <c r="D448" s="180">
        <v>1692</v>
      </c>
      <c r="E448" s="181">
        <v>60</v>
      </c>
      <c r="F448" s="182">
        <v>3.6764705882352942E-2</v>
      </c>
      <c r="G448" s="181">
        <v>6</v>
      </c>
      <c r="H448" s="180">
        <v>57</v>
      </c>
      <c r="I448" s="180">
        <v>117</v>
      </c>
      <c r="J448" s="183">
        <v>180</v>
      </c>
      <c r="K448" s="288">
        <v>22.78</v>
      </c>
      <c r="L448" s="184"/>
      <c r="M448" s="185" t="s">
        <v>55</v>
      </c>
      <c r="N448" s="185" t="s">
        <v>27</v>
      </c>
      <c r="O448" s="185" t="s">
        <v>353</v>
      </c>
    </row>
    <row r="449" spans="1:15" ht="15.75" x14ac:dyDescent="0.25">
      <c r="A449" s="299" t="s">
        <v>926</v>
      </c>
      <c r="B449" s="310" t="s">
        <v>927</v>
      </c>
      <c r="C449" s="180">
        <v>1706</v>
      </c>
      <c r="D449" s="180">
        <v>1587</v>
      </c>
      <c r="E449" s="181">
        <v>-119</v>
      </c>
      <c r="F449" s="182">
        <v>-6.97538100820633E-2</v>
      </c>
      <c r="G449" s="181">
        <v>-12</v>
      </c>
      <c r="H449" s="180">
        <v>67</v>
      </c>
      <c r="I449" s="180">
        <v>109</v>
      </c>
      <c r="J449" s="183">
        <v>164</v>
      </c>
      <c r="K449" s="288">
        <v>22.97</v>
      </c>
      <c r="L449" s="184"/>
      <c r="M449" s="185" t="s">
        <v>55</v>
      </c>
      <c r="N449" s="185" t="s">
        <v>27</v>
      </c>
      <c r="O449" s="185" t="s">
        <v>66</v>
      </c>
    </row>
    <row r="450" spans="1:15" ht="15.75" x14ac:dyDescent="0.25">
      <c r="A450" s="299" t="s">
        <v>928</v>
      </c>
      <c r="B450" s="310" t="s">
        <v>929</v>
      </c>
      <c r="C450" s="180">
        <v>332</v>
      </c>
      <c r="D450" s="180">
        <v>318</v>
      </c>
      <c r="E450" s="181">
        <v>-14</v>
      </c>
      <c r="F450" s="182">
        <v>-4.2168674698795178E-2</v>
      </c>
      <c r="G450" s="181">
        <v>-1</v>
      </c>
      <c r="H450" s="180">
        <v>14</v>
      </c>
      <c r="I450" s="180">
        <v>20</v>
      </c>
      <c r="J450" s="183">
        <v>33</v>
      </c>
      <c r="K450" s="288">
        <v>18.13</v>
      </c>
      <c r="L450" s="184"/>
      <c r="M450" s="185" t="s">
        <v>55</v>
      </c>
      <c r="N450" s="185" t="s">
        <v>27</v>
      </c>
      <c r="O450" s="185" t="s">
        <v>353</v>
      </c>
    </row>
    <row r="451" spans="1:15" ht="15.75" x14ac:dyDescent="0.25">
      <c r="A451" s="299" t="s">
        <v>930</v>
      </c>
      <c r="B451" s="310" t="s">
        <v>931</v>
      </c>
      <c r="C451" s="180">
        <v>10310</v>
      </c>
      <c r="D451" s="180">
        <v>10771</v>
      </c>
      <c r="E451" s="181">
        <v>461</v>
      </c>
      <c r="F451" s="182">
        <v>4.4713870029097963E-2</v>
      </c>
      <c r="G451" s="181">
        <v>46</v>
      </c>
      <c r="H451" s="180">
        <v>514</v>
      </c>
      <c r="I451" s="180">
        <v>530</v>
      </c>
      <c r="J451" s="183">
        <v>1090</v>
      </c>
      <c r="K451" s="288">
        <v>18.29</v>
      </c>
      <c r="L451" s="184"/>
      <c r="M451" s="185" t="s">
        <v>55</v>
      </c>
      <c r="N451" s="185" t="s">
        <v>27</v>
      </c>
      <c r="O451" s="185" t="s">
        <v>104</v>
      </c>
    </row>
    <row r="452" spans="1:15" ht="15.75" x14ac:dyDescent="0.25">
      <c r="A452" s="299" t="s">
        <v>932</v>
      </c>
      <c r="B452" s="310" t="s">
        <v>933</v>
      </c>
      <c r="C452" s="180">
        <v>757</v>
      </c>
      <c r="D452" s="180">
        <v>717</v>
      </c>
      <c r="E452" s="181">
        <v>-40</v>
      </c>
      <c r="F452" s="182">
        <v>-5.2840158520475564E-2</v>
      </c>
      <c r="G452" s="181">
        <v>-4</v>
      </c>
      <c r="H452" s="180">
        <v>26</v>
      </c>
      <c r="I452" s="180">
        <v>45</v>
      </c>
      <c r="J452" s="183">
        <v>67</v>
      </c>
      <c r="K452" s="288">
        <v>22.55</v>
      </c>
      <c r="L452" s="184"/>
      <c r="M452" s="185" t="s">
        <v>55</v>
      </c>
      <c r="N452" s="185" t="s">
        <v>27</v>
      </c>
      <c r="O452" s="185" t="s">
        <v>66</v>
      </c>
    </row>
    <row r="453" spans="1:15" ht="15.75" x14ac:dyDescent="0.25">
      <c r="A453" s="299" t="s">
        <v>934</v>
      </c>
      <c r="B453" s="310" t="s">
        <v>935</v>
      </c>
      <c r="C453" s="180">
        <v>119632</v>
      </c>
      <c r="D453" s="180">
        <v>115960</v>
      </c>
      <c r="E453" s="181">
        <v>-3672</v>
      </c>
      <c r="F453" s="182">
        <v>-3.0694128661227765E-2</v>
      </c>
      <c r="G453" s="181">
        <v>-367</v>
      </c>
      <c r="H453" s="180">
        <v>5538</v>
      </c>
      <c r="I453" s="180">
        <v>9264</v>
      </c>
      <c r="J453" s="183">
        <v>14435</v>
      </c>
      <c r="K453" s="288">
        <v>17.89</v>
      </c>
      <c r="L453" s="184"/>
      <c r="M453" s="185" t="s">
        <v>55</v>
      </c>
      <c r="N453" s="185" t="s">
        <v>27</v>
      </c>
      <c r="O453" s="185" t="s">
        <v>353</v>
      </c>
    </row>
    <row r="454" spans="1:15" ht="15.75" x14ac:dyDescent="0.25">
      <c r="A454" s="299" t="s">
        <v>936</v>
      </c>
      <c r="B454" s="310" t="s">
        <v>937</v>
      </c>
      <c r="C454" s="180">
        <v>4130</v>
      </c>
      <c r="D454" s="180">
        <v>4226</v>
      </c>
      <c r="E454" s="181">
        <v>96</v>
      </c>
      <c r="F454" s="182">
        <v>2.3244552058111378E-2</v>
      </c>
      <c r="G454" s="181">
        <v>10</v>
      </c>
      <c r="H454" s="180">
        <v>154</v>
      </c>
      <c r="I454" s="180">
        <v>216</v>
      </c>
      <c r="J454" s="183">
        <v>380</v>
      </c>
      <c r="K454" s="288">
        <v>22.4</v>
      </c>
      <c r="L454" s="184"/>
      <c r="M454" s="185" t="s">
        <v>55</v>
      </c>
      <c r="N454" s="185" t="s">
        <v>27</v>
      </c>
      <c r="O454" s="185" t="s">
        <v>66</v>
      </c>
    </row>
    <row r="455" spans="1:15" ht="15.75" x14ac:dyDescent="0.25">
      <c r="A455" s="299" t="s">
        <v>938</v>
      </c>
      <c r="B455" s="310" t="s">
        <v>939</v>
      </c>
      <c r="C455" s="180">
        <v>2939</v>
      </c>
      <c r="D455" s="180">
        <v>2489</v>
      </c>
      <c r="E455" s="181">
        <v>-450</v>
      </c>
      <c r="F455" s="182">
        <v>-0.15311330384484517</v>
      </c>
      <c r="G455" s="181">
        <v>-45</v>
      </c>
      <c r="H455" s="180">
        <v>147</v>
      </c>
      <c r="I455" s="180">
        <v>168</v>
      </c>
      <c r="J455" s="183">
        <v>270</v>
      </c>
      <c r="K455" s="288">
        <v>17.739999999999998</v>
      </c>
      <c r="L455" s="184"/>
      <c r="M455" s="185" t="s">
        <v>55</v>
      </c>
      <c r="N455" s="185" t="s">
        <v>27</v>
      </c>
      <c r="O455" s="185" t="s">
        <v>353</v>
      </c>
    </row>
    <row r="456" spans="1:15" ht="15.75" x14ac:dyDescent="0.25">
      <c r="A456" s="299" t="s">
        <v>940</v>
      </c>
      <c r="B456" s="310" t="s">
        <v>941</v>
      </c>
      <c r="C456" s="180">
        <v>4315</v>
      </c>
      <c r="D456" s="180">
        <v>4931</v>
      </c>
      <c r="E456" s="181">
        <v>616</v>
      </c>
      <c r="F456" s="182">
        <v>0.14275782155272307</v>
      </c>
      <c r="G456" s="181">
        <v>62</v>
      </c>
      <c r="H456" s="180">
        <v>268</v>
      </c>
      <c r="I456" s="180">
        <v>490</v>
      </c>
      <c r="J456" s="183">
        <v>820</v>
      </c>
      <c r="K456" s="288">
        <v>11.3</v>
      </c>
      <c r="L456" s="184"/>
      <c r="M456" s="185" t="s">
        <v>55</v>
      </c>
      <c r="N456" s="185" t="s">
        <v>27</v>
      </c>
      <c r="O456" s="185" t="s">
        <v>353</v>
      </c>
    </row>
    <row r="457" spans="1:15" ht="15.75" x14ac:dyDescent="0.25">
      <c r="A457" s="299" t="s">
        <v>942</v>
      </c>
      <c r="B457" s="310" t="s">
        <v>943</v>
      </c>
      <c r="C457" s="180">
        <v>5580</v>
      </c>
      <c r="D457" s="180">
        <v>5073</v>
      </c>
      <c r="E457" s="181">
        <v>-507</v>
      </c>
      <c r="F457" s="182">
        <v>-9.0860215053763446E-2</v>
      </c>
      <c r="G457" s="181">
        <v>-51</v>
      </c>
      <c r="H457" s="180">
        <v>308</v>
      </c>
      <c r="I457" s="180">
        <v>344</v>
      </c>
      <c r="J457" s="183">
        <v>601</v>
      </c>
      <c r="K457" s="288">
        <v>17.739999999999998</v>
      </c>
      <c r="L457" s="184"/>
      <c r="M457" s="185" t="s">
        <v>55</v>
      </c>
      <c r="N457" s="185" t="s">
        <v>27</v>
      </c>
      <c r="O457" s="185" t="s">
        <v>353</v>
      </c>
    </row>
    <row r="458" spans="1:15" ht="15.75" x14ac:dyDescent="0.25">
      <c r="A458" s="299" t="s">
        <v>944</v>
      </c>
      <c r="B458" s="310" t="s">
        <v>945</v>
      </c>
      <c r="C458" s="180">
        <v>5005</v>
      </c>
      <c r="D458" s="180">
        <v>4696</v>
      </c>
      <c r="E458" s="181">
        <v>-309</v>
      </c>
      <c r="F458" s="182">
        <v>-6.1738261738261739E-2</v>
      </c>
      <c r="G458" s="181">
        <v>-31</v>
      </c>
      <c r="H458" s="180">
        <v>432</v>
      </c>
      <c r="I458" s="180">
        <v>310</v>
      </c>
      <c r="J458" s="183">
        <v>711</v>
      </c>
      <c r="K458" s="288">
        <v>11.52</v>
      </c>
      <c r="L458" s="184"/>
      <c r="M458" s="185" t="s">
        <v>55</v>
      </c>
      <c r="N458" s="185" t="s">
        <v>27</v>
      </c>
      <c r="O458" s="185" t="s">
        <v>353</v>
      </c>
    </row>
    <row r="459" spans="1:15" ht="15.75" x14ac:dyDescent="0.25">
      <c r="A459" s="299" t="s">
        <v>946</v>
      </c>
      <c r="B459" s="310" t="s">
        <v>947</v>
      </c>
      <c r="C459" s="180">
        <v>7553</v>
      </c>
      <c r="D459" s="180">
        <v>7288</v>
      </c>
      <c r="E459" s="181">
        <v>-265</v>
      </c>
      <c r="F459" s="182">
        <v>-3.5085396531179661E-2</v>
      </c>
      <c r="G459" s="181">
        <v>-26</v>
      </c>
      <c r="H459" s="180">
        <v>214</v>
      </c>
      <c r="I459" s="180">
        <v>436</v>
      </c>
      <c r="J459" s="183">
        <v>624</v>
      </c>
      <c r="K459" s="288">
        <v>20.05</v>
      </c>
      <c r="L459" s="184"/>
      <c r="M459" s="185" t="s">
        <v>55</v>
      </c>
      <c r="N459" s="185" t="s">
        <v>27</v>
      </c>
      <c r="O459" s="185" t="s">
        <v>353</v>
      </c>
    </row>
    <row r="460" spans="1:15" ht="15.75" x14ac:dyDescent="0.25">
      <c r="A460" s="299" t="s">
        <v>948</v>
      </c>
      <c r="B460" s="310" t="s">
        <v>949</v>
      </c>
      <c r="C460" s="180">
        <v>737</v>
      </c>
      <c r="D460" s="180">
        <v>615</v>
      </c>
      <c r="E460" s="181">
        <v>-122</v>
      </c>
      <c r="F460" s="182">
        <v>-0.1655359565807327</v>
      </c>
      <c r="G460" s="181">
        <v>-12</v>
      </c>
      <c r="H460" s="180">
        <v>21</v>
      </c>
      <c r="I460" s="180">
        <v>42</v>
      </c>
      <c r="J460" s="183">
        <v>51</v>
      </c>
      <c r="K460" s="288">
        <v>22.04</v>
      </c>
      <c r="L460" s="184"/>
      <c r="M460" s="185" t="s">
        <v>55</v>
      </c>
      <c r="N460" s="185" t="s">
        <v>27</v>
      </c>
      <c r="O460" s="185" t="s">
        <v>66</v>
      </c>
    </row>
    <row r="461" spans="1:15" ht="15.75" x14ac:dyDescent="0.25">
      <c r="A461" s="299" t="s">
        <v>950</v>
      </c>
      <c r="B461" s="310" t="s">
        <v>951</v>
      </c>
      <c r="C461" s="180">
        <v>4851</v>
      </c>
      <c r="D461" s="180">
        <v>3974</v>
      </c>
      <c r="E461" s="181">
        <v>-877</v>
      </c>
      <c r="F461" s="182">
        <v>-0.1807874665017522</v>
      </c>
      <c r="G461" s="181">
        <v>-88</v>
      </c>
      <c r="H461" s="180">
        <v>187</v>
      </c>
      <c r="I461" s="180">
        <v>277</v>
      </c>
      <c r="J461" s="183">
        <v>376</v>
      </c>
      <c r="K461" s="288">
        <v>18.010000000000002</v>
      </c>
      <c r="L461" s="184"/>
      <c r="M461" s="185" t="s">
        <v>168</v>
      </c>
      <c r="N461" s="185" t="s">
        <v>27</v>
      </c>
      <c r="O461" s="185" t="s">
        <v>353</v>
      </c>
    </row>
    <row r="462" spans="1:15" ht="15.75" x14ac:dyDescent="0.25">
      <c r="A462" s="299" t="s">
        <v>952</v>
      </c>
      <c r="B462" s="310" t="s">
        <v>953</v>
      </c>
      <c r="C462" s="180">
        <v>4371</v>
      </c>
      <c r="D462" s="180">
        <v>4213</v>
      </c>
      <c r="E462" s="181">
        <v>-158</v>
      </c>
      <c r="F462" s="182">
        <v>-3.6147334706016929E-2</v>
      </c>
      <c r="G462" s="181">
        <v>-16</v>
      </c>
      <c r="H462" s="180">
        <v>164</v>
      </c>
      <c r="I462" s="180">
        <v>261</v>
      </c>
      <c r="J462" s="183">
        <v>409</v>
      </c>
      <c r="K462" s="288">
        <v>18.57</v>
      </c>
      <c r="L462" s="184"/>
      <c r="M462" s="185" t="s">
        <v>94</v>
      </c>
      <c r="N462" s="185" t="s">
        <v>27</v>
      </c>
      <c r="O462" s="185" t="s">
        <v>27</v>
      </c>
    </row>
    <row r="463" spans="1:15" ht="15.75" x14ac:dyDescent="0.25">
      <c r="A463" s="299" t="s">
        <v>954</v>
      </c>
      <c r="B463" s="310" t="s">
        <v>955</v>
      </c>
      <c r="C463" s="180">
        <v>34551</v>
      </c>
      <c r="D463" s="180">
        <v>34593</v>
      </c>
      <c r="E463" s="181">
        <v>42</v>
      </c>
      <c r="F463" s="182">
        <v>1.2155943388035078E-3</v>
      </c>
      <c r="G463" s="181">
        <v>4</v>
      </c>
      <c r="H463" s="180">
        <v>1929</v>
      </c>
      <c r="I463" s="180">
        <v>2389</v>
      </c>
      <c r="J463" s="183">
        <v>4322</v>
      </c>
      <c r="K463" s="288">
        <v>14.08</v>
      </c>
      <c r="L463" s="184"/>
      <c r="M463" s="185" t="s">
        <v>55</v>
      </c>
      <c r="N463" s="185" t="s">
        <v>27</v>
      </c>
      <c r="O463" s="185" t="s">
        <v>353</v>
      </c>
    </row>
    <row r="464" spans="1:15" ht="15.75" x14ac:dyDescent="0.25">
      <c r="A464" s="299" t="s">
        <v>956</v>
      </c>
      <c r="B464" s="310" t="s">
        <v>957</v>
      </c>
      <c r="C464" s="180">
        <v>2447</v>
      </c>
      <c r="D464" s="180">
        <v>2827</v>
      </c>
      <c r="E464" s="181">
        <v>380</v>
      </c>
      <c r="F464" s="182">
        <v>0.15529219452390683</v>
      </c>
      <c r="G464" s="181">
        <v>38</v>
      </c>
      <c r="H464" s="180">
        <v>100</v>
      </c>
      <c r="I464" s="180">
        <v>188</v>
      </c>
      <c r="J464" s="183">
        <v>326</v>
      </c>
      <c r="K464" s="288">
        <v>18.29</v>
      </c>
      <c r="L464" s="184"/>
      <c r="M464" s="185" t="s">
        <v>55</v>
      </c>
      <c r="N464" s="185" t="s">
        <v>27</v>
      </c>
      <c r="O464" s="185" t="s">
        <v>353</v>
      </c>
    </row>
    <row r="465" spans="1:15" ht="15.75" x14ac:dyDescent="0.25">
      <c r="A465" s="299" t="s">
        <v>958</v>
      </c>
      <c r="B465" s="310" t="s">
        <v>959</v>
      </c>
      <c r="C465" s="180">
        <v>2725</v>
      </c>
      <c r="D465" s="180">
        <v>2850</v>
      </c>
      <c r="E465" s="181">
        <v>125</v>
      </c>
      <c r="F465" s="182">
        <v>4.5871559633027525E-2</v>
      </c>
      <c r="G465" s="181">
        <v>12</v>
      </c>
      <c r="H465" s="180">
        <v>114</v>
      </c>
      <c r="I465" s="180">
        <v>184</v>
      </c>
      <c r="J465" s="183">
        <v>310</v>
      </c>
      <c r="K465" s="288">
        <v>21.61</v>
      </c>
      <c r="L465" s="184"/>
      <c r="M465" s="185" t="s">
        <v>55</v>
      </c>
      <c r="N465" s="185" t="s">
        <v>27</v>
      </c>
      <c r="O465" s="185" t="s">
        <v>353</v>
      </c>
    </row>
    <row r="466" spans="1:15" ht="15.75" x14ac:dyDescent="0.25">
      <c r="A466" s="299" t="s">
        <v>960</v>
      </c>
      <c r="B466" s="310" t="s">
        <v>961</v>
      </c>
      <c r="C466" s="180">
        <v>2364</v>
      </c>
      <c r="D466" s="180">
        <v>2588</v>
      </c>
      <c r="E466" s="181">
        <v>224</v>
      </c>
      <c r="F466" s="182">
        <v>9.475465313028765E-2</v>
      </c>
      <c r="G466" s="181">
        <v>22</v>
      </c>
      <c r="H466" s="180">
        <v>94</v>
      </c>
      <c r="I466" s="180">
        <v>147</v>
      </c>
      <c r="J466" s="183">
        <v>263</v>
      </c>
      <c r="K466" s="288">
        <v>18.010000000000002</v>
      </c>
      <c r="L466" s="184"/>
      <c r="M466" s="185" t="s">
        <v>55</v>
      </c>
      <c r="N466" s="185" t="s">
        <v>27</v>
      </c>
      <c r="O466" s="185" t="s">
        <v>353</v>
      </c>
    </row>
    <row r="467" spans="1:15" ht="15.75" x14ac:dyDescent="0.25">
      <c r="A467" s="299" t="s">
        <v>962</v>
      </c>
      <c r="B467" s="310" t="s">
        <v>963</v>
      </c>
      <c r="C467" s="180">
        <v>3115</v>
      </c>
      <c r="D467" s="180">
        <v>2853</v>
      </c>
      <c r="E467" s="181">
        <v>-262</v>
      </c>
      <c r="F467" s="182">
        <v>-8.4109149277688602E-2</v>
      </c>
      <c r="G467" s="181">
        <v>-26</v>
      </c>
      <c r="H467" s="180">
        <v>122</v>
      </c>
      <c r="I467" s="180">
        <v>162</v>
      </c>
      <c r="J467" s="183">
        <v>258</v>
      </c>
      <c r="K467" s="288">
        <v>14.33</v>
      </c>
      <c r="L467" s="184"/>
      <c r="M467" s="185" t="s">
        <v>55</v>
      </c>
      <c r="N467" s="185" t="s">
        <v>27</v>
      </c>
      <c r="O467" s="185" t="s">
        <v>353</v>
      </c>
    </row>
    <row r="468" spans="1:15" ht="15.75" x14ac:dyDescent="0.25">
      <c r="A468" s="299" t="s">
        <v>964</v>
      </c>
      <c r="B468" s="310" t="s">
        <v>965</v>
      </c>
      <c r="C468" s="180">
        <v>4377</v>
      </c>
      <c r="D468" s="180">
        <v>4519</v>
      </c>
      <c r="E468" s="181">
        <v>142</v>
      </c>
      <c r="F468" s="182">
        <v>3.2442312085903584E-2</v>
      </c>
      <c r="G468" s="181">
        <v>14</v>
      </c>
      <c r="H468" s="180">
        <v>157</v>
      </c>
      <c r="I468" s="180">
        <v>249</v>
      </c>
      <c r="J468" s="183">
        <v>420</v>
      </c>
      <c r="K468" s="288">
        <v>22.8</v>
      </c>
      <c r="L468" s="184"/>
      <c r="M468" s="185" t="s">
        <v>55</v>
      </c>
      <c r="N468" s="185" t="s">
        <v>27</v>
      </c>
      <c r="O468" s="185" t="s">
        <v>66</v>
      </c>
    </row>
    <row r="469" spans="1:15" ht="15.75" x14ac:dyDescent="0.25">
      <c r="A469" s="299" t="s">
        <v>966</v>
      </c>
      <c r="B469" s="310" t="s">
        <v>967</v>
      </c>
      <c r="C469" s="180">
        <v>6913</v>
      </c>
      <c r="D469" s="180">
        <v>7122</v>
      </c>
      <c r="E469" s="181">
        <v>209</v>
      </c>
      <c r="F469" s="182">
        <v>3.0232894546506583E-2</v>
      </c>
      <c r="G469" s="181">
        <v>21</v>
      </c>
      <c r="H469" s="180">
        <v>247</v>
      </c>
      <c r="I469" s="180">
        <v>393</v>
      </c>
      <c r="J469" s="183">
        <v>661</v>
      </c>
      <c r="K469" s="288">
        <v>18.78</v>
      </c>
      <c r="L469" s="184"/>
      <c r="M469" s="185" t="s">
        <v>55</v>
      </c>
      <c r="N469" s="185" t="s">
        <v>27</v>
      </c>
      <c r="O469" s="185" t="s">
        <v>66</v>
      </c>
    </row>
    <row r="470" spans="1:15" ht="15.75" x14ac:dyDescent="0.25">
      <c r="A470" s="299" t="s">
        <v>968</v>
      </c>
      <c r="B470" s="310" t="s">
        <v>969</v>
      </c>
      <c r="C470" s="180">
        <v>1797</v>
      </c>
      <c r="D470" s="180">
        <v>1593</v>
      </c>
      <c r="E470" s="181">
        <v>-204</v>
      </c>
      <c r="F470" s="182">
        <v>-0.11352253756260434</v>
      </c>
      <c r="G470" s="181">
        <v>-20</v>
      </c>
      <c r="H470" s="180">
        <v>50</v>
      </c>
      <c r="I470" s="180">
        <v>74</v>
      </c>
      <c r="J470" s="183">
        <v>104</v>
      </c>
      <c r="K470" s="288">
        <v>23.53</v>
      </c>
      <c r="L470" s="184"/>
      <c r="M470" s="185" t="s">
        <v>55</v>
      </c>
      <c r="N470" s="185" t="s">
        <v>27</v>
      </c>
      <c r="O470" s="185" t="s">
        <v>353</v>
      </c>
    </row>
    <row r="471" spans="1:15" ht="15.75" x14ac:dyDescent="0.25">
      <c r="A471" s="299" t="s">
        <v>970</v>
      </c>
      <c r="B471" s="310" t="s">
        <v>971</v>
      </c>
      <c r="C471" s="180">
        <v>2775</v>
      </c>
      <c r="D471" s="180">
        <v>2515</v>
      </c>
      <c r="E471" s="181">
        <v>-260</v>
      </c>
      <c r="F471" s="182">
        <v>-9.3693693693693694E-2</v>
      </c>
      <c r="G471" s="181">
        <v>-26</v>
      </c>
      <c r="H471" s="180">
        <v>121</v>
      </c>
      <c r="I471" s="180">
        <v>94</v>
      </c>
      <c r="J471" s="183">
        <v>189</v>
      </c>
      <c r="K471" s="288">
        <v>25.14</v>
      </c>
      <c r="L471" s="184"/>
      <c r="M471" s="185" t="s">
        <v>55</v>
      </c>
      <c r="N471" s="185" t="s">
        <v>27</v>
      </c>
      <c r="O471" s="185" t="s">
        <v>353</v>
      </c>
    </row>
    <row r="472" spans="1:15" ht="15.75" x14ac:dyDescent="0.25">
      <c r="A472" s="299" t="s">
        <v>972</v>
      </c>
      <c r="B472" s="310" t="s">
        <v>973</v>
      </c>
      <c r="C472" s="180">
        <v>12452</v>
      </c>
      <c r="D472" s="180">
        <v>11286</v>
      </c>
      <c r="E472" s="181">
        <v>-1166</v>
      </c>
      <c r="F472" s="182">
        <v>-9.3639575971731448E-2</v>
      </c>
      <c r="G472" s="181">
        <v>-117</v>
      </c>
      <c r="H472" s="180">
        <v>413</v>
      </c>
      <c r="I472" s="180">
        <v>426</v>
      </c>
      <c r="J472" s="183">
        <v>722</v>
      </c>
      <c r="K472" s="288">
        <v>25.21</v>
      </c>
      <c r="L472" s="184"/>
      <c r="M472" s="185" t="s">
        <v>55</v>
      </c>
      <c r="N472" s="185" t="s">
        <v>27</v>
      </c>
      <c r="O472" s="185" t="s">
        <v>353</v>
      </c>
    </row>
    <row r="473" spans="1:15" ht="15.75" x14ac:dyDescent="0.25">
      <c r="A473" s="299" t="s">
        <v>974</v>
      </c>
      <c r="B473" s="310" t="s">
        <v>975</v>
      </c>
      <c r="C473" s="180">
        <v>3615</v>
      </c>
      <c r="D473" s="180">
        <v>3113</v>
      </c>
      <c r="E473" s="181">
        <v>-502</v>
      </c>
      <c r="F473" s="182">
        <v>-0.138865836791148</v>
      </c>
      <c r="G473" s="181">
        <v>-50</v>
      </c>
      <c r="H473" s="180">
        <v>184</v>
      </c>
      <c r="I473" s="180">
        <v>109</v>
      </c>
      <c r="J473" s="183">
        <v>243</v>
      </c>
      <c r="K473" s="288">
        <v>22.56</v>
      </c>
      <c r="L473" s="184"/>
      <c r="M473" s="185" t="s">
        <v>55</v>
      </c>
      <c r="N473" s="185" t="s">
        <v>27</v>
      </c>
      <c r="O473" s="185" t="s">
        <v>353</v>
      </c>
    </row>
    <row r="474" spans="1:15" ht="15.75" x14ac:dyDescent="0.25">
      <c r="A474" s="299" t="s">
        <v>976</v>
      </c>
      <c r="B474" s="310" t="s">
        <v>977</v>
      </c>
      <c r="C474" s="180">
        <v>18639</v>
      </c>
      <c r="D474" s="180">
        <v>19589</v>
      </c>
      <c r="E474" s="181">
        <v>950</v>
      </c>
      <c r="F474" s="182">
        <v>5.09683995922528E-2</v>
      </c>
      <c r="G474" s="181">
        <v>95</v>
      </c>
      <c r="H474" s="180">
        <v>683</v>
      </c>
      <c r="I474" s="180">
        <v>1242</v>
      </c>
      <c r="J474" s="183">
        <v>2020</v>
      </c>
      <c r="K474" s="288">
        <v>23.1</v>
      </c>
      <c r="L474" s="184"/>
      <c r="M474" s="185" t="s">
        <v>55</v>
      </c>
      <c r="N474" s="185" t="s">
        <v>27</v>
      </c>
      <c r="O474" s="185" t="s">
        <v>66</v>
      </c>
    </row>
    <row r="475" spans="1:15" ht="15.75" x14ac:dyDescent="0.25">
      <c r="A475" s="299" t="s">
        <v>978</v>
      </c>
      <c r="B475" s="310" t="s">
        <v>979</v>
      </c>
      <c r="C475" s="180">
        <v>38019</v>
      </c>
      <c r="D475" s="180">
        <v>35843</v>
      </c>
      <c r="E475" s="181">
        <v>-2176</v>
      </c>
      <c r="F475" s="182">
        <v>-5.723454062442463E-2</v>
      </c>
      <c r="G475" s="181">
        <v>-218</v>
      </c>
      <c r="H475" s="180">
        <v>1349</v>
      </c>
      <c r="I475" s="180">
        <v>2170</v>
      </c>
      <c r="J475" s="183">
        <v>3301</v>
      </c>
      <c r="K475" s="288">
        <v>17.739999999999998</v>
      </c>
      <c r="L475" s="184"/>
      <c r="M475" s="185" t="s">
        <v>55</v>
      </c>
      <c r="N475" s="185" t="s">
        <v>27</v>
      </c>
      <c r="O475" s="185" t="s">
        <v>353</v>
      </c>
    </row>
    <row r="476" spans="1:15" ht="15.75" x14ac:dyDescent="0.25">
      <c r="A476" s="299" t="s">
        <v>980</v>
      </c>
      <c r="B476" s="310" t="s">
        <v>981</v>
      </c>
      <c r="C476" s="180">
        <v>1629</v>
      </c>
      <c r="D476" s="180">
        <v>1786</v>
      </c>
      <c r="E476" s="181">
        <v>157</v>
      </c>
      <c r="F476" s="182">
        <v>9.6378146101903012E-2</v>
      </c>
      <c r="G476" s="181">
        <v>16</v>
      </c>
      <c r="H476" s="180">
        <v>64</v>
      </c>
      <c r="I476" s="180">
        <v>97</v>
      </c>
      <c r="J476" s="183">
        <v>177</v>
      </c>
      <c r="K476" s="288">
        <v>18.079999999999998</v>
      </c>
      <c r="L476" s="184"/>
      <c r="M476" s="185" t="s">
        <v>55</v>
      </c>
      <c r="N476" s="185" t="s">
        <v>27</v>
      </c>
      <c r="O476" s="185" t="s">
        <v>353</v>
      </c>
    </row>
    <row r="477" spans="1:15" ht="15.75" x14ac:dyDescent="0.25">
      <c r="A477" s="299" t="s">
        <v>982</v>
      </c>
      <c r="B477" s="310" t="s">
        <v>983</v>
      </c>
      <c r="C477" s="180">
        <v>13118</v>
      </c>
      <c r="D477" s="180">
        <v>10316</v>
      </c>
      <c r="E477" s="181">
        <v>-2802</v>
      </c>
      <c r="F477" s="182">
        <v>-0.2135996340905626</v>
      </c>
      <c r="G477" s="181">
        <v>-280</v>
      </c>
      <c r="H477" s="180">
        <v>596</v>
      </c>
      <c r="I477" s="180">
        <v>654</v>
      </c>
      <c r="J477" s="183">
        <v>970</v>
      </c>
      <c r="K477" s="288">
        <v>29.34</v>
      </c>
      <c r="L477" s="184"/>
      <c r="M477" s="185" t="s">
        <v>55</v>
      </c>
      <c r="N477" s="185" t="s">
        <v>33</v>
      </c>
      <c r="O477" s="185" t="s">
        <v>27</v>
      </c>
    </row>
    <row r="478" spans="1:15" ht="15.75" x14ac:dyDescent="0.25">
      <c r="A478" s="299" t="s">
        <v>984</v>
      </c>
      <c r="B478" s="310" t="s">
        <v>985</v>
      </c>
      <c r="C478" s="180">
        <v>4920</v>
      </c>
      <c r="D478" s="180">
        <v>3773</v>
      </c>
      <c r="E478" s="181">
        <v>-1147</v>
      </c>
      <c r="F478" s="182">
        <v>-0.233130081300813</v>
      </c>
      <c r="G478" s="181">
        <v>-115</v>
      </c>
      <c r="H478" s="180">
        <v>221</v>
      </c>
      <c r="I478" s="180">
        <v>243</v>
      </c>
      <c r="J478" s="183">
        <v>349</v>
      </c>
      <c r="K478" s="288">
        <v>21.21</v>
      </c>
      <c r="L478" s="184"/>
      <c r="M478" s="185" t="s">
        <v>55</v>
      </c>
      <c r="N478" s="185" t="s">
        <v>27</v>
      </c>
      <c r="O478" s="185" t="s">
        <v>66</v>
      </c>
    </row>
    <row r="479" spans="1:15" ht="15.75" x14ac:dyDescent="0.25">
      <c r="A479" s="299" t="s">
        <v>986</v>
      </c>
      <c r="B479" s="310" t="s">
        <v>987</v>
      </c>
      <c r="C479" s="180">
        <v>31953</v>
      </c>
      <c r="D479" s="180">
        <v>34108</v>
      </c>
      <c r="E479" s="181">
        <v>2155</v>
      </c>
      <c r="F479" s="182">
        <v>6.7442806622226389E-2</v>
      </c>
      <c r="G479" s="181">
        <v>216</v>
      </c>
      <c r="H479" s="180">
        <v>1681</v>
      </c>
      <c r="I479" s="180">
        <v>1844</v>
      </c>
      <c r="J479" s="183">
        <v>3741</v>
      </c>
      <c r="K479" s="288">
        <v>17.68</v>
      </c>
      <c r="L479" s="184"/>
      <c r="M479" s="185" t="s">
        <v>55</v>
      </c>
      <c r="N479" s="185" t="s">
        <v>27</v>
      </c>
      <c r="O479" s="185" t="s">
        <v>66</v>
      </c>
    </row>
    <row r="480" spans="1:15" ht="15.75" x14ac:dyDescent="0.25">
      <c r="A480" s="299" t="s">
        <v>988</v>
      </c>
      <c r="B480" s="313" t="s">
        <v>989</v>
      </c>
      <c r="C480" s="180">
        <v>55856</v>
      </c>
      <c r="D480" s="180">
        <v>50474</v>
      </c>
      <c r="E480" s="181">
        <v>-5382</v>
      </c>
      <c r="F480" s="182">
        <v>-9.6354912632483525E-2</v>
      </c>
      <c r="G480" s="181">
        <v>-538</v>
      </c>
      <c r="H480" s="180">
        <v>2705</v>
      </c>
      <c r="I480" s="180">
        <v>2969</v>
      </c>
      <c r="J480" s="183">
        <v>5136</v>
      </c>
      <c r="K480" s="288">
        <v>17.940000000000001</v>
      </c>
      <c r="L480" s="184"/>
      <c r="M480" s="185" t="s">
        <v>55</v>
      </c>
      <c r="N480" s="185" t="s">
        <v>27</v>
      </c>
      <c r="O480" s="185" t="s">
        <v>353</v>
      </c>
    </row>
    <row r="481" spans="1:15" ht="15.75" x14ac:dyDescent="0.25">
      <c r="A481" s="299" t="s">
        <v>990</v>
      </c>
      <c r="B481" s="310" t="s">
        <v>991</v>
      </c>
      <c r="C481" s="180">
        <v>5255</v>
      </c>
      <c r="D481" s="180">
        <v>4005</v>
      </c>
      <c r="E481" s="181">
        <v>-1250</v>
      </c>
      <c r="F481" s="182">
        <v>-0.23786869647954328</v>
      </c>
      <c r="G481" s="181">
        <v>-125</v>
      </c>
      <c r="H481" s="180">
        <v>206</v>
      </c>
      <c r="I481" s="180">
        <v>293</v>
      </c>
      <c r="J481" s="183">
        <v>374</v>
      </c>
      <c r="K481" s="288">
        <v>17.47</v>
      </c>
      <c r="L481" s="184"/>
      <c r="M481" s="185" t="s">
        <v>55</v>
      </c>
      <c r="N481" s="185" t="s">
        <v>27</v>
      </c>
      <c r="O481" s="185" t="s">
        <v>353</v>
      </c>
    </row>
    <row r="482" spans="1:15" ht="15.75" x14ac:dyDescent="0.25">
      <c r="A482" s="299" t="s">
        <v>992</v>
      </c>
      <c r="B482" s="310" t="s">
        <v>993</v>
      </c>
      <c r="C482" s="180">
        <v>1104</v>
      </c>
      <c r="D482" s="180">
        <v>705</v>
      </c>
      <c r="E482" s="181">
        <v>-399</v>
      </c>
      <c r="F482" s="182">
        <v>-0.36141304347826086</v>
      </c>
      <c r="G482" s="181">
        <v>-40</v>
      </c>
      <c r="H482" s="180">
        <v>54</v>
      </c>
      <c r="I482" s="180">
        <v>49</v>
      </c>
      <c r="J482" s="183">
        <v>63</v>
      </c>
      <c r="K482" s="288">
        <v>20.91</v>
      </c>
      <c r="L482" s="184"/>
      <c r="M482" s="185" t="s">
        <v>55</v>
      </c>
      <c r="N482" s="185" t="s">
        <v>27</v>
      </c>
      <c r="O482" s="185" t="s">
        <v>353</v>
      </c>
    </row>
    <row r="483" spans="1:15" ht="15.75" x14ac:dyDescent="0.25">
      <c r="A483" s="299" t="s">
        <v>994</v>
      </c>
      <c r="B483" s="310" t="s">
        <v>995</v>
      </c>
      <c r="C483" s="180">
        <v>260</v>
      </c>
      <c r="D483" s="180">
        <v>229</v>
      </c>
      <c r="E483" s="181">
        <v>-31</v>
      </c>
      <c r="F483" s="182">
        <v>-0.11923076923076924</v>
      </c>
      <c r="G483" s="181">
        <v>-3</v>
      </c>
      <c r="H483" s="180">
        <v>10</v>
      </c>
      <c r="I483" s="180">
        <v>17</v>
      </c>
      <c r="J483" s="183">
        <v>24</v>
      </c>
      <c r="K483" s="288">
        <v>23.71</v>
      </c>
      <c r="L483" s="184"/>
      <c r="M483" s="185" t="s">
        <v>94</v>
      </c>
      <c r="N483" s="185" t="s">
        <v>27</v>
      </c>
      <c r="O483" s="185" t="s">
        <v>353</v>
      </c>
    </row>
    <row r="484" spans="1:15" ht="15.75" x14ac:dyDescent="0.25">
      <c r="A484" s="299" t="s">
        <v>996</v>
      </c>
      <c r="B484" s="310" t="s">
        <v>997</v>
      </c>
      <c r="C484" s="180">
        <v>10828</v>
      </c>
      <c r="D484" s="180">
        <v>10671</v>
      </c>
      <c r="E484" s="181">
        <v>-157</v>
      </c>
      <c r="F484" s="182">
        <v>-1.4499445881049133E-2</v>
      </c>
      <c r="G484" s="181">
        <v>-16</v>
      </c>
      <c r="H484" s="180">
        <v>379</v>
      </c>
      <c r="I484" s="180">
        <v>630</v>
      </c>
      <c r="J484" s="183">
        <v>993</v>
      </c>
      <c r="K484" s="288">
        <v>21.81</v>
      </c>
      <c r="L484" s="184"/>
      <c r="M484" s="185" t="s">
        <v>55</v>
      </c>
      <c r="N484" s="185" t="s">
        <v>27</v>
      </c>
      <c r="O484" s="185" t="s">
        <v>66</v>
      </c>
    </row>
    <row r="485" spans="1:15" ht="15.75" x14ac:dyDescent="0.25">
      <c r="A485" s="299" t="s">
        <v>998</v>
      </c>
      <c r="B485" s="310" t="s">
        <v>999</v>
      </c>
      <c r="C485" s="180">
        <v>3309</v>
      </c>
      <c r="D485" s="180">
        <v>3104</v>
      </c>
      <c r="E485" s="181">
        <v>-205</v>
      </c>
      <c r="F485" s="182">
        <v>-6.1952251435479E-2</v>
      </c>
      <c r="G485" s="181">
        <v>-20</v>
      </c>
      <c r="H485" s="180">
        <v>162</v>
      </c>
      <c r="I485" s="180">
        <v>201</v>
      </c>
      <c r="J485" s="183">
        <v>343</v>
      </c>
      <c r="K485" s="288">
        <v>14.22</v>
      </c>
      <c r="L485" s="184"/>
      <c r="M485" s="185" t="s">
        <v>55</v>
      </c>
      <c r="N485" s="185" t="s">
        <v>27</v>
      </c>
      <c r="O485" s="185" t="s">
        <v>353</v>
      </c>
    </row>
    <row r="486" spans="1:15" ht="15.75" x14ac:dyDescent="0.25">
      <c r="A486" s="299" t="s">
        <v>1000</v>
      </c>
      <c r="B486" s="310" t="s">
        <v>1001</v>
      </c>
      <c r="C486" s="180">
        <v>105837</v>
      </c>
      <c r="D486" s="180">
        <v>101437</v>
      </c>
      <c r="E486" s="181">
        <v>-4400</v>
      </c>
      <c r="F486" s="182">
        <v>-4.1573362812626961E-2</v>
      </c>
      <c r="G486" s="181">
        <v>-440</v>
      </c>
      <c r="H486" s="180">
        <v>5656</v>
      </c>
      <c r="I486" s="180">
        <v>6146</v>
      </c>
      <c r="J486" s="183">
        <v>11362</v>
      </c>
      <c r="K486" s="288">
        <v>17.850000000000001</v>
      </c>
      <c r="L486" s="184"/>
      <c r="M486" s="185" t="s">
        <v>55</v>
      </c>
      <c r="N486" s="185" t="s">
        <v>27</v>
      </c>
      <c r="O486" s="185" t="s">
        <v>353</v>
      </c>
    </row>
    <row r="487" spans="1:15" ht="15.75" x14ac:dyDescent="0.25">
      <c r="A487" s="299" t="s">
        <v>1002</v>
      </c>
      <c r="B487" s="310" t="s">
        <v>1003</v>
      </c>
      <c r="C487" s="180">
        <v>2448</v>
      </c>
      <c r="D487" s="180">
        <v>2120</v>
      </c>
      <c r="E487" s="181">
        <v>-328</v>
      </c>
      <c r="F487" s="182">
        <v>-0.13398692810457516</v>
      </c>
      <c r="G487" s="181">
        <v>-33</v>
      </c>
      <c r="H487" s="180">
        <v>119</v>
      </c>
      <c r="I487" s="180">
        <v>137</v>
      </c>
      <c r="J487" s="183">
        <v>223</v>
      </c>
      <c r="K487" s="288">
        <v>17.940000000000001</v>
      </c>
      <c r="L487" s="184"/>
      <c r="M487" s="185" t="s">
        <v>55</v>
      </c>
      <c r="N487" s="185" t="s">
        <v>27</v>
      </c>
      <c r="O487" s="185" t="s">
        <v>353</v>
      </c>
    </row>
    <row r="488" spans="1:15" ht="15.75" x14ac:dyDescent="0.25">
      <c r="A488" s="299" t="s">
        <v>1004</v>
      </c>
      <c r="B488" s="310" t="s">
        <v>1005</v>
      </c>
      <c r="C488" s="180">
        <v>112</v>
      </c>
      <c r="D488" s="180">
        <v>118</v>
      </c>
      <c r="E488" s="181">
        <v>6</v>
      </c>
      <c r="F488" s="182">
        <v>5.3571428571428568E-2</v>
      </c>
      <c r="G488" s="181">
        <v>1</v>
      </c>
      <c r="H488" s="180">
        <v>7</v>
      </c>
      <c r="I488" s="180">
        <v>8</v>
      </c>
      <c r="J488" s="183">
        <v>16</v>
      </c>
      <c r="K488" s="288">
        <v>18.36</v>
      </c>
      <c r="L488" s="184"/>
      <c r="M488" s="185" t="s">
        <v>25</v>
      </c>
      <c r="N488" s="185" t="s">
        <v>27</v>
      </c>
      <c r="O488" s="185" t="s">
        <v>27</v>
      </c>
    </row>
    <row r="489" spans="1:15" ht="15.75" x14ac:dyDescent="0.25">
      <c r="A489" s="299" t="s">
        <v>1006</v>
      </c>
      <c r="B489" s="310" t="s">
        <v>1007</v>
      </c>
      <c r="C489" s="180">
        <v>393</v>
      </c>
      <c r="D489" s="180">
        <v>432</v>
      </c>
      <c r="E489" s="181">
        <v>39</v>
      </c>
      <c r="F489" s="182">
        <v>9.9236641221374045E-2</v>
      </c>
      <c r="G489" s="181">
        <v>4</v>
      </c>
      <c r="H489" s="180">
        <v>10</v>
      </c>
      <c r="I489" s="180">
        <v>38</v>
      </c>
      <c r="J489" s="183">
        <v>52</v>
      </c>
      <c r="K489" s="288">
        <v>28.89</v>
      </c>
      <c r="L489" s="184"/>
      <c r="M489" s="185" t="s">
        <v>25</v>
      </c>
      <c r="N489" s="185" t="s">
        <v>27</v>
      </c>
      <c r="O489" s="185" t="s">
        <v>27</v>
      </c>
    </row>
    <row r="490" spans="1:15" ht="15.75" x14ac:dyDescent="0.25">
      <c r="A490" s="301" t="s">
        <v>1008</v>
      </c>
      <c r="B490" s="311" t="s">
        <v>1009</v>
      </c>
      <c r="C490" s="186">
        <v>3328</v>
      </c>
      <c r="D490" s="186">
        <v>3502</v>
      </c>
      <c r="E490" s="187">
        <v>174</v>
      </c>
      <c r="F490" s="188">
        <v>5.2283653846153848E-2</v>
      </c>
      <c r="G490" s="187">
        <v>17</v>
      </c>
      <c r="H490" s="186">
        <v>141</v>
      </c>
      <c r="I490" s="186">
        <v>236</v>
      </c>
      <c r="J490" s="189">
        <v>394</v>
      </c>
      <c r="K490" s="289">
        <v>21.55</v>
      </c>
      <c r="L490" s="190"/>
      <c r="M490" s="191" t="s">
        <v>55</v>
      </c>
      <c r="N490" s="191" t="s">
        <v>27</v>
      </c>
      <c r="O490" s="191" t="s">
        <v>353</v>
      </c>
    </row>
    <row r="491" spans="1:15" ht="15.75" x14ac:dyDescent="0.25">
      <c r="A491" s="297" t="s">
        <v>1010</v>
      </c>
      <c r="B491" s="308" t="s">
        <v>1011</v>
      </c>
      <c r="C491" s="168">
        <v>15664</v>
      </c>
      <c r="D491" s="168">
        <v>16161</v>
      </c>
      <c r="E491" s="169">
        <v>497</v>
      </c>
      <c r="F491" s="170">
        <v>3.1728804902962204E-2</v>
      </c>
      <c r="G491" s="169">
        <v>50</v>
      </c>
      <c r="H491" s="168">
        <v>664</v>
      </c>
      <c r="I491" s="168">
        <v>1805</v>
      </c>
      <c r="J491" s="171">
        <v>2519</v>
      </c>
      <c r="K491" s="286">
        <v>15.06</v>
      </c>
      <c r="L491" s="172"/>
      <c r="M491" s="173"/>
      <c r="N491" s="173"/>
      <c r="O491" s="173"/>
    </row>
    <row r="492" spans="1:15" ht="15.75" x14ac:dyDescent="0.25">
      <c r="A492" s="298" t="s">
        <v>1012</v>
      </c>
      <c r="B492" s="309" t="s">
        <v>1013</v>
      </c>
      <c r="C492" s="174">
        <v>890</v>
      </c>
      <c r="D492" s="174">
        <v>933</v>
      </c>
      <c r="E492" s="175">
        <v>43</v>
      </c>
      <c r="F492" s="176">
        <v>4.8314606741573035E-2</v>
      </c>
      <c r="G492" s="175">
        <v>4</v>
      </c>
      <c r="H492" s="174">
        <v>34</v>
      </c>
      <c r="I492" s="174">
        <v>95</v>
      </c>
      <c r="J492" s="177">
        <v>133</v>
      </c>
      <c r="K492" s="287">
        <v>28.56</v>
      </c>
      <c r="L492" s="178"/>
      <c r="M492" s="179" t="s">
        <v>55</v>
      </c>
      <c r="N492" s="179" t="s">
        <v>33</v>
      </c>
      <c r="O492" s="179" t="s">
        <v>27</v>
      </c>
    </row>
    <row r="493" spans="1:15" ht="15.75" x14ac:dyDescent="0.25">
      <c r="A493" s="299" t="s">
        <v>1014</v>
      </c>
      <c r="B493" s="310" t="s">
        <v>1015</v>
      </c>
      <c r="C493" s="180">
        <v>265</v>
      </c>
      <c r="D493" s="180">
        <v>263</v>
      </c>
      <c r="E493" s="181">
        <v>-2</v>
      </c>
      <c r="F493" s="182">
        <v>-7.5471698113207548E-3</v>
      </c>
      <c r="G493" s="181">
        <v>0</v>
      </c>
      <c r="H493" s="180">
        <v>12</v>
      </c>
      <c r="I493" s="180">
        <v>30</v>
      </c>
      <c r="J493" s="183">
        <v>42</v>
      </c>
      <c r="K493" s="288">
        <v>29.34</v>
      </c>
      <c r="L493" s="184"/>
      <c r="M493" s="185" t="s">
        <v>25</v>
      </c>
      <c r="N493" s="185" t="s">
        <v>27</v>
      </c>
      <c r="O493" s="185" t="s">
        <v>66</v>
      </c>
    </row>
    <row r="494" spans="1:15" ht="15.75" x14ac:dyDescent="0.25">
      <c r="A494" s="299" t="s">
        <v>1016</v>
      </c>
      <c r="B494" s="310" t="s">
        <v>1017</v>
      </c>
      <c r="C494" s="180">
        <v>210</v>
      </c>
      <c r="D494" s="180">
        <v>199</v>
      </c>
      <c r="E494" s="181">
        <v>-11</v>
      </c>
      <c r="F494" s="182">
        <v>-5.2380952380952382E-2</v>
      </c>
      <c r="G494" s="181">
        <v>-1</v>
      </c>
      <c r="H494" s="180">
        <v>9</v>
      </c>
      <c r="I494" s="180">
        <v>23</v>
      </c>
      <c r="J494" s="183">
        <v>31</v>
      </c>
      <c r="K494" s="288">
        <v>19.28</v>
      </c>
      <c r="L494" s="184" t="s">
        <v>42</v>
      </c>
      <c r="M494" s="185" t="s">
        <v>55</v>
      </c>
      <c r="N494" s="185" t="s">
        <v>27</v>
      </c>
      <c r="O494" s="185" t="s">
        <v>353</v>
      </c>
    </row>
    <row r="495" spans="1:15" ht="15.75" x14ac:dyDescent="0.25">
      <c r="A495" s="299" t="s">
        <v>1018</v>
      </c>
      <c r="B495" s="310" t="s">
        <v>1019</v>
      </c>
      <c r="C495" s="180">
        <v>674</v>
      </c>
      <c r="D495" s="180">
        <v>676</v>
      </c>
      <c r="E495" s="181">
        <v>2</v>
      </c>
      <c r="F495" s="182">
        <v>2.967359050445104E-3</v>
      </c>
      <c r="G495" s="181">
        <v>0</v>
      </c>
      <c r="H495" s="180">
        <v>27</v>
      </c>
      <c r="I495" s="180">
        <v>73</v>
      </c>
      <c r="J495" s="183">
        <v>100</v>
      </c>
      <c r="K495" s="288">
        <v>14.25</v>
      </c>
      <c r="L495" s="184"/>
      <c r="M495" s="185" t="s">
        <v>502</v>
      </c>
      <c r="N495" s="185" t="s">
        <v>27</v>
      </c>
      <c r="O495" s="185" t="s">
        <v>353</v>
      </c>
    </row>
    <row r="496" spans="1:15" ht="15.75" x14ac:dyDescent="0.25">
      <c r="A496" s="299" t="s">
        <v>1020</v>
      </c>
      <c r="B496" s="310" t="s">
        <v>1021</v>
      </c>
      <c r="C496" s="180">
        <v>1404</v>
      </c>
      <c r="D496" s="180">
        <v>1555</v>
      </c>
      <c r="E496" s="181">
        <v>151</v>
      </c>
      <c r="F496" s="182">
        <v>0.10754985754985755</v>
      </c>
      <c r="G496" s="181">
        <v>15</v>
      </c>
      <c r="H496" s="180">
        <v>63</v>
      </c>
      <c r="I496" s="180">
        <v>169</v>
      </c>
      <c r="J496" s="183">
        <v>247</v>
      </c>
      <c r="K496" s="288">
        <v>21.85</v>
      </c>
      <c r="L496" s="184"/>
      <c r="M496" s="185" t="s">
        <v>502</v>
      </c>
      <c r="N496" s="185" t="s">
        <v>27</v>
      </c>
      <c r="O496" s="185" t="s">
        <v>66</v>
      </c>
    </row>
    <row r="497" spans="1:15" ht="15.75" x14ac:dyDescent="0.25">
      <c r="A497" s="299" t="s">
        <v>1022</v>
      </c>
      <c r="B497" s="310" t="s">
        <v>1023</v>
      </c>
      <c r="C497" s="180">
        <v>10162</v>
      </c>
      <c r="D497" s="180">
        <v>10534</v>
      </c>
      <c r="E497" s="181">
        <v>372</v>
      </c>
      <c r="F497" s="182">
        <v>3.6606967132454239E-2</v>
      </c>
      <c r="G497" s="181">
        <v>37</v>
      </c>
      <c r="H497" s="180">
        <v>438</v>
      </c>
      <c r="I497" s="180">
        <v>1183</v>
      </c>
      <c r="J497" s="183">
        <v>1658</v>
      </c>
      <c r="K497" s="288">
        <v>14.52</v>
      </c>
      <c r="L497" s="184"/>
      <c r="M497" s="185" t="s">
        <v>502</v>
      </c>
      <c r="N497" s="185" t="s">
        <v>27</v>
      </c>
      <c r="O497" s="185" t="s">
        <v>353</v>
      </c>
    </row>
    <row r="498" spans="1:15" ht="15.75" x14ac:dyDescent="0.25">
      <c r="A498" s="299" t="s">
        <v>1024</v>
      </c>
      <c r="B498" s="310" t="s">
        <v>1025</v>
      </c>
      <c r="C498" s="180">
        <v>1390</v>
      </c>
      <c r="D498" s="180">
        <v>1306</v>
      </c>
      <c r="E498" s="181">
        <v>-84</v>
      </c>
      <c r="F498" s="182">
        <v>-6.0431654676258995E-2</v>
      </c>
      <c r="G498" s="181">
        <v>-8</v>
      </c>
      <c r="H498" s="180">
        <v>57</v>
      </c>
      <c r="I498" s="180">
        <v>154</v>
      </c>
      <c r="J498" s="183">
        <v>203</v>
      </c>
      <c r="K498" s="288">
        <v>14.07</v>
      </c>
      <c r="L498" s="184"/>
      <c r="M498" s="185" t="s">
        <v>502</v>
      </c>
      <c r="N498" s="185" t="s">
        <v>27</v>
      </c>
      <c r="O498" s="185" t="s">
        <v>353</v>
      </c>
    </row>
    <row r="499" spans="1:15" ht="15.75" x14ac:dyDescent="0.25">
      <c r="A499" s="301" t="s">
        <v>1026</v>
      </c>
      <c r="B499" s="311" t="s">
        <v>1027</v>
      </c>
      <c r="C499" s="186">
        <v>277</v>
      </c>
      <c r="D499" s="186">
        <v>298</v>
      </c>
      <c r="E499" s="187">
        <v>21</v>
      </c>
      <c r="F499" s="188">
        <v>7.5812274368231042E-2</v>
      </c>
      <c r="G499" s="187">
        <v>2</v>
      </c>
      <c r="H499" s="186">
        <v>10</v>
      </c>
      <c r="I499" s="186">
        <v>33</v>
      </c>
      <c r="J499" s="189">
        <v>45</v>
      </c>
      <c r="K499" s="289">
        <v>19.46</v>
      </c>
      <c r="L499" s="190"/>
      <c r="M499" s="191" t="s">
        <v>55</v>
      </c>
      <c r="N499" s="191" t="s">
        <v>27</v>
      </c>
      <c r="O499" s="191" t="s">
        <v>66</v>
      </c>
    </row>
    <row r="500" spans="1:15" ht="15.75" x14ac:dyDescent="0.25">
      <c r="A500" s="297" t="s">
        <v>1028</v>
      </c>
      <c r="B500" s="308" t="s">
        <v>1029</v>
      </c>
      <c r="C500" s="168">
        <v>205151</v>
      </c>
      <c r="D500" s="168">
        <v>215617</v>
      </c>
      <c r="E500" s="169">
        <v>10466</v>
      </c>
      <c r="F500" s="170">
        <v>5.1016080838016876E-2</v>
      </c>
      <c r="G500" s="169">
        <v>1047</v>
      </c>
      <c r="H500" s="168">
        <v>6252</v>
      </c>
      <c r="I500" s="168">
        <v>14357</v>
      </c>
      <c r="J500" s="171">
        <v>21656</v>
      </c>
      <c r="K500" s="286">
        <v>23.53</v>
      </c>
      <c r="L500" s="172"/>
      <c r="M500" s="173"/>
      <c r="N500" s="173"/>
      <c r="O500" s="173"/>
    </row>
    <row r="501" spans="1:15" ht="15.75" x14ac:dyDescent="0.25">
      <c r="A501" s="298" t="s">
        <v>1030</v>
      </c>
      <c r="B501" s="309" t="s">
        <v>1031</v>
      </c>
      <c r="C501" s="174">
        <v>17008</v>
      </c>
      <c r="D501" s="174">
        <v>17986</v>
      </c>
      <c r="E501" s="175">
        <v>978</v>
      </c>
      <c r="F501" s="176">
        <v>5.7502351834430858E-2</v>
      </c>
      <c r="G501" s="175">
        <v>98</v>
      </c>
      <c r="H501" s="174">
        <v>495</v>
      </c>
      <c r="I501" s="174">
        <v>1133</v>
      </c>
      <c r="J501" s="177">
        <v>1726</v>
      </c>
      <c r="K501" s="287">
        <v>30.4</v>
      </c>
      <c r="L501" s="178"/>
      <c r="M501" s="179" t="s">
        <v>55</v>
      </c>
      <c r="N501" s="179" t="s">
        <v>26</v>
      </c>
      <c r="O501" s="179" t="s">
        <v>27</v>
      </c>
    </row>
    <row r="502" spans="1:15" ht="15.75" x14ac:dyDescent="0.25">
      <c r="A502" s="299" t="s">
        <v>1032</v>
      </c>
      <c r="B502" s="310" t="s">
        <v>1033</v>
      </c>
      <c r="C502" s="180">
        <v>776</v>
      </c>
      <c r="D502" s="180">
        <v>760</v>
      </c>
      <c r="E502" s="181">
        <v>-16</v>
      </c>
      <c r="F502" s="182">
        <v>-2.0618556701030927E-2</v>
      </c>
      <c r="G502" s="181">
        <v>-2</v>
      </c>
      <c r="H502" s="180">
        <v>13</v>
      </c>
      <c r="I502" s="180">
        <v>55</v>
      </c>
      <c r="J502" s="183">
        <v>66</v>
      </c>
      <c r="K502" s="288">
        <v>38.799999999999997</v>
      </c>
      <c r="L502" s="184"/>
      <c r="M502" s="185" t="s">
        <v>55</v>
      </c>
      <c r="N502" s="185" t="s">
        <v>27</v>
      </c>
      <c r="O502" s="185" t="s">
        <v>1034</v>
      </c>
    </row>
    <row r="503" spans="1:15" ht="15.75" x14ac:dyDescent="0.25">
      <c r="A503" s="299" t="s">
        <v>1035</v>
      </c>
      <c r="B503" s="310" t="s">
        <v>1036</v>
      </c>
      <c r="C503" s="180">
        <v>3475</v>
      </c>
      <c r="D503" s="180">
        <v>3318</v>
      </c>
      <c r="E503" s="181">
        <v>-157</v>
      </c>
      <c r="F503" s="182">
        <v>-4.5179856115107914E-2</v>
      </c>
      <c r="G503" s="181">
        <v>-16</v>
      </c>
      <c r="H503" s="180">
        <v>108</v>
      </c>
      <c r="I503" s="180">
        <v>209</v>
      </c>
      <c r="J503" s="183">
        <v>301</v>
      </c>
      <c r="K503" s="288">
        <v>29.39</v>
      </c>
      <c r="L503" s="184"/>
      <c r="M503" s="185" t="s">
        <v>55</v>
      </c>
      <c r="N503" s="185" t="s">
        <v>27</v>
      </c>
      <c r="O503" s="185" t="s">
        <v>1034</v>
      </c>
    </row>
    <row r="504" spans="1:15" ht="15.75" x14ac:dyDescent="0.25">
      <c r="A504" s="299" t="s">
        <v>1037</v>
      </c>
      <c r="B504" s="310" t="s">
        <v>1038</v>
      </c>
      <c r="C504" s="180">
        <v>321</v>
      </c>
      <c r="D504" s="180">
        <v>324</v>
      </c>
      <c r="E504" s="181">
        <v>3</v>
      </c>
      <c r="F504" s="182">
        <v>9.3457943925233638E-3</v>
      </c>
      <c r="G504" s="181">
        <v>0</v>
      </c>
      <c r="H504" s="180">
        <v>10</v>
      </c>
      <c r="I504" s="180">
        <v>20</v>
      </c>
      <c r="J504" s="183">
        <v>30</v>
      </c>
      <c r="K504" s="288">
        <v>18.52</v>
      </c>
      <c r="L504" s="184"/>
      <c r="M504" s="185" t="s">
        <v>55</v>
      </c>
      <c r="N504" s="185" t="s">
        <v>27</v>
      </c>
      <c r="O504" s="185" t="s">
        <v>1034</v>
      </c>
    </row>
    <row r="505" spans="1:15" ht="15.75" x14ac:dyDescent="0.25">
      <c r="A505" s="299" t="s">
        <v>1039</v>
      </c>
      <c r="B505" s="310" t="s">
        <v>1040</v>
      </c>
      <c r="C505" s="180">
        <v>25776</v>
      </c>
      <c r="D505" s="180">
        <v>26263</v>
      </c>
      <c r="E505" s="181">
        <v>487</v>
      </c>
      <c r="F505" s="182">
        <v>1.8893544382371199E-2</v>
      </c>
      <c r="G505" s="181">
        <v>49</v>
      </c>
      <c r="H505" s="180">
        <v>759</v>
      </c>
      <c r="I505" s="180">
        <v>1623</v>
      </c>
      <c r="J505" s="183">
        <v>2431</v>
      </c>
      <c r="K505" s="288">
        <v>23.17</v>
      </c>
      <c r="L505" s="184"/>
      <c r="M505" s="185" t="s">
        <v>55</v>
      </c>
      <c r="N505" s="185" t="s">
        <v>27</v>
      </c>
      <c r="O505" s="185" t="s">
        <v>1034</v>
      </c>
    </row>
    <row r="506" spans="1:15" ht="15.75" x14ac:dyDescent="0.25">
      <c r="A506" s="299" t="s">
        <v>1041</v>
      </c>
      <c r="B506" s="310" t="s">
        <v>1042</v>
      </c>
      <c r="C506" s="180">
        <v>926</v>
      </c>
      <c r="D506" s="180">
        <v>874</v>
      </c>
      <c r="E506" s="181">
        <v>-52</v>
      </c>
      <c r="F506" s="182">
        <v>-5.6155507559395246E-2</v>
      </c>
      <c r="G506" s="181">
        <v>-5</v>
      </c>
      <c r="H506" s="180">
        <v>24</v>
      </c>
      <c r="I506" s="180">
        <v>52</v>
      </c>
      <c r="J506" s="183">
        <v>71</v>
      </c>
      <c r="K506" s="288">
        <v>18.739999999999998</v>
      </c>
      <c r="L506" s="184"/>
      <c r="M506" s="185" t="s">
        <v>502</v>
      </c>
      <c r="N506" s="185" t="s">
        <v>27</v>
      </c>
      <c r="O506" s="185" t="s">
        <v>353</v>
      </c>
    </row>
    <row r="507" spans="1:15" ht="15.75" x14ac:dyDescent="0.25">
      <c r="A507" s="299" t="s">
        <v>1043</v>
      </c>
      <c r="B507" s="310" t="s">
        <v>1044</v>
      </c>
      <c r="C507" s="180">
        <v>881</v>
      </c>
      <c r="D507" s="180">
        <v>985</v>
      </c>
      <c r="E507" s="181">
        <v>104</v>
      </c>
      <c r="F507" s="182">
        <v>0.11804767309875142</v>
      </c>
      <c r="G507" s="181">
        <v>10</v>
      </c>
      <c r="H507" s="180">
        <v>25</v>
      </c>
      <c r="I507" s="180">
        <v>54</v>
      </c>
      <c r="J507" s="183">
        <v>89</v>
      </c>
      <c r="K507" s="288">
        <v>23.11</v>
      </c>
      <c r="L507" s="184"/>
      <c r="M507" s="185" t="s">
        <v>502</v>
      </c>
      <c r="N507" s="185" t="s">
        <v>27</v>
      </c>
      <c r="O507" s="185" t="s">
        <v>66</v>
      </c>
    </row>
    <row r="508" spans="1:15" ht="15.75" x14ac:dyDescent="0.25">
      <c r="A508" s="299" t="s">
        <v>1045</v>
      </c>
      <c r="B508" s="310" t="s">
        <v>1046</v>
      </c>
      <c r="C508" s="180">
        <v>865</v>
      </c>
      <c r="D508" s="180">
        <v>961</v>
      </c>
      <c r="E508" s="181">
        <v>96</v>
      </c>
      <c r="F508" s="182">
        <v>0.11098265895953757</v>
      </c>
      <c r="G508" s="181">
        <v>10</v>
      </c>
      <c r="H508" s="180">
        <v>24</v>
      </c>
      <c r="I508" s="180">
        <v>53</v>
      </c>
      <c r="J508" s="183">
        <v>87</v>
      </c>
      <c r="K508" s="288">
        <v>23.19</v>
      </c>
      <c r="L508" s="184"/>
      <c r="M508" s="185" t="s">
        <v>502</v>
      </c>
      <c r="N508" s="185" t="s">
        <v>27</v>
      </c>
      <c r="O508" s="185" t="s">
        <v>104</v>
      </c>
    </row>
    <row r="509" spans="1:15" ht="15.75" x14ac:dyDescent="0.25">
      <c r="A509" s="299" t="s">
        <v>1047</v>
      </c>
      <c r="B509" s="310" t="s">
        <v>1048</v>
      </c>
      <c r="C509" s="180">
        <v>5821</v>
      </c>
      <c r="D509" s="180">
        <v>5801</v>
      </c>
      <c r="E509" s="181">
        <v>-20</v>
      </c>
      <c r="F509" s="182">
        <v>-3.4358357670503351E-3</v>
      </c>
      <c r="G509" s="181">
        <v>-2</v>
      </c>
      <c r="H509" s="180">
        <v>140</v>
      </c>
      <c r="I509" s="180">
        <v>382</v>
      </c>
      <c r="J509" s="183">
        <v>520</v>
      </c>
      <c r="K509" s="288">
        <v>23.33</v>
      </c>
      <c r="L509" s="184"/>
      <c r="M509" s="185" t="s">
        <v>502</v>
      </c>
      <c r="N509" s="185" t="s">
        <v>27</v>
      </c>
      <c r="O509" s="185" t="s">
        <v>66</v>
      </c>
    </row>
    <row r="510" spans="1:15" ht="15.75" x14ac:dyDescent="0.25">
      <c r="A510" s="299" t="s">
        <v>1049</v>
      </c>
      <c r="B510" s="310" t="s">
        <v>1050</v>
      </c>
      <c r="C510" s="180">
        <v>43962</v>
      </c>
      <c r="D510" s="180">
        <v>47485</v>
      </c>
      <c r="E510" s="181">
        <v>3523</v>
      </c>
      <c r="F510" s="182">
        <v>8.0137391383467538E-2</v>
      </c>
      <c r="G510" s="181">
        <v>352</v>
      </c>
      <c r="H510" s="180">
        <v>1352</v>
      </c>
      <c r="I510" s="180">
        <v>3088</v>
      </c>
      <c r="J510" s="183">
        <v>4792</v>
      </c>
      <c r="K510" s="288">
        <v>22.22</v>
      </c>
      <c r="L510" s="184"/>
      <c r="M510" s="185" t="s">
        <v>502</v>
      </c>
      <c r="N510" s="185" t="s">
        <v>27</v>
      </c>
      <c r="O510" s="185" t="s">
        <v>353</v>
      </c>
    </row>
    <row r="511" spans="1:15" ht="15.75" x14ac:dyDescent="0.25">
      <c r="A511" s="299" t="s">
        <v>1051</v>
      </c>
      <c r="B511" s="310" t="s">
        <v>1052</v>
      </c>
      <c r="C511" s="180">
        <v>1203</v>
      </c>
      <c r="D511" s="180">
        <v>1253</v>
      </c>
      <c r="E511" s="181">
        <v>50</v>
      </c>
      <c r="F511" s="182">
        <v>4.1562759767248547E-2</v>
      </c>
      <c r="G511" s="181">
        <v>5</v>
      </c>
      <c r="H511" s="180">
        <v>40</v>
      </c>
      <c r="I511" s="180">
        <v>88</v>
      </c>
      <c r="J511" s="183">
        <v>133</v>
      </c>
      <c r="K511" s="288">
        <v>23.06</v>
      </c>
      <c r="L511" s="184"/>
      <c r="M511" s="185" t="s">
        <v>55</v>
      </c>
      <c r="N511" s="185" t="s">
        <v>27</v>
      </c>
      <c r="O511" s="185" t="s">
        <v>66</v>
      </c>
    </row>
    <row r="512" spans="1:15" ht="15.75" x14ac:dyDescent="0.25">
      <c r="A512" s="299" t="s">
        <v>1053</v>
      </c>
      <c r="B512" s="310" t="s">
        <v>1054</v>
      </c>
      <c r="C512" s="180">
        <v>15118</v>
      </c>
      <c r="D512" s="180">
        <v>15739</v>
      </c>
      <c r="E512" s="181">
        <v>621</v>
      </c>
      <c r="F512" s="182">
        <v>4.1076862018785555E-2</v>
      </c>
      <c r="G512" s="181">
        <v>62</v>
      </c>
      <c r="H512" s="180">
        <v>505</v>
      </c>
      <c r="I512" s="180">
        <v>1106</v>
      </c>
      <c r="J512" s="183">
        <v>1673</v>
      </c>
      <c r="K512" s="288">
        <v>28.5</v>
      </c>
      <c r="L512" s="184"/>
      <c r="M512" s="185" t="s">
        <v>55</v>
      </c>
      <c r="N512" s="185" t="s">
        <v>27</v>
      </c>
      <c r="O512" s="185" t="s">
        <v>66</v>
      </c>
    </row>
    <row r="513" spans="1:15" ht="15.75" x14ac:dyDescent="0.25">
      <c r="A513" s="299" t="s">
        <v>1055</v>
      </c>
      <c r="B513" s="310" t="s">
        <v>1056</v>
      </c>
      <c r="C513" s="180">
        <v>1091</v>
      </c>
      <c r="D513" s="180">
        <v>1147</v>
      </c>
      <c r="E513" s="181">
        <v>56</v>
      </c>
      <c r="F513" s="182">
        <v>5.1329055912007336E-2</v>
      </c>
      <c r="G513" s="181">
        <v>6</v>
      </c>
      <c r="H513" s="180">
        <v>28</v>
      </c>
      <c r="I513" s="180">
        <v>63</v>
      </c>
      <c r="J513" s="183">
        <v>97</v>
      </c>
      <c r="K513" s="288">
        <v>23.11</v>
      </c>
      <c r="L513" s="184"/>
      <c r="M513" s="185" t="s">
        <v>502</v>
      </c>
      <c r="N513" s="185" t="s">
        <v>27</v>
      </c>
      <c r="O513" s="185" t="s">
        <v>66</v>
      </c>
    </row>
    <row r="514" spans="1:15" ht="15.75" x14ac:dyDescent="0.25">
      <c r="A514" s="299" t="s">
        <v>1057</v>
      </c>
      <c r="B514" s="310" t="s">
        <v>1058</v>
      </c>
      <c r="C514" s="180">
        <v>200</v>
      </c>
      <c r="D514" s="180">
        <v>202</v>
      </c>
      <c r="E514" s="181">
        <v>2</v>
      </c>
      <c r="F514" s="182">
        <v>0.01</v>
      </c>
      <c r="G514" s="181">
        <v>0</v>
      </c>
      <c r="H514" s="180">
        <v>5</v>
      </c>
      <c r="I514" s="180">
        <v>11</v>
      </c>
      <c r="J514" s="183">
        <v>16</v>
      </c>
      <c r="K514" s="288">
        <v>29.09</v>
      </c>
      <c r="L514" s="184"/>
      <c r="M514" s="185" t="s">
        <v>502</v>
      </c>
      <c r="N514" s="185" t="s">
        <v>27</v>
      </c>
      <c r="O514" s="185" t="s">
        <v>66</v>
      </c>
    </row>
    <row r="515" spans="1:15" ht="15.75" x14ac:dyDescent="0.25">
      <c r="A515" s="299" t="s">
        <v>1059</v>
      </c>
      <c r="B515" s="310" t="s">
        <v>1060</v>
      </c>
      <c r="C515" s="180">
        <v>25572</v>
      </c>
      <c r="D515" s="180">
        <v>27727</v>
      </c>
      <c r="E515" s="181">
        <v>2155</v>
      </c>
      <c r="F515" s="182">
        <v>8.4271859846707334E-2</v>
      </c>
      <c r="G515" s="181">
        <v>216</v>
      </c>
      <c r="H515" s="180">
        <v>774</v>
      </c>
      <c r="I515" s="180">
        <v>1957</v>
      </c>
      <c r="J515" s="183">
        <v>2947</v>
      </c>
      <c r="K515" s="288">
        <v>28.55</v>
      </c>
      <c r="L515" s="184"/>
      <c r="M515" s="185" t="s">
        <v>55</v>
      </c>
      <c r="N515" s="185" t="s">
        <v>27</v>
      </c>
      <c r="O515" s="185" t="s">
        <v>1034</v>
      </c>
    </row>
    <row r="516" spans="1:15" ht="15.75" x14ac:dyDescent="0.25">
      <c r="A516" s="299" t="s">
        <v>1061</v>
      </c>
      <c r="B516" s="310" t="s">
        <v>1062</v>
      </c>
      <c r="C516" s="180">
        <v>1540</v>
      </c>
      <c r="D516" s="180">
        <v>1637</v>
      </c>
      <c r="E516" s="181">
        <v>97</v>
      </c>
      <c r="F516" s="182">
        <v>6.298701298701298E-2</v>
      </c>
      <c r="G516" s="181">
        <v>10</v>
      </c>
      <c r="H516" s="180">
        <v>43</v>
      </c>
      <c r="I516" s="180">
        <v>123</v>
      </c>
      <c r="J516" s="183">
        <v>176</v>
      </c>
      <c r="K516" s="288">
        <v>23.92</v>
      </c>
      <c r="L516" s="184"/>
      <c r="M516" s="185" t="s">
        <v>55</v>
      </c>
      <c r="N516" s="185" t="s">
        <v>27</v>
      </c>
      <c r="O516" s="185" t="s">
        <v>1034</v>
      </c>
    </row>
    <row r="517" spans="1:15" ht="15.75" x14ac:dyDescent="0.25">
      <c r="A517" s="299" t="s">
        <v>1063</v>
      </c>
      <c r="B517" s="310" t="s">
        <v>1064</v>
      </c>
      <c r="C517" s="180">
        <v>754</v>
      </c>
      <c r="D517" s="180">
        <v>798</v>
      </c>
      <c r="E517" s="181">
        <v>44</v>
      </c>
      <c r="F517" s="182">
        <v>5.8355437665782495E-2</v>
      </c>
      <c r="G517" s="181">
        <v>4</v>
      </c>
      <c r="H517" s="180">
        <v>18</v>
      </c>
      <c r="I517" s="180">
        <v>53</v>
      </c>
      <c r="J517" s="183">
        <v>75</v>
      </c>
      <c r="K517" s="288">
        <v>22.04</v>
      </c>
      <c r="L517" s="184"/>
      <c r="M517" s="185" t="s">
        <v>502</v>
      </c>
      <c r="N517" s="185" t="s">
        <v>27</v>
      </c>
      <c r="O517" s="185" t="s">
        <v>353</v>
      </c>
    </row>
    <row r="518" spans="1:15" ht="15.75" x14ac:dyDescent="0.25">
      <c r="A518" s="299" t="s">
        <v>1065</v>
      </c>
      <c r="B518" s="310" t="s">
        <v>1066</v>
      </c>
      <c r="C518" s="180">
        <v>663</v>
      </c>
      <c r="D518" s="180">
        <v>698</v>
      </c>
      <c r="E518" s="181">
        <v>35</v>
      </c>
      <c r="F518" s="182">
        <v>5.2790346907993967E-2</v>
      </c>
      <c r="G518" s="181">
        <v>4</v>
      </c>
      <c r="H518" s="180">
        <v>16</v>
      </c>
      <c r="I518" s="180">
        <v>46</v>
      </c>
      <c r="J518" s="183">
        <v>66</v>
      </c>
      <c r="K518" s="288">
        <v>28.76</v>
      </c>
      <c r="L518" s="184"/>
      <c r="M518" s="185" t="s">
        <v>55</v>
      </c>
      <c r="N518" s="185" t="s">
        <v>27</v>
      </c>
      <c r="O518" s="185" t="s">
        <v>1034</v>
      </c>
    </row>
    <row r="519" spans="1:15" ht="15.75" x14ac:dyDescent="0.25">
      <c r="A519" s="299" t="s">
        <v>1067</v>
      </c>
      <c r="B519" s="310" t="s">
        <v>1068</v>
      </c>
      <c r="C519" s="180">
        <v>8651</v>
      </c>
      <c r="D519" s="180">
        <v>9079</v>
      </c>
      <c r="E519" s="181">
        <v>428</v>
      </c>
      <c r="F519" s="182">
        <v>4.9474049242862098E-2</v>
      </c>
      <c r="G519" s="181">
        <v>43</v>
      </c>
      <c r="H519" s="180">
        <v>268</v>
      </c>
      <c r="I519" s="180">
        <v>492</v>
      </c>
      <c r="J519" s="183">
        <v>803</v>
      </c>
      <c r="K519" s="288">
        <v>22.21</v>
      </c>
      <c r="L519" s="184"/>
      <c r="M519" s="185" t="s">
        <v>502</v>
      </c>
      <c r="N519" s="185" t="s">
        <v>27</v>
      </c>
      <c r="O519" s="185" t="s">
        <v>66</v>
      </c>
    </row>
    <row r="520" spans="1:15" ht="15.75" x14ac:dyDescent="0.25">
      <c r="A520" s="299" t="s">
        <v>1069</v>
      </c>
      <c r="B520" s="310" t="s">
        <v>1070</v>
      </c>
      <c r="C520" s="180">
        <v>281</v>
      </c>
      <c r="D520" s="180">
        <v>268</v>
      </c>
      <c r="E520" s="181">
        <v>-13</v>
      </c>
      <c r="F520" s="182">
        <v>-4.6263345195729534E-2</v>
      </c>
      <c r="G520" s="181">
        <v>-1</v>
      </c>
      <c r="H520" s="180">
        <v>8</v>
      </c>
      <c r="I520" s="180">
        <v>15</v>
      </c>
      <c r="J520" s="183">
        <v>22</v>
      </c>
      <c r="K520" s="288">
        <v>22.7</v>
      </c>
      <c r="L520" s="184"/>
      <c r="M520" s="185" t="s">
        <v>502</v>
      </c>
      <c r="N520" s="185" t="s">
        <v>27</v>
      </c>
      <c r="O520" s="185" t="s">
        <v>104</v>
      </c>
    </row>
    <row r="521" spans="1:15" ht="15.75" x14ac:dyDescent="0.25">
      <c r="A521" s="299" t="s">
        <v>1071</v>
      </c>
      <c r="B521" s="310" t="s">
        <v>1072</v>
      </c>
      <c r="C521" s="180">
        <v>755</v>
      </c>
      <c r="D521" s="180">
        <v>766</v>
      </c>
      <c r="E521" s="181">
        <v>11</v>
      </c>
      <c r="F521" s="182">
        <v>1.456953642384106E-2</v>
      </c>
      <c r="G521" s="181">
        <v>1</v>
      </c>
      <c r="H521" s="180">
        <v>22</v>
      </c>
      <c r="I521" s="180">
        <v>55</v>
      </c>
      <c r="J521" s="183">
        <v>78</v>
      </c>
      <c r="K521" s="288">
        <v>22.86</v>
      </c>
      <c r="L521" s="184"/>
      <c r="M521" s="185" t="s">
        <v>502</v>
      </c>
      <c r="N521" s="185" t="s">
        <v>27</v>
      </c>
      <c r="O521" s="185" t="s">
        <v>353</v>
      </c>
    </row>
    <row r="522" spans="1:15" ht="15.75" x14ac:dyDescent="0.25">
      <c r="A522" s="299" t="s">
        <v>1073</v>
      </c>
      <c r="B522" s="310" t="s">
        <v>1074</v>
      </c>
      <c r="C522" s="180">
        <v>12756</v>
      </c>
      <c r="D522" s="180">
        <v>13315</v>
      </c>
      <c r="E522" s="181">
        <v>559</v>
      </c>
      <c r="F522" s="182">
        <v>4.3822514894951398E-2</v>
      </c>
      <c r="G522" s="181">
        <v>56</v>
      </c>
      <c r="H522" s="180">
        <v>380</v>
      </c>
      <c r="I522" s="180">
        <v>937</v>
      </c>
      <c r="J522" s="183">
        <v>1373</v>
      </c>
      <c r="K522" s="288">
        <v>29.65</v>
      </c>
      <c r="L522" s="184"/>
      <c r="M522" s="185" t="s">
        <v>55</v>
      </c>
      <c r="N522" s="185" t="s">
        <v>27</v>
      </c>
      <c r="O522" s="185" t="s">
        <v>1034</v>
      </c>
    </row>
    <row r="523" spans="1:15" ht="15.75" x14ac:dyDescent="0.25">
      <c r="A523" s="299" t="s">
        <v>1075</v>
      </c>
      <c r="B523" s="310" t="s">
        <v>1076</v>
      </c>
      <c r="C523" s="180">
        <v>200</v>
      </c>
      <c r="D523" s="180">
        <v>217</v>
      </c>
      <c r="E523" s="181">
        <v>17</v>
      </c>
      <c r="F523" s="182">
        <v>8.5000000000000006E-2</v>
      </c>
      <c r="G523" s="181">
        <v>2</v>
      </c>
      <c r="H523" s="180">
        <v>6</v>
      </c>
      <c r="I523" s="180">
        <v>11</v>
      </c>
      <c r="J523" s="183">
        <v>19</v>
      </c>
      <c r="K523" s="288">
        <v>20.55</v>
      </c>
      <c r="L523" s="184"/>
      <c r="M523" s="185" t="s">
        <v>502</v>
      </c>
      <c r="N523" s="185" t="s">
        <v>27</v>
      </c>
      <c r="O523" s="185" t="s">
        <v>104</v>
      </c>
    </row>
    <row r="524" spans="1:15" ht="15.75" x14ac:dyDescent="0.25">
      <c r="A524" s="299" t="s">
        <v>1077</v>
      </c>
      <c r="B524" s="310" t="s">
        <v>1078</v>
      </c>
      <c r="C524" s="180">
        <v>203</v>
      </c>
      <c r="D524" s="180">
        <v>215</v>
      </c>
      <c r="E524" s="181">
        <v>12</v>
      </c>
      <c r="F524" s="182">
        <v>5.9113300492610835E-2</v>
      </c>
      <c r="G524" s="181">
        <v>1</v>
      </c>
      <c r="H524" s="180">
        <v>7</v>
      </c>
      <c r="I524" s="180">
        <v>13</v>
      </c>
      <c r="J524" s="183">
        <v>21</v>
      </c>
      <c r="K524" s="288">
        <v>30.08</v>
      </c>
      <c r="L524" s="184"/>
      <c r="M524" s="185" t="s">
        <v>55</v>
      </c>
      <c r="N524" s="185" t="s">
        <v>27</v>
      </c>
      <c r="O524" s="185" t="s">
        <v>1034</v>
      </c>
    </row>
    <row r="525" spans="1:15" ht="15.75" x14ac:dyDescent="0.25">
      <c r="A525" s="299" t="s">
        <v>1079</v>
      </c>
      <c r="B525" s="310" t="s">
        <v>1080</v>
      </c>
      <c r="C525" s="180">
        <v>5719</v>
      </c>
      <c r="D525" s="180">
        <v>6049</v>
      </c>
      <c r="E525" s="181">
        <v>330</v>
      </c>
      <c r="F525" s="182">
        <v>5.7702395523692954E-2</v>
      </c>
      <c r="G525" s="181">
        <v>33</v>
      </c>
      <c r="H525" s="180">
        <v>146</v>
      </c>
      <c r="I525" s="180">
        <v>411</v>
      </c>
      <c r="J525" s="183">
        <v>590</v>
      </c>
      <c r="K525" s="288">
        <v>22.53</v>
      </c>
      <c r="L525" s="184"/>
      <c r="M525" s="185" t="s">
        <v>502</v>
      </c>
      <c r="N525" s="185" t="s">
        <v>27</v>
      </c>
      <c r="O525" s="185" t="s">
        <v>66</v>
      </c>
    </row>
    <row r="526" spans="1:15" ht="15.75" x14ac:dyDescent="0.25">
      <c r="A526" s="299" t="s">
        <v>1081</v>
      </c>
      <c r="B526" s="310" t="s">
        <v>1082</v>
      </c>
      <c r="C526" s="180">
        <v>3820</v>
      </c>
      <c r="D526" s="180">
        <v>3938</v>
      </c>
      <c r="E526" s="181">
        <v>118</v>
      </c>
      <c r="F526" s="182">
        <v>3.0890052356020943E-2</v>
      </c>
      <c r="G526" s="181">
        <v>12</v>
      </c>
      <c r="H526" s="180">
        <v>105</v>
      </c>
      <c r="I526" s="180">
        <v>251</v>
      </c>
      <c r="J526" s="183">
        <v>368</v>
      </c>
      <c r="K526" s="288">
        <v>28.24</v>
      </c>
      <c r="L526" s="184"/>
      <c r="M526" s="185" t="s">
        <v>55</v>
      </c>
      <c r="N526" s="185" t="s">
        <v>27</v>
      </c>
      <c r="O526" s="185" t="s">
        <v>1034</v>
      </c>
    </row>
    <row r="527" spans="1:15" ht="15.75" x14ac:dyDescent="0.25">
      <c r="A527" s="299" t="s">
        <v>1083</v>
      </c>
      <c r="B527" s="310" t="s">
        <v>1084</v>
      </c>
      <c r="C527" s="180">
        <v>2787</v>
      </c>
      <c r="D527" s="180">
        <v>2960</v>
      </c>
      <c r="E527" s="181">
        <v>173</v>
      </c>
      <c r="F527" s="182">
        <v>6.2073914603516328E-2</v>
      </c>
      <c r="G527" s="181">
        <v>17</v>
      </c>
      <c r="H527" s="180">
        <v>74</v>
      </c>
      <c r="I527" s="180">
        <v>220</v>
      </c>
      <c r="J527" s="183">
        <v>311</v>
      </c>
      <c r="K527" s="288">
        <v>29.44</v>
      </c>
      <c r="L527" s="184"/>
      <c r="M527" s="185" t="s">
        <v>55</v>
      </c>
      <c r="N527" s="185" t="s">
        <v>27</v>
      </c>
      <c r="O527" s="185" t="s">
        <v>1034</v>
      </c>
    </row>
    <row r="528" spans="1:15" ht="15.75" x14ac:dyDescent="0.25">
      <c r="A528" s="299" t="s">
        <v>1085</v>
      </c>
      <c r="B528" s="310" t="s">
        <v>1086</v>
      </c>
      <c r="C528" s="180">
        <v>607</v>
      </c>
      <c r="D528" s="180">
        <v>578</v>
      </c>
      <c r="E528" s="181">
        <v>-29</v>
      </c>
      <c r="F528" s="182">
        <v>-4.7775947281713346E-2</v>
      </c>
      <c r="G528" s="181">
        <v>-3</v>
      </c>
      <c r="H528" s="180">
        <v>17</v>
      </c>
      <c r="I528" s="180">
        <v>52</v>
      </c>
      <c r="J528" s="183">
        <v>66</v>
      </c>
      <c r="K528" s="288">
        <v>18.329999999999998</v>
      </c>
      <c r="L528" s="184"/>
      <c r="M528" s="185" t="s">
        <v>502</v>
      </c>
      <c r="N528" s="185" t="s">
        <v>27</v>
      </c>
      <c r="O528" s="185" t="s">
        <v>353</v>
      </c>
    </row>
    <row r="529" spans="1:15" ht="15.75" x14ac:dyDescent="0.25">
      <c r="A529" s="299" t="s">
        <v>1087</v>
      </c>
      <c r="B529" s="310" t="s">
        <v>1088</v>
      </c>
      <c r="C529" s="180">
        <v>338</v>
      </c>
      <c r="D529" s="180">
        <v>356</v>
      </c>
      <c r="E529" s="181">
        <v>18</v>
      </c>
      <c r="F529" s="182">
        <v>5.3254437869822487E-2</v>
      </c>
      <c r="G529" s="181">
        <v>2</v>
      </c>
      <c r="H529" s="180">
        <v>10</v>
      </c>
      <c r="I529" s="180">
        <v>30</v>
      </c>
      <c r="J529" s="183">
        <v>42</v>
      </c>
      <c r="K529" s="288">
        <v>14.38</v>
      </c>
      <c r="L529" s="184"/>
      <c r="M529" s="185" t="s">
        <v>502</v>
      </c>
      <c r="N529" s="185" t="s">
        <v>27</v>
      </c>
      <c r="O529" s="185" t="s">
        <v>353</v>
      </c>
    </row>
    <row r="530" spans="1:15" ht="15.75" x14ac:dyDescent="0.25">
      <c r="A530" s="299" t="s">
        <v>1089</v>
      </c>
      <c r="B530" s="310" t="s">
        <v>1090</v>
      </c>
      <c r="C530" s="180">
        <v>1172</v>
      </c>
      <c r="D530" s="180">
        <v>1164</v>
      </c>
      <c r="E530" s="181">
        <v>-8</v>
      </c>
      <c r="F530" s="182">
        <v>-6.8259385665529011E-3</v>
      </c>
      <c r="G530" s="181">
        <v>-1</v>
      </c>
      <c r="H530" s="180">
        <v>34</v>
      </c>
      <c r="I530" s="180">
        <v>102</v>
      </c>
      <c r="J530" s="183">
        <v>135</v>
      </c>
      <c r="K530" s="288">
        <v>14.77</v>
      </c>
      <c r="L530" s="184"/>
      <c r="M530" s="185" t="s">
        <v>55</v>
      </c>
      <c r="N530" s="185" t="s">
        <v>27</v>
      </c>
      <c r="O530" s="185" t="s">
        <v>353</v>
      </c>
    </row>
    <row r="531" spans="1:15" ht="15.75" x14ac:dyDescent="0.25">
      <c r="A531" s="299" t="s">
        <v>1091</v>
      </c>
      <c r="B531" s="310" t="s">
        <v>1092</v>
      </c>
      <c r="C531" s="180">
        <v>720</v>
      </c>
      <c r="D531" s="180">
        <v>752</v>
      </c>
      <c r="E531" s="181">
        <v>32</v>
      </c>
      <c r="F531" s="182">
        <v>4.4444444444444446E-2</v>
      </c>
      <c r="G531" s="181">
        <v>3</v>
      </c>
      <c r="H531" s="180">
        <v>22</v>
      </c>
      <c r="I531" s="180">
        <v>64</v>
      </c>
      <c r="J531" s="183">
        <v>89</v>
      </c>
      <c r="K531" s="288">
        <v>16.28</v>
      </c>
      <c r="L531" s="184"/>
      <c r="M531" s="185" t="s">
        <v>55</v>
      </c>
      <c r="N531" s="185" t="s">
        <v>27</v>
      </c>
      <c r="O531" s="185" t="s">
        <v>353</v>
      </c>
    </row>
    <row r="532" spans="1:15" ht="15.75" x14ac:dyDescent="0.25">
      <c r="A532" s="299" t="s">
        <v>1093</v>
      </c>
      <c r="B532" s="310" t="s">
        <v>1094</v>
      </c>
      <c r="C532" s="180">
        <v>369</v>
      </c>
      <c r="D532" s="180">
        <v>390</v>
      </c>
      <c r="E532" s="181">
        <v>21</v>
      </c>
      <c r="F532" s="182">
        <v>5.6910569105691054E-2</v>
      </c>
      <c r="G532" s="181">
        <v>2</v>
      </c>
      <c r="H532" s="180">
        <v>11</v>
      </c>
      <c r="I532" s="180">
        <v>33</v>
      </c>
      <c r="J532" s="183">
        <v>46</v>
      </c>
      <c r="K532" s="288">
        <v>17.97</v>
      </c>
      <c r="L532" s="184"/>
      <c r="M532" s="185" t="s">
        <v>502</v>
      </c>
      <c r="N532" s="185" t="s">
        <v>27</v>
      </c>
      <c r="O532" s="185" t="s">
        <v>353</v>
      </c>
    </row>
    <row r="533" spans="1:15" ht="15.75" x14ac:dyDescent="0.25">
      <c r="A533" s="299" t="s">
        <v>1095</v>
      </c>
      <c r="B533" s="310" t="s">
        <v>1096</v>
      </c>
      <c r="C533" s="180">
        <v>458</v>
      </c>
      <c r="D533" s="180">
        <v>489</v>
      </c>
      <c r="E533" s="181">
        <v>31</v>
      </c>
      <c r="F533" s="182">
        <v>6.768558951965066E-2</v>
      </c>
      <c r="G533" s="181">
        <v>3</v>
      </c>
      <c r="H533" s="180">
        <v>14</v>
      </c>
      <c r="I533" s="180">
        <v>41</v>
      </c>
      <c r="J533" s="183">
        <v>58</v>
      </c>
      <c r="K533" s="288">
        <v>17.010000000000002</v>
      </c>
      <c r="L533" s="184"/>
      <c r="M533" s="185" t="s">
        <v>502</v>
      </c>
      <c r="N533" s="185" t="s">
        <v>27</v>
      </c>
      <c r="O533" s="185" t="s">
        <v>353</v>
      </c>
    </row>
    <row r="534" spans="1:15" ht="15.75" x14ac:dyDescent="0.25">
      <c r="A534" s="299" t="s">
        <v>1097</v>
      </c>
      <c r="B534" s="310" t="s">
        <v>1098</v>
      </c>
      <c r="C534" s="180">
        <v>2878</v>
      </c>
      <c r="D534" s="180">
        <v>2665</v>
      </c>
      <c r="E534" s="181">
        <v>-213</v>
      </c>
      <c r="F534" s="182">
        <v>-7.4009728978457257E-2</v>
      </c>
      <c r="G534" s="181">
        <v>-21</v>
      </c>
      <c r="H534" s="180">
        <v>151</v>
      </c>
      <c r="I534" s="180">
        <v>167</v>
      </c>
      <c r="J534" s="183">
        <v>297</v>
      </c>
      <c r="K534" s="288">
        <v>29.41</v>
      </c>
      <c r="L534" s="184"/>
      <c r="M534" s="185" t="s">
        <v>55</v>
      </c>
      <c r="N534" s="185" t="s">
        <v>26</v>
      </c>
      <c r="O534" s="185" t="s">
        <v>66</v>
      </c>
    </row>
    <row r="535" spans="1:15" ht="15.75" x14ac:dyDescent="0.25">
      <c r="A535" s="299" t="s">
        <v>1099</v>
      </c>
      <c r="B535" s="310" t="s">
        <v>1100</v>
      </c>
      <c r="C535" s="180">
        <v>569</v>
      </c>
      <c r="D535" s="180">
        <v>599</v>
      </c>
      <c r="E535" s="181">
        <v>30</v>
      </c>
      <c r="F535" s="182">
        <v>5.272407732864675E-2</v>
      </c>
      <c r="G535" s="181">
        <v>3</v>
      </c>
      <c r="H535" s="180">
        <v>13</v>
      </c>
      <c r="I535" s="180">
        <v>40</v>
      </c>
      <c r="J535" s="183">
        <v>56</v>
      </c>
      <c r="K535" s="288">
        <v>47.24</v>
      </c>
      <c r="L535" s="184"/>
      <c r="M535" s="185" t="s">
        <v>55</v>
      </c>
      <c r="N535" s="185" t="s">
        <v>27</v>
      </c>
      <c r="O535" s="185" t="s">
        <v>1034</v>
      </c>
    </row>
    <row r="536" spans="1:15" ht="15.75" x14ac:dyDescent="0.25">
      <c r="A536" s="299" t="s">
        <v>1101</v>
      </c>
      <c r="B536" s="310" t="s">
        <v>1102</v>
      </c>
      <c r="C536" s="180">
        <v>893</v>
      </c>
      <c r="D536" s="180">
        <v>918</v>
      </c>
      <c r="E536" s="181">
        <v>25</v>
      </c>
      <c r="F536" s="182">
        <v>2.7995520716685332E-2</v>
      </c>
      <c r="G536" s="181">
        <v>2</v>
      </c>
      <c r="H536" s="180">
        <v>22</v>
      </c>
      <c r="I536" s="180">
        <v>68</v>
      </c>
      <c r="J536" s="183">
        <v>92</v>
      </c>
      <c r="K536" s="288">
        <v>19.329999999999998</v>
      </c>
      <c r="L536" s="184"/>
      <c r="M536" s="185" t="s">
        <v>502</v>
      </c>
      <c r="N536" s="185" t="s">
        <v>27</v>
      </c>
      <c r="O536" s="185" t="s">
        <v>66</v>
      </c>
    </row>
    <row r="537" spans="1:15" ht="15.75" x14ac:dyDescent="0.25">
      <c r="A537" s="299" t="s">
        <v>1103</v>
      </c>
      <c r="B537" s="310" t="s">
        <v>1104</v>
      </c>
      <c r="C537" s="180">
        <v>2487</v>
      </c>
      <c r="D537" s="180">
        <v>2608</v>
      </c>
      <c r="E537" s="181">
        <v>121</v>
      </c>
      <c r="F537" s="182">
        <v>4.8652995577000403E-2</v>
      </c>
      <c r="G537" s="181">
        <v>12</v>
      </c>
      <c r="H537" s="180">
        <v>96</v>
      </c>
      <c r="I537" s="180">
        <v>207</v>
      </c>
      <c r="J537" s="183">
        <v>315</v>
      </c>
      <c r="K537" s="288">
        <v>23.09</v>
      </c>
      <c r="L537" s="184"/>
      <c r="M537" s="185" t="s">
        <v>55</v>
      </c>
      <c r="N537" s="185" t="s">
        <v>27</v>
      </c>
      <c r="O537" s="185" t="s">
        <v>66</v>
      </c>
    </row>
    <row r="538" spans="1:15" ht="15.75" x14ac:dyDescent="0.25">
      <c r="A538" s="299" t="s">
        <v>1105</v>
      </c>
      <c r="B538" s="310" t="s">
        <v>1106</v>
      </c>
      <c r="C538" s="180">
        <v>7061</v>
      </c>
      <c r="D538" s="180">
        <v>7259</v>
      </c>
      <c r="E538" s="181">
        <v>198</v>
      </c>
      <c r="F538" s="182">
        <v>2.8041353915875939E-2</v>
      </c>
      <c r="G538" s="181">
        <v>20</v>
      </c>
      <c r="H538" s="180">
        <v>281</v>
      </c>
      <c r="I538" s="180">
        <v>449</v>
      </c>
      <c r="J538" s="183">
        <v>750</v>
      </c>
      <c r="K538" s="288">
        <v>22.47</v>
      </c>
      <c r="L538" s="184"/>
      <c r="M538" s="185" t="s">
        <v>55</v>
      </c>
      <c r="N538" s="185" t="s">
        <v>27</v>
      </c>
      <c r="O538" s="185" t="s">
        <v>66</v>
      </c>
    </row>
    <row r="539" spans="1:15" ht="15.75" x14ac:dyDescent="0.25">
      <c r="A539" s="299" t="s">
        <v>1107</v>
      </c>
      <c r="B539" s="310" t="s">
        <v>1108</v>
      </c>
      <c r="C539" s="180">
        <v>595</v>
      </c>
      <c r="D539" s="180">
        <v>605</v>
      </c>
      <c r="E539" s="181">
        <v>10</v>
      </c>
      <c r="F539" s="182">
        <v>1.680672268907563E-2</v>
      </c>
      <c r="G539" s="181">
        <v>1</v>
      </c>
      <c r="H539" s="180">
        <v>10</v>
      </c>
      <c r="I539" s="180">
        <v>42</v>
      </c>
      <c r="J539" s="183">
        <v>53</v>
      </c>
      <c r="K539" s="288">
        <v>27.16</v>
      </c>
      <c r="L539" s="184"/>
      <c r="M539" s="185" t="s">
        <v>55</v>
      </c>
      <c r="N539" s="185" t="s">
        <v>27</v>
      </c>
      <c r="O539" s="185" t="s">
        <v>66</v>
      </c>
    </row>
    <row r="540" spans="1:15" ht="15.75" x14ac:dyDescent="0.25">
      <c r="A540" s="299" t="s">
        <v>1109</v>
      </c>
      <c r="B540" s="310" t="s">
        <v>1110</v>
      </c>
      <c r="C540" s="180">
        <v>1684</v>
      </c>
      <c r="D540" s="180">
        <v>1839</v>
      </c>
      <c r="E540" s="181">
        <v>155</v>
      </c>
      <c r="F540" s="182">
        <v>9.2042755344418054E-2</v>
      </c>
      <c r="G540" s="181">
        <v>16</v>
      </c>
      <c r="H540" s="180">
        <v>56</v>
      </c>
      <c r="I540" s="180">
        <v>146</v>
      </c>
      <c r="J540" s="183">
        <v>218</v>
      </c>
      <c r="K540" s="288">
        <v>22.62</v>
      </c>
      <c r="L540" s="184"/>
      <c r="M540" s="185" t="s">
        <v>55</v>
      </c>
      <c r="N540" s="185" t="s">
        <v>27</v>
      </c>
      <c r="O540" s="185" t="s">
        <v>66</v>
      </c>
    </row>
    <row r="541" spans="1:15" ht="15.75" x14ac:dyDescent="0.25">
      <c r="A541" s="299" t="s">
        <v>1111</v>
      </c>
      <c r="B541" s="310" t="s">
        <v>1112</v>
      </c>
      <c r="C541" s="180">
        <v>647</v>
      </c>
      <c r="D541" s="180">
        <v>706</v>
      </c>
      <c r="E541" s="181">
        <v>59</v>
      </c>
      <c r="F541" s="182">
        <v>9.1190108191653782E-2</v>
      </c>
      <c r="G541" s="181">
        <v>6</v>
      </c>
      <c r="H541" s="180">
        <v>22</v>
      </c>
      <c r="I541" s="180">
        <v>56</v>
      </c>
      <c r="J541" s="183">
        <v>84</v>
      </c>
      <c r="K541" s="288">
        <v>17.75</v>
      </c>
      <c r="L541" s="184"/>
      <c r="M541" s="185" t="s">
        <v>55</v>
      </c>
      <c r="N541" s="185" t="s">
        <v>27</v>
      </c>
      <c r="O541" s="185" t="s">
        <v>66</v>
      </c>
    </row>
    <row r="542" spans="1:15" ht="15.75" x14ac:dyDescent="0.25">
      <c r="A542" s="299" t="s">
        <v>1113</v>
      </c>
      <c r="B542" s="310" t="s">
        <v>1114</v>
      </c>
      <c r="C542" s="180">
        <v>154</v>
      </c>
      <c r="D542" s="180">
        <v>173</v>
      </c>
      <c r="E542" s="181">
        <v>19</v>
      </c>
      <c r="F542" s="182">
        <v>0.12337662337662338</v>
      </c>
      <c r="G542" s="181">
        <v>2</v>
      </c>
      <c r="H542" s="180">
        <v>3</v>
      </c>
      <c r="I542" s="180">
        <v>16</v>
      </c>
      <c r="J542" s="183">
        <v>21</v>
      </c>
      <c r="K542" s="288">
        <v>23.35</v>
      </c>
      <c r="L542" s="184"/>
      <c r="M542" s="185" t="s">
        <v>502</v>
      </c>
      <c r="N542" s="185" t="s">
        <v>27</v>
      </c>
      <c r="O542" s="185" t="s">
        <v>66</v>
      </c>
    </row>
    <row r="543" spans="1:15" ht="15.75" x14ac:dyDescent="0.25">
      <c r="A543" s="299" t="s">
        <v>1115</v>
      </c>
      <c r="B543" s="310" t="s">
        <v>1116</v>
      </c>
      <c r="C543" s="180">
        <v>596</v>
      </c>
      <c r="D543" s="180">
        <v>685</v>
      </c>
      <c r="E543" s="181">
        <v>89</v>
      </c>
      <c r="F543" s="182">
        <v>0.14932885906040269</v>
      </c>
      <c r="G543" s="181">
        <v>9</v>
      </c>
      <c r="H543" s="180">
        <v>13</v>
      </c>
      <c r="I543" s="180">
        <v>62</v>
      </c>
      <c r="J543" s="183">
        <v>84</v>
      </c>
      <c r="K543" s="288">
        <v>22.47</v>
      </c>
      <c r="L543" s="184"/>
      <c r="M543" s="185" t="s">
        <v>502</v>
      </c>
      <c r="N543" s="185" t="s">
        <v>27</v>
      </c>
      <c r="O543" s="185" t="s">
        <v>66</v>
      </c>
    </row>
    <row r="544" spans="1:15" ht="15.75" x14ac:dyDescent="0.25">
      <c r="A544" s="299" t="s">
        <v>1117</v>
      </c>
      <c r="B544" s="310" t="s">
        <v>1118</v>
      </c>
      <c r="C544" s="180">
        <v>556</v>
      </c>
      <c r="D544" s="180">
        <v>579</v>
      </c>
      <c r="E544" s="181">
        <v>23</v>
      </c>
      <c r="F544" s="182">
        <v>4.1366906474820143E-2</v>
      </c>
      <c r="G544" s="181">
        <v>2</v>
      </c>
      <c r="H544" s="180">
        <v>18</v>
      </c>
      <c r="I544" s="180">
        <v>49</v>
      </c>
      <c r="J544" s="183">
        <v>69</v>
      </c>
      <c r="K544" s="288">
        <v>22.8</v>
      </c>
      <c r="L544" s="184"/>
      <c r="M544" s="185" t="s">
        <v>55</v>
      </c>
      <c r="N544" s="185" t="s">
        <v>33</v>
      </c>
      <c r="O544" s="185" t="s">
        <v>66</v>
      </c>
    </row>
    <row r="545" spans="1:15" ht="15.75" x14ac:dyDescent="0.25">
      <c r="A545" s="299" t="s">
        <v>1119</v>
      </c>
      <c r="B545" s="310" t="s">
        <v>1120</v>
      </c>
      <c r="C545" s="180">
        <v>264</v>
      </c>
      <c r="D545" s="180">
        <v>262</v>
      </c>
      <c r="E545" s="181">
        <v>-2</v>
      </c>
      <c r="F545" s="182">
        <v>-7.575757575757576E-3</v>
      </c>
      <c r="G545" s="181">
        <v>0</v>
      </c>
      <c r="H545" s="180">
        <v>8</v>
      </c>
      <c r="I545" s="180">
        <v>23</v>
      </c>
      <c r="J545" s="183">
        <v>31</v>
      </c>
      <c r="K545" s="288">
        <v>29.09</v>
      </c>
      <c r="L545" s="184"/>
      <c r="M545" s="185" t="s">
        <v>502</v>
      </c>
      <c r="N545" s="185" t="s">
        <v>27</v>
      </c>
      <c r="O545" s="185" t="s">
        <v>66</v>
      </c>
    </row>
    <row r="546" spans="1:15" ht="15.75" x14ac:dyDescent="0.25">
      <c r="A546" s="299" t="s">
        <v>1121</v>
      </c>
      <c r="B546" s="310" t="s">
        <v>1122</v>
      </c>
      <c r="C546" s="180">
        <v>618</v>
      </c>
      <c r="D546" s="180">
        <v>745</v>
      </c>
      <c r="E546" s="181">
        <v>127</v>
      </c>
      <c r="F546" s="182">
        <v>0.20550161812297735</v>
      </c>
      <c r="G546" s="181">
        <v>13</v>
      </c>
      <c r="H546" s="180">
        <v>14</v>
      </c>
      <c r="I546" s="180">
        <v>66</v>
      </c>
      <c r="J546" s="183">
        <v>93</v>
      </c>
      <c r="K546" s="288">
        <v>17.96</v>
      </c>
      <c r="L546" s="184"/>
      <c r="M546" s="185" t="s">
        <v>502</v>
      </c>
      <c r="N546" s="185" t="s">
        <v>27</v>
      </c>
      <c r="O546" s="185" t="s">
        <v>66</v>
      </c>
    </row>
    <row r="547" spans="1:15" ht="15.75" x14ac:dyDescent="0.25">
      <c r="A547" s="299" t="s">
        <v>1123</v>
      </c>
      <c r="B547" s="310" t="s">
        <v>1124</v>
      </c>
      <c r="C547" s="180">
        <v>374</v>
      </c>
      <c r="D547" s="180">
        <v>422</v>
      </c>
      <c r="E547" s="181">
        <v>48</v>
      </c>
      <c r="F547" s="182">
        <v>0.12834224598930483</v>
      </c>
      <c r="G547" s="181">
        <v>5</v>
      </c>
      <c r="H547" s="180">
        <v>12</v>
      </c>
      <c r="I547" s="180">
        <v>34</v>
      </c>
      <c r="J547" s="183">
        <v>51</v>
      </c>
      <c r="K547" s="288">
        <v>18.149999999999999</v>
      </c>
      <c r="L547" s="184" t="s">
        <v>42</v>
      </c>
      <c r="M547" s="185" t="s">
        <v>55</v>
      </c>
      <c r="N547" s="185" t="s">
        <v>27</v>
      </c>
      <c r="O547" s="185" t="s">
        <v>66</v>
      </c>
    </row>
    <row r="548" spans="1:15" ht="31.5" x14ac:dyDescent="0.25">
      <c r="A548" s="300" t="s">
        <v>1125</v>
      </c>
      <c r="B548" s="311" t="s">
        <v>1126</v>
      </c>
      <c r="C548" s="186">
        <v>355</v>
      </c>
      <c r="D548" s="186">
        <v>378</v>
      </c>
      <c r="E548" s="187">
        <v>23</v>
      </c>
      <c r="F548" s="188">
        <v>6.4788732394366194E-2</v>
      </c>
      <c r="G548" s="187">
        <v>2</v>
      </c>
      <c r="H548" s="186">
        <v>11</v>
      </c>
      <c r="I548" s="186">
        <v>32</v>
      </c>
      <c r="J548" s="189">
        <v>45</v>
      </c>
      <c r="K548" s="289">
        <v>22.89</v>
      </c>
      <c r="L548" s="190" t="s">
        <v>97</v>
      </c>
      <c r="M548" s="191" t="s">
        <v>55</v>
      </c>
      <c r="N548" s="191" t="s">
        <v>33</v>
      </c>
      <c r="O548" s="191" t="s">
        <v>104</v>
      </c>
    </row>
    <row r="549" spans="1:15" ht="15.75" x14ac:dyDescent="0.25">
      <c r="A549" s="297" t="s">
        <v>1127</v>
      </c>
      <c r="B549" s="308" t="s">
        <v>1128</v>
      </c>
      <c r="C549" s="168">
        <v>218593</v>
      </c>
      <c r="D549" s="168">
        <v>230543</v>
      </c>
      <c r="E549" s="169">
        <v>11950</v>
      </c>
      <c r="F549" s="170">
        <v>5.4667807294835606E-2</v>
      </c>
      <c r="G549" s="169">
        <v>1195</v>
      </c>
      <c r="H549" s="168">
        <v>7083</v>
      </c>
      <c r="I549" s="168">
        <v>14131</v>
      </c>
      <c r="J549" s="171">
        <v>22409</v>
      </c>
      <c r="K549" s="286">
        <v>22.98</v>
      </c>
      <c r="L549" s="172"/>
      <c r="M549" s="173"/>
      <c r="N549" s="173"/>
      <c r="O549" s="173"/>
    </row>
    <row r="550" spans="1:15" ht="15.75" x14ac:dyDescent="0.25">
      <c r="A550" s="298" t="s">
        <v>1129</v>
      </c>
      <c r="B550" s="309" t="s">
        <v>1130</v>
      </c>
      <c r="C550" s="174">
        <v>16119</v>
      </c>
      <c r="D550" s="174">
        <v>16909</v>
      </c>
      <c r="E550" s="175">
        <v>790</v>
      </c>
      <c r="F550" s="176">
        <v>4.9010484521372293E-2</v>
      </c>
      <c r="G550" s="175">
        <v>79</v>
      </c>
      <c r="H550" s="174">
        <v>479</v>
      </c>
      <c r="I550" s="174">
        <v>982</v>
      </c>
      <c r="J550" s="177">
        <v>1540</v>
      </c>
      <c r="K550" s="287">
        <v>31.22</v>
      </c>
      <c r="L550" s="178"/>
      <c r="M550" s="179" t="s">
        <v>55</v>
      </c>
      <c r="N550" s="179" t="s">
        <v>33</v>
      </c>
      <c r="O550" s="179" t="s">
        <v>27</v>
      </c>
    </row>
    <row r="551" spans="1:15" ht="15.75" x14ac:dyDescent="0.25">
      <c r="A551" s="299" t="s">
        <v>1131</v>
      </c>
      <c r="B551" s="310" t="s">
        <v>1132</v>
      </c>
      <c r="C551" s="180">
        <v>3339</v>
      </c>
      <c r="D551" s="180">
        <v>3107</v>
      </c>
      <c r="E551" s="181">
        <v>-232</v>
      </c>
      <c r="F551" s="182">
        <v>-6.9481880802635523E-2</v>
      </c>
      <c r="G551" s="181">
        <v>-23</v>
      </c>
      <c r="H551" s="180">
        <v>97</v>
      </c>
      <c r="I551" s="180">
        <v>245</v>
      </c>
      <c r="J551" s="183">
        <v>319</v>
      </c>
      <c r="K551" s="288">
        <v>18.37</v>
      </c>
      <c r="L551" s="184"/>
      <c r="M551" s="185" t="s">
        <v>168</v>
      </c>
      <c r="N551" s="185" t="s">
        <v>27</v>
      </c>
      <c r="O551" s="185" t="s">
        <v>353</v>
      </c>
    </row>
    <row r="552" spans="1:15" ht="15.75" x14ac:dyDescent="0.25">
      <c r="A552" s="299" t="s">
        <v>1133</v>
      </c>
      <c r="B552" s="310" t="s">
        <v>1134</v>
      </c>
      <c r="C552" s="180">
        <v>291</v>
      </c>
      <c r="D552" s="180">
        <v>284</v>
      </c>
      <c r="E552" s="181">
        <v>-7</v>
      </c>
      <c r="F552" s="182">
        <v>-2.4054982817869417E-2</v>
      </c>
      <c r="G552" s="181">
        <v>-1</v>
      </c>
      <c r="H552" s="180">
        <v>10</v>
      </c>
      <c r="I552" s="180">
        <v>22</v>
      </c>
      <c r="J552" s="183">
        <v>31</v>
      </c>
      <c r="K552" s="288">
        <v>28.88</v>
      </c>
      <c r="L552" s="184"/>
      <c r="M552" s="185" t="s">
        <v>94</v>
      </c>
      <c r="N552" s="185" t="s">
        <v>27</v>
      </c>
      <c r="O552" s="185" t="s">
        <v>66</v>
      </c>
    </row>
    <row r="553" spans="1:15" ht="15.75" x14ac:dyDescent="0.25">
      <c r="A553" s="299" t="s">
        <v>1135</v>
      </c>
      <c r="B553" s="310" t="s">
        <v>1136</v>
      </c>
      <c r="C553" s="180">
        <v>5863</v>
      </c>
      <c r="D553" s="180">
        <v>5675</v>
      </c>
      <c r="E553" s="181">
        <v>-188</v>
      </c>
      <c r="F553" s="182">
        <v>-3.206549548012963E-2</v>
      </c>
      <c r="G553" s="181">
        <v>-19</v>
      </c>
      <c r="H553" s="180">
        <v>201</v>
      </c>
      <c r="I553" s="180">
        <v>442</v>
      </c>
      <c r="J553" s="183">
        <v>624</v>
      </c>
      <c r="K553" s="288">
        <v>29.2</v>
      </c>
      <c r="L553" s="184"/>
      <c r="M553" s="185" t="s">
        <v>107</v>
      </c>
      <c r="N553" s="185" t="s">
        <v>27</v>
      </c>
      <c r="O553" s="185" t="s">
        <v>66</v>
      </c>
    </row>
    <row r="554" spans="1:15" ht="15.75" x14ac:dyDescent="0.25">
      <c r="A554" s="299" t="s">
        <v>1137</v>
      </c>
      <c r="B554" s="310" t="s">
        <v>1138</v>
      </c>
      <c r="C554" s="180">
        <v>171</v>
      </c>
      <c r="D554" s="180">
        <v>198</v>
      </c>
      <c r="E554" s="181">
        <v>27</v>
      </c>
      <c r="F554" s="182">
        <v>0.15789473684210525</v>
      </c>
      <c r="G554" s="181">
        <v>3</v>
      </c>
      <c r="H554" s="180">
        <v>4</v>
      </c>
      <c r="I554" s="180">
        <v>8</v>
      </c>
      <c r="J554" s="183">
        <v>15</v>
      </c>
      <c r="K554" s="288">
        <v>28.56</v>
      </c>
      <c r="L554" s="184"/>
      <c r="M554" s="185" t="s">
        <v>94</v>
      </c>
      <c r="N554" s="185" t="s">
        <v>27</v>
      </c>
      <c r="O554" s="185" t="s">
        <v>27</v>
      </c>
    </row>
    <row r="555" spans="1:15" ht="15.75" x14ac:dyDescent="0.25">
      <c r="A555" s="299" t="s">
        <v>1139</v>
      </c>
      <c r="B555" s="310" t="s">
        <v>1140</v>
      </c>
      <c r="C555" s="180">
        <v>733</v>
      </c>
      <c r="D555" s="180">
        <v>810</v>
      </c>
      <c r="E555" s="181">
        <v>77</v>
      </c>
      <c r="F555" s="182">
        <v>0.10504774897680765</v>
      </c>
      <c r="G555" s="181">
        <v>8</v>
      </c>
      <c r="H555" s="180">
        <v>29</v>
      </c>
      <c r="I555" s="180">
        <v>45</v>
      </c>
      <c r="J555" s="183">
        <v>82</v>
      </c>
      <c r="K555" s="288">
        <v>23.38</v>
      </c>
      <c r="L555" s="184"/>
      <c r="M555" s="185" t="s">
        <v>55</v>
      </c>
      <c r="N555" s="185" t="s">
        <v>33</v>
      </c>
      <c r="O555" s="185" t="s">
        <v>66</v>
      </c>
    </row>
    <row r="556" spans="1:15" ht="15.75" x14ac:dyDescent="0.25">
      <c r="A556" s="299" t="s">
        <v>1141</v>
      </c>
      <c r="B556" s="310" t="s">
        <v>1142</v>
      </c>
      <c r="C556" s="180">
        <v>402</v>
      </c>
      <c r="D556" s="180">
        <v>413</v>
      </c>
      <c r="E556" s="181">
        <v>11</v>
      </c>
      <c r="F556" s="182">
        <v>2.736318407960199E-2</v>
      </c>
      <c r="G556" s="181">
        <v>1</v>
      </c>
      <c r="H556" s="180">
        <v>11</v>
      </c>
      <c r="I556" s="180">
        <v>20</v>
      </c>
      <c r="J556" s="183">
        <v>32</v>
      </c>
      <c r="K556" s="288">
        <v>30.03</v>
      </c>
      <c r="L556" s="184"/>
      <c r="M556" s="185" t="s">
        <v>107</v>
      </c>
      <c r="N556" s="185" t="s">
        <v>27</v>
      </c>
      <c r="O556" s="185" t="s">
        <v>104</v>
      </c>
    </row>
    <row r="557" spans="1:15" ht="15.75" x14ac:dyDescent="0.25">
      <c r="A557" s="299" t="s">
        <v>1143</v>
      </c>
      <c r="B557" s="310" t="s">
        <v>1144</v>
      </c>
      <c r="C557" s="180">
        <v>1544</v>
      </c>
      <c r="D557" s="180">
        <v>1662</v>
      </c>
      <c r="E557" s="181">
        <v>118</v>
      </c>
      <c r="F557" s="182">
        <v>7.6424870466321237E-2</v>
      </c>
      <c r="G557" s="181">
        <v>12</v>
      </c>
      <c r="H557" s="180">
        <v>44</v>
      </c>
      <c r="I557" s="180">
        <v>80</v>
      </c>
      <c r="J557" s="183">
        <v>136</v>
      </c>
      <c r="K557" s="288">
        <v>29.07</v>
      </c>
      <c r="L557" s="184"/>
      <c r="M557" s="185" t="s">
        <v>107</v>
      </c>
      <c r="N557" s="185" t="s">
        <v>27</v>
      </c>
      <c r="O557" s="185" t="s">
        <v>104</v>
      </c>
    </row>
    <row r="558" spans="1:15" ht="15.75" x14ac:dyDescent="0.25">
      <c r="A558" s="299" t="s">
        <v>1145</v>
      </c>
      <c r="B558" s="310" t="s">
        <v>1146</v>
      </c>
      <c r="C558" s="180">
        <v>599</v>
      </c>
      <c r="D558" s="180">
        <v>585</v>
      </c>
      <c r="E558" s="181">
        <v>-14</v>
      </c>
      <c r="F558" s="182">
        <v>-2.337228714524207E-2</v>
      </c>
      <c r="G558" s="181">
        <v>-1</v>
      </c>
      <c r="H558" s="180">
        <v>16</v>
      </c>
      <c r="I558" s="180">
        <v>29</v>
      </c>
      <c r="J558" s="183">
        <v>44</v>
      </c>
      <c r="K558" s="288">
        <v>38.58</v>
      </c>
      <c r="L558" s="184"/>
      <c r="M558" s="185" t="s">
        <v>107</v>
      </c>
      <c r="N558" s="185" t="s">
        <v>33</v>
      </c>
      <c r="O558" s="185" t="s">
        <v>66</v>
      </c>
    </row>
    <row r="559" spans="1:15" ht="15.75" x14ac:dyDescent="0.25">
      <c r="A559" s="299" t="s">
        <v>1147</v>
      </c>
      <c r="B559" s="310" t="s">
        <v>1148</v>
      </c>
      <c r="C559" s="180">
        <v>602</v>
      </c>
      <c r="D559" s="180">
        <v>484</v>
      </c>
      <c r="E559" s="181">
        <v>-118</v>
      </c>
      <c r="F559" s="182">
        <v>-0.19601328903654486</v>
      </c>
      <c r="G559" s="181">
        <v>-12</v>
      </c>
      <c r="H559" s="180">
        <v>15</v>
      </c>
      <c r="I559" s="180">
        <v>27</v>
      </c>
      <c r="J559" s="183">
        <v>30</v>
      </c>
      <c r="K559" s="288">
        <v>18.2</v>
      </c>
      <c r="L559" s="184"/>
      <c r="M559" s="185" t="s">
        <v>55</v>
      </c>
      <c r="N559" s="185" t="s">
        <v>27</v>
      </c>
      <c r="O559" s="185" t="s">
        <v>66</v>
      </c>
    </row>
    <row r="560" spans="1:15" ht="15.75" x14ac:dyDescent="0.25">
      <c r="A560" s="299" t="s">
        <v>1149</v>
      </c>
      <c r="B560" s="310" t="s">
        <v>1150</v>
      </c>
      <c r="C560" s="180">
        <v>948</v>
      </c>
      <c r="D560" s="180">
        <v>919</v>
      </c>
      <c r="E560" s="181">
        <v>-29</v>
      </c>
      <c r="F560" s="182">
        <v>-3.059071729957806E-2</v>
      </c>
      <c r="G560" s="181">
        <v>-3</v>
      </c>
      <c r="H560" s="180">
        <v>30</v>
      </c>
      <c r="I560" s="180">
        <v>68</v>
      </c>
      <c r="J560" s="183">
        <v>95</v>
      </c>
      <c r="K560" s="288">
        <v>21.68</v>
      </c>
      <c r="L560" s="184"/>
      <c r="M560" s="185" t="s">
        <v>107</v>
      </c>
      <c r="N560" s="185" t="s">
        <v>27</v>
      </c>
      <c r="O560" s="185" t="s">
        <v>353</v>
      </c>
    </row>
    <row r="561" spans="1:15" ht="15.75" x14ac:dyDescent="0.25">
      <c r="A561" s="299" t="s">
        <v>1151</v>
      </c>
      <c r="B561" s="310" t="s">
        <v>1152</v>
      </c>
      <c r="C561" s="180">
        <v>2502</v>
      </c>
      <c r="D561" s="180">
        <v>2685</v>
      </c>
      <c r="E561" s="181">
        <v>183</v>
      </c>
      <c r="F561" s="182">
        <v>7.3141486810551562E-2</v>
      </c>
      <c r="G561" s="181">
        <v>18</v>
      </c>
      <c r="H561" s="180">
        <v>61</v>
      </c>
      <c r="I561" s="180">
        <v>199</v>
      </c>
      <c r="J561" s="183">
        <v>278</v>
      </c>
      <c r="K561" s="288">
        <v>22.96</v>
      </c>
      <c r="L561" s="184"/>
      <c r="M561" s="185" t="s">
        <v>55</v>
      </c>
      <c r="N561" s="185" t="s">
        <v>27</v>
      </c>
      <c r="O561" s="185" t="s">
        <v>66</v>
      </c>
    </row>
    <row r="562" spans="1:15" ht="15.75" x14ac:dyDescent="0.25">
      <c r="A562" s="299" t="s">
        <v>1153</v>
      </c>
      <c r="B562" s="310" t="s">
        <v>1154</v>
      </c>
      <c r="C562" s="180">
        <v>3591</v>
      </c>
      <c r="D562" s="180">
        <v>3872</v>
      </c>
      <c r="E562" s="181">
        <v>281</v>
      </c>
      <c r="F562" s="182">
        <v>7.8251183514341405E-2</v>
      </c>
      <c r="G562" s="181">
        <v>28</v>
      </c>
      <c r="H562" s="180">
        <v>107</v>
      </c>
      <c r="I562" s="180">
        <v>195</v>
      </c>
      <c r="J562" s="183">
        <v>330</v>
      </c>
      <c r="K562" s="288">
        <v>30.27</v>
      </c>
      <c r="L562" s="184"/>
      <c r="M562" s="185" t="s">
        <v>107</v>
      </c>
      <c r="N562" s="185" t="s">
        <v>27</v>
      </c>
      <c r="O562" s="185" t="s">
        <v>27</v>
      </c>
    </row>
    <row r="563" spans="1:15" ht="15.75" x14ac:dyDescent="0.25">
      <c r="A563" s="299" t="s">
        <v>1155</v>
      </c>
      <c r="B563" s="310" t="s">
        <v>1156</v>
      </c>
      <c r="C563" s="180">
        <v>5585</v>
      </c>
      <c r="D563" s="180">
        <v>5791</v>
      </c>
      <c r="E563" s="181">
        <v>206</v>
      </c>
      <c r="F563" s="182">
        <v>3.6884512085944496E-2</v>
      </c>
      <c r="G563" s="181">
        <v>21</v>
      </c>
      <c r="H563" s="180">
        <v>180</v>
      </c>
      <c r="I563" s="180">
        <v>338</v>
      </c>
      <c r="J563" s="183">
        <v>539</v>
      </c>
      <c r="K563" s="288">
        <v>22.42</v>
      </c>
      <c r="L563" s="184"/>
      <c r="M563" s="185" t="s">
        <v>55</v>
      </c>
      <c r="N563" s="185" t="s">
        <v>27</v>
      </c>
      <c r="O563" s="185" t="s">
        <v>104</v>
      </c>
    </row>
    <row r="564" spans="1:15" ht="15.75" x14ac:dyDescent="0.25">
      <c r="A564" s="299" t="s">
        <v>1157</v>
      </c>
      <c r="B564" s="310" t="s">
        <v>1158</v>
      </c>
      <c r="C564" s="180">
        <v>919</v>
      </c>
      <c r="D564" s="180">
        <v>987</v>
      </c>
      <c r="E564" s="181">
        <v>68</v>
      </c>
      <c r="F564" s="182">
        <v>7.399347116430903E-2</v>
      </c>
      <c r="G564" s="181">
        <v>7</v>
      </c>
      <c r="H564" s="180">
        <v>31</v>
      </c>
      <c r="I564" s="180">
        <v>68</v>
      </c>
      <c r="J564" s="183">
        <v>106</v>
      </c>
      <c r="K564" s="288">
        <v>22.45</v>
      </c>
      <c r="L564" s="184"/>
      <c r="M564" s="185" t="s">
        <v>55</v>
      </c>
      <c r="N564" s="185" t="s">
        <v>27</v>
      </c>
      <c r="O564" s="185" t="s">
        <v>66</v>
      </c>
    </row>
    <row r="565" spans="1:15" ht="15.75" x14ac:dyDescent="0.25">
      <c r="A565" s="299" t="s">
        <v>1159</v>
      </c>
      <c r="B565" s="310" t="s">
        <v>1160</v>
      </c>
      <c r="C565" s="180">
        <v>28292</v>
      </c>
      <c r="D565" s="180">
        <v>28117</v>
      </c>
      <c r="E565" s="181">
        <v>-175</v>
      </c>
      <c r="F565" s="182">
        <v>-6.1854941326169944E-3</v>
      </c>
      <c r="G565" s="181">
        <v>-18</v>
      </c>
      <c r="H565" s="180">
        <v>838</v>
      </c>
      <c r="I565" s="180">
        <v>1914</v>
      </c>
      <c r="J565" s="183">
        <v>2734</v>
      </c>
      <c r="K565" s="288">
        <v>19.420000000000002</v>
      </c>
      <c r="L565" s="184"/>
      <c r="M565" s="185" t="s">
        <v>107</v>
      </c>
      <c r="N565" s="185" t="s">
        <v>27</v>
      </c>
      <c r="O565" s="185" t="s">
        <v>353</v>
      </c>
    </row>
    <row r="566" spans="1:15" ht="15.75" x14ac:dyDescent="0.25">
      <c r="A566" s="299" t="s">
        <v>1161</v>
      </c>
      <c r="B566" s="310" t="s">
        <v>1162</v>
      </c>
      <c r="C566" s="180">
        <v>9883</v>
      </c>
      <c r="D566" s="180">
        <v>10520</v>
      </c>
      <c r="E566" s="181">
        <v>637</v>
      </c>
      <c r="F566" s="182">
        <v>6.4454113123545487E-2</v>
      </c>
      <c r="G566" s="181">
        <v>64</v>
      </c>
      <c r="H566" s="180">
        <v>289</v>
      </c>
      <c r="I566" s="180">
        <v>636</v>
      </c>
      <c r="J566" s="183">
        <v>989</v>
      </c>
      <c r="K566" s="288">
        <v>23</v>
      </c>
      <c r="L566" s="184"/>
      <c r="M566" s="185" t="s">
        <v>55</v>
      </c>
      <c r="N566" s="185" t="s">
        <v>27</v>
      </c>
      <c r="O566" s="185" t="s">
        <v>104</v>
      </c>
    </row>
    <row r="567" spans="1:15" ht="15.75" x14ac:dyDescent="0.25">
      <c r="A567" s="299" t="s">
        <v>1163</v>
      </c>
      <c r="B567" s="310" t="s">
        <v>1164</v>
      </c>
      <c r="C567" s="180">
        <v>1443</v>
      </c>
      <c r="D567" s="180">
        <v>1553</v>
      </c>
      <c r="E567" s="181">
        <v>110</v>
      </c>
      <c r="F567" s="182">
        <v>7.623007623007623E-2</v>
      </c>
      <c r="G567" s="181">
        <v>11</v>
      </c>
      <c r="H567" s="180">
        <v>45</v>
      </c>
      <c r="I567" s="180">
        <v>101</v>
      </c>
      <c r="J567" s="183">
        <v>157</v>
      </c>
      <c r="K567" s="288">
        <v>21.72</v>
      </c>
      <c r="L567" s="184"/>
      <c r="M567" s="185" t="s">
        <v>55</v>
      </c>
      <c r="N567" s="185" t="s">
        <v>27</v>
      </c>
      <c r="O567" s="185" t="s">
        <v>104</v>
      </c>
    </row>
    <row r="568" spans="1:15" ht="15.75" x14ac:dyDescent="0.25">
      <c r="A568" s="299" t="s">
        <v>1165</v>
      </c>
      <c r="B568" s="310" t="s">
        <v>1166</v>
      </c>
      <c r="C568" s="180">
        <v>4027</v>
      </c>
      <c r="D568" s="180">
        <v>4342</v>
      </c>
      <c r="E568" s="181">
        <v>315</v>
      </c>
      <c r="F568" s="182">
        <v>7.8222001489942891E-2</v>
      </c>
      <c r="G568" s="181">
        <v>32</v>
      </c>
      <c r="H568" s="180">
        <v>125</v>
      </c>
      <c r="I568" s="180">
        <v>283</v>
      </c>
      <c r="J568" s="183">
        <v>440</v>
      </c>
      <c r="K568" s="288">
        <v>24.97</v>
      </c>
      <c r="L568" s="184"/>
      <c r="M568" s="185" t="s">
        <v>55</v>
      </c>
      <c r="N568" s="185" t="s">
        <v>27</v>
      </c>
      <c r="O568" s="185" t="s">
        <v>104</v>
      </c>
    </row>
    <row r="569" spans="1:15" ht="15.75" x14ac:dyDescent="0.25">
      <c r="A569" s="299" t="s">
        <v>1167</v>
      </c>
      <c r="B569" s="310" t="s">
        <v>1168</v>
      </c>
      <c r="C569" s="180">
        <v>924</v>
      </c>
      <c r="D569" s="180">
        <v>986</v>
      </c>
      <c r="E569" s="181">
        <v>62</v>
      </c>
      <c r="F569" s="182">
        <v>6.7099567099567103E-2</v>
      </c>
      <c r="G569" s="181">
        <v>6</v>
      </c>
      <c r="H569" s="180">
        <v>28</v>
      </c>
      <c r="I569" s="180">
        <v>64</v>
      </c>
      <c r="J569" s="183">
        <v>98</v>
      </c>
      <c r="K569" s="288">
        <v>22.86</v>
      </c>
      <c r="L569" s="184"/>
      <c r="M569" s="185" t="s">
        <v>55</v>
      </c>
      <c r="N569" s="185" t="s">
        <v>27</v>
      </c>
      <c r="O569" s="185" t="s">
        <v>104</v>
      </c>
    </row>
    <row r="570" spans="1:15" ht="15.75" x14ac:dyDescent="0.25">
      <c r="A570" s="299" t="s">
        <v>1169</v>
      </c>
      <c r="B570" s="310" t="s">
        <v>1170</v>
      </c>
      <c r="C570" s="180">
        <v>661</v>
      </c>
      <c r="D570" s="180">
        <v>723</v>
      </c>
      <c r="E570" s="181">
        <v>62</v>
      </c>
      <c r="F570" s="182">
        <v>9.3797276853252648E-2</v>
      </c>
      <c r="G570" s="181">
        <v>6</v>
      </c>
      <c r="H570" s="180">
        <v>30</v>
      </c>
      <c r="I570" s="180">
        <v>46</v>
      </c>
      <c r="J570" s="183">
        <v>82</v>
      </c>
      <c r="K570" s="288">
        <v>17.95</v>
      </c>
      <c r="L570" s="184"/>
      <c r="M570" s="185" t="s">
        <v>107</v>
      </c>
      <c r="N570" s="185" t="s">
        <v>27</v>
      </c>
      <c r="O570" s="185" t="s">
        <v>353</v>
      </c>
    </row>
    <row r="571" spans="1:15" ht="15.75" x14ac:dyDescent="0.25">
      <c r="A571" s="299" t="s">
        <v>1171</v>
      </c>
      <c r="B571" s="310" t="s">
        <v>1172</v>
      </c>
      <c r="C571" s="180">
        <v>1229</v>
      </c>
      <c r="D571" s="180">
        <v>1273</v>
      </c>
      <c r="E571" s="181">
        <v>44</v>
      </c>
      <c r="F571" s="182">
        <v>3.5801464605370217E-2</v>
      </c>
      <c r="G571" s="181">
        <v>4</v>
      </c>
      <c r="H571" s="180">
        <v>54</v>
      </c>
      <c r="I571" s="180">
        <v>82</v>
      </c>
      <c r="J571" s="183">
        <v>140</v>
      </c>
      <c r="K571" s="288">
        <v>17.32</v>
      </c>
      <c r="L571" s="184"/>
      <c r="M571" s="185" t="s">
        <v>55</v>
      </c>
      <c r="N571" s="185" t="s">
        <v>27</v>
      </c>
      <c r="O571" s="185" t="s">
        <v>66</v>
      </c>
    </row>
    <row r="572" spans="1:15" ht="15.75" x14ac:dyDescent="0.25">
      <c r="A572" s="299" t="s">
        <v>1173</v>
      </c>
      <c r="B572" s="310" t="s">
        <v>1174</v>
      </c>
      <c r="C572" s="180">
        <v>381</v>
      </c>
      <c r="D572" s="180">
        <v>449</v>
      </c>
      <c r="E572" s="181">
        <v>68</v>
      </c>
      <c r="F572" s="182">
        <v>0.17847769028871391</v>
      </c>
      <c r="G572" s="181">
        <v>7</v>
      </c>
      <c r="H572" s="180">
        <v>13</v>
      </c>
      <c r="I572" s="180">
        <v>34</v>
      </c>
      <c r="J572" s="183">
        <v>54</v>
      </c>
      <c r="K572" s="288">
        <v>17.809999999999999</v>
      </c>
      <c r="L572" s="184"/>
      <c r="M572" s="185" t="s">
        <v>55</v>
      </c>
      <c r="N572" s="185" t="s">
        <v>27</v>
      </c>
      <c r="O572" s="185" t="s">
        <v>104</v>
      </c>
    </row>
    <row r="573" spans="1:15" ht="15.75" x14ac:dyDescent="0.25">
      <c r="A573" s="299" t="s">
        <v>1175</v>
      </c>
      <c r="B573" s="310" t="s">
        <v>1176</v>
      </c>
      <c r="C573" s="180">
        <v>2863</v>
      </c>
      <c r="D573" s="180">
        <v>2946</v>
      </c>
      <c r="E573" s="181">
        <v>83</v>
      </c>
      <c r="F573" s="182">
        <v>2.8990569332867623E-2</v>
      </c>
      <c r="G573" s="181">
        <v>8</v>
      </c>
      <c r="H573" s="180">
        <v>90</v>
      </c>
      <c r="I573" s="180">
        <v>241</v>
      </c>
      <c r="J573" s="183">
        <v>339</v>
      </c>
      <c r="K573" s="288">
        <v>14.51</v>
      </c>
      <c r="L573" s="184"/>
      <c r="M573" s="185" t="s">
        <v>55</v>
      </c>
      <c r="N573" s="185" t="s">
        <v>27</v>
      </c>
      <c r="O573" s="185" t="s">
        <v>353</v>
      </c>
    </row>
    <row r="574" spans="1:15" ht="15.75" x14ac:dyDescent="0.25">
      <c r="A574" s="299" t="s">
        <v>1177</v>
      </c>
      <c r="B574" s="310" t="s">
        <v>1178</v>
      </c>
      <c r="C574" s="180">
        <v>979</v>
      </c>
      <c r="D574" s="180">
        <v>1092</v>
      </c>
      <c r="E574" s="181">
        <v>113</v>
      </c>
      <c r="F574" s="182">
        <v>0.11542390194075587</v>
      </c>
      <c r="G574" s="181">
        <v>11</v>
      </c>
      <c r="H574" s="180">
        <v>24</v>
      </c>
      <c r="I574" s="180">
        <v>59</v>
      </c>
      <c r="J574" s="183">
        <v>94</v>
      </c>
      <c r="K574" s="288">
        <v>19.36</v>
      </c>
      <c r="L574" s="184"/>
      <c r="M574" s="185" t="s">
        <v>55</v>
      </c>
      <c r="N574" s="185" t="s">
        <v>27</v>
      </c>
      <c r="O574" s="185" t="s">
        <v>66</v>
      </c>
    </row>
    <row r="575" spans="1:15" ht="15.75" x14ac:dyDescent="0.25">
      <c r="A575" s="299" t="s">
        <v>1179</v>
      </c>
      <c r="B575" s="310" t="s">
        <v>1180</v>
      </c>
      <c r="C575" s="180">
        <v>1119</v>
      </c>
      <c r="D575" s="180">
        <v>1109</v>
      </c>
      <c r="E575" s="181">
        <v>-10</v>
      </c>
      <c r="F575" s="182">
        <v>-8.9365504915102766E-3</v>
      </c>
      <c r="G575" s="181">
        <v>-1</v>
      </c>
      <c r="H575" s="180">
        <v>25</v>
      </c>
      <c r="I575" s="180">
        <v>63</v>
      </c>
      <c r="J575" s="183">
        <v>87</v>
      </c>
      <c r="K575" s="288">
        <v>34.71</v>
      </c>
      <c r="L575" s="184"/>
      <c r="M575" s="185" t="s">
        <v>55</v>
      </c>
      <c r="N575" s="185" t="s">
        <v>27</v>
      </c>
      <c r="O575" s="185" t="s">
        <v>66</v>
      </c>
    </row>
    <row r="576" spans="1:15" ht="15.75" x14ac:dyDescent="0.25">
      <c r="A576" s="299" t="s">
        <v>1181</v>
      </c>
      <c r="B576" s="310" t="s">
        <v>1182</v>
      </c>
      <c r="C576" s="180">
        <v>13957</v>
      </c>
      <c r="D576" s="180">
        <v>14615</v>
      </c>
      <c r="E576" s="181">
        <v>658</v>
      </c>
      <c r="F576" s="182">
        <v>4.7144801891523966E-2</v>
      </c>
      <c r="G576" s="181">
        <v>66</v>
      </c>
      <c r="H576" s="180">
        <v>366</v>
      </c>
      <c r="I576" s="180">
        <v>975</v>
      </c>
      <c r="J576" s="183">
        <v>1407</v>
      </c>
      <c r="K576" s="288">
        <v>23.47</v>
      </c>
      <c r="L576" s="184"/>
      <c r="M576" s="185" t="s">
        <v>107</v>
      </c>
      <c r="N576" s="185" t="s">
        <v>27</v>
      </c>
      <c r="O576" s="185" t="s">
        <v>104</v>
      </c>
    </row>
    <row r="577" spans="1:15" ht="15.75" x14ac:dyDescent="0.25">
      <c r="A577" s="299" t="s">
        <v>1183</v>
      </c>
      <c r="B577" s="310" t="s">
        <v>1184</v>
      </c>
      <c r="C577" s="180">
        <v>1442</v>
      </c>
      <c r="D577" s="180">
        <v>1375</v>
      </c>
      <c r="E577" s="181">
        <v>-67</v>
      </c>
      <c r="F577" s="182">
        <v>-4.6463245492371706E-2</v>
      </c>
      <c r="G577" s="181">
        <v>-7</v>
      </c>
      <c r="H577" s="180">
        <v>53</v>
      </c>
      <c r="I577" s="180">
        <v>82</v>
      </c>
      <c r="J577" s="183">
        <v>128</v>
      </c>
      <c r="K577" s="288">
        <v>21.98</v>
      </c>
      <c r="L577" s="184"/>
      <c r="M577" s="185" t="s">
        <v>55</v>
      </c>
      <c r="N577" s="185" t="s">
        <v>27</v>
      </c>
      <c r="O577" s="185" t="s">
        <v>66</v>
      </c>
    </row>
    <row r="578" spans="1:15" ht="15.75" x14ac:dyDescent="0.25">
      <c r="A578" s="299" t="s">
        <v>1185</v>
      </c>
      <c r="B578" s="310" t="s">
        <v>1186</v>
      </c>
      <c r="C578" s="180">
        <v>19434</v>
      </c>
      <c r="D578" s="180">
        <v>23719</v>
      </c>
      <c r="E578" s="181">
        <v>4285</v>
      </c>
      <c r="F578" s="182">
        <v>0.22048986312647936</v>
      </c>
      <c r="G578" s="181">
        <v>428</v>
      </c>
      <c r="H578" s="180">
        <v>663</v>
      </c>
      <c r="I578" s="180">
        <v>1166</v>
      </c>
      <c r="J578" s="183">
        <v>2257</v>
      </c>
      <c r="K578" s="288">
        <v>28.74</v>
      </c>
      <c r="L578" s="184"/>
      <c r="M578" s="185" t="s">
        <v>55</v>
      </c>
      <c r="N578" s="185" t="s">
        <v>27</v>
      </c>
      <c r="O578" s="185" t="s">
        <v>104</v>
      </c>
    </row>
    <row r="579" spans="1:15" ht="15.75" x14ac:dyDescent="0.25">
      <c r="A579" s="299" t="s">
        <v>1187</v>
      </c>
      <c r="B579" s="310" t="s">
        <v>1188</v>
      </c>
      <c r="C579" s="180">
        <v>2749</v>
      </c>
      <c r="D579" s="180">
        <v>3083</v>
      </c>
      <c r="E579" s="181">
        <v>334</v>
      </c>
      <c r="F579" s="182">
        <v>0.12149872680974901</v>
      </c>
      <c r="G579" s="181">
        <v>33</v>
      </c>
      <c r="H579" s="180">
        <v>97</v>
      </c>
      <c r="I579" s="180">
        <v>159</v>
      </c>
      <c r="J579" s="183">
        <v>289</v>
      </c>
      <c r="K579" s="288">
        <v>26.28</v>
      </c>
      <c r="L579" s="184"/>
      <c r="M579" s="185" t="s">
        <v>55</v>
      </c>
      <c r="N579" s="185" t="s">
        <v>27</v>
      </c>
      <c r="O579" s="185" t="s">
        <v>104</v>
      </c>
    </row>
    <row r="580" spans="1:15" ht="15.75" x14ac:dyDescent="0.25">
      <c r="A580" s="299" t="s">
        <v>1189</v>
      </c>
      <c r="B580" s="310" t="s">
        <v>1190</v>
      </c>
      <c r="C580" s="180">
        <v>2397</v>
      </c>
      <c r="D580" s="180">
        <v>2699</v>
      </c>
      <c r="E580" s="181">
        <v>302</v>
      </c>
      <c r="F580" s="182">
        <v>0.12599082186065916</v>
      </c>
      <c r="G580" s="181">
        <v>30</v>
      </c>
      <c r="H580" s="180">
        <v>74</v>
      </c>
      <c r="I580" s="180">
        <v>145</v>
      </c>
      <c r="J580" s="183">
        <v>249</v>
      </c>
      <c r="K580" s="288">
        <v>30.12</v>
      </c>
      <c r="L580" s="184"/>
      <c r="M580" s="185" t="s">
        <v>55</v>
      </c>
      <c r="N580" s="185" t="s">
        <v>27</v>
      </c>
      <c r="O580" s="185" t="s">
        <v>1034</v>
      </c>
    </row>
    <row r="581" spans="1:15" ht="15.75" x14ac:dyDescent="0.25">
      <c r="A581" s="299" t="s">
        <v>1191</v>
      </c>
      <c r="B581" s="310" t="s">
        <v>1192</v>
      </c>
      <c r="C581" s="180">
        <v>3657</v>
      </c>
      <c r="D581" s="180">
        <v>3688</v>
      </c>
      <c r="E581" s="181">
        <v>31</v>
      </c>
      <c r="F581" s="182">
        <v>8.4768936286573702E-3</v>
      </c>
      <c r="G581" s="181">
        <v>3</v>
      </c>
      <c r="H581" s="180">
        <v>69</v>
      </c>
      <c r="I581" s="180">
        <v>247</v>
      </c>
      <c r="J581" s="183">
        <v>319</v>
      </c>
      <c r="K581" s="288">
        <v>38.130000000000003</v>
      </c>
      <c r="L581" s="184"/>
      <c r="M581" s="185" t="s">
        <v>55</v>
      </c>
      <c r="N581" s="185" t="s">
        <v>27</v>
      </c>
      <c r="O581" s="185" t="s">
        <v>104</v>
      </c>
    </row>
    <row r="582" spans="1:15" ht="15.75" x14ac:dyDescent="0.25">
      <c r="A582" s="299" t="s">
        <v>1193</v>
      </c>
      <c r="B582" s="310" t="s">
        <v>1194</v>
      </c>
      <c r="C582" s="180">
        <v>4917</v>
      </c>
      <c r="D582" s="180">
        <v>4873</v>
      </c>
      <c r="E582" s="181">
        <v>-44</v>
      </c>
      <c r="F582" s="182">
        <v>-8.948545861297539E-3</v>
      </c>
      <c r="G582" s="181">
        <v>-4</v>
      </c>
      <c r="H582" s="180">
        <v>109</v>
      </c>
      <c r="I582" s="180">
        <v>413</v>
      </c>
      <c r="J582" s="183">
        <v>518</v>
      </c>
      <c r="K582" s="288">
        <v>22.85</v>
      </c>
      <c r="L582" s="184"/>
      <c r="M582" s="185" t="s">
        <v>55</v>
      </c>
      <c r="N582" s="185" t="s">
        <v>27</v>
      </c>
      <c r="O582" s="185" t="s">
        <v>104</v>
      </c>
    </row>
    <row r="583" spans="1:15" ht="15.75" x14ac:dyDescent="0.25">
      <c r="A583" s="299" t="s">
        <v>1195</v>
      </c>
      <c r="B583" s="310" t="s">
        <v>1196</v>
      </c>
      <c r="C583" s="180">
        <v>184</v>
      </c>
      <c r="D583" s="180">
        <v>205</v>
      </c>
      <c r="E583" s="181">
        <v>21</v>
      </c>
      <c r="F583" s="182">
        <v>0.11413043478260869</v>
      </c>
      <c r="G583" s="181">
        <v>2</v>
      </c>
      <c r="H583" s="180">
        <v>8</v>
      </c>
      <c r="I583" s="180">
        <v>12</v>
      </c>
      <c r="J583" s="183">
        <v>22</v>
      </c>
      <c r="K583" s="288">
        <v>15.42</v>
      </c>
      <c r="L583" s="184"/>
      <c r="M583" s="185" t="s">
        <v>55</v>
      </c>
      <c r="N583" s="185" t="s">
        <v>27</v>
      </c>
      <c r="O583" s="185" t="s">
        <v>104</v>
      </c>
    </row>
    <row r="584" spans="1:15" ht="15.75" x14ac:dyDescent="0.25">
      <c r="A584" s="299" t="s">
        <v>1197</v>
      </c>
      <c r="B584" s="310" t="s">
        <v>1198</v>
      </c>
      <c r="C584" s="180">
        <v>2553</v>
      </c>
      <c r="D584" s="180">
        <v>2713</v>
      </c>
      <c r="E584" s="181">
        <v>160</v>
      </c>
      <c r="F584" s="182">
        <v>6.2671367019193111E-2</v>
      </c>
      <c r="G584" s="181">
        <v>16</v>
      </c>
      <c r="H584" s="180">
        <v>115</v>
      </c>
      <c r="I584" s="180">
        <v>157</v>
      </c>
      <c r="J584" s="183">
        <v>288</v>
      </c>
      <c r="K584" s="288">
        <v>28.82</v>
      </c>
      <c r="L584" s="184"/>
      <c r="M584" s="185" t="s">
        <v>94</v>
      </c>
      <c r="N584" s="185" t="s">
        <v>27</v>
      </c>
      <c r="O584" s="185" t="s">
        <v>66</v>
      </c>
    </row>
    <row r="585" spans="1:15" ht="15.75" x14ac:dyDescent="0.25">
      <c r="A585" s="299" t="s">
        <v>1199</v>
      </c>
      <c r="B585" s="310" t="s">
        <v>1200</v>
      </c>
      <c r="C585" s="180">
        <v>393</v>
      </c>
      <c r="D585" s="180">
        <v>351</v>
      </c>
      <c r="E585" s="181">
        <v>-42</v>
      </c>
      <c r="F585" s="182">
        <v>-0.10687022900763359</v>
      </c>
      <c r="G585" s="181">
        <v>-4</v>
      </c>
      <c r="H585" s="180">
        <v>16</v>
      </c>
      <c r="I585" s="180">
        <v>22</v>
      </c>
      <c r="J585" s="183">
        <v>34</v>
      </c>
      <c r="K585" s="288">
        <v>14.31</v>
      </c>
      <c r="L585" s="184"/>
      <c r="M585" s="185" t="s">
        <v>55</v>
      </c>
      <c r="N585" s="185" t="s">
        <v>27</v>
      </c>
      <c r="O585" s="185" t="s">
        <v>1034</v>
      </c>
    </row>
    <row r="586" spans="1:15" ht="15.75" x14ac:dyDescent="0.25">
      <c r="A586" s="299" t="s">
        <v>1201</v>
      </c>
      <c r="B586" s="310" t="s">
        <v>1202</v>
      </c>
      <c r="C586" s="180">
        <v>405</v>
      </c>
      <c r="D586" s="180">
        <v>437</v>
      </c>
      <c r="E586" s="181">
        <v>32</v>
      </c>
      <c r="F586" s="182">
        <v>7.9012345679012344E-2</v>
      </c>
      <c r="G586" s="181">
        <v>3</v>
      </c>
      <c r="H586" s="180">
        <v>18</v>
      </c>
      <c r="I586" s="180">
        <v>25</v>
      </c>
      <c r="J586" s="183">
        <v>46</v>
      </c>
      <c r="K586" s="288">
        <v>28.92</v>
      </c>
      <c r="L586" s="184"/>
      <c r="M586" s="185" t="s">
        <v>55</v>
      </c>
      <c r="N586" s="185" t="s">
        <v>27</v>
      </c>
      <c r="O586" s="185" t="s">
        <v>104</v>
      </c>
    </row>
    <row r="587" spans="1:15" ht="15.75" x14ac:dyDescent="0.25">
      <c r="A587" s="299" t="s">
        <v>1203</v>
      </c>
      <c r="B587" s="310" t="s">
        <v>1204</v>
      </c>
      <c r="C587" s="180">
        <v>59038</v>
      </c>
      <c r="D587" s="180">
        <v>62252</v>
      </c>
      <c r="E587" s="181">
        <v>3214</v>
      </c>
      <c r="F587" s="182">
        <v>5.4439513533656288E-2</v>
      </c>
      <c r="G587" s="181">
        <v>321</v>
      </c>
      <c r="H587" s="180">
        <v>2137</v>
      </c>
      <c r="I587" s="180">
        <v>3538</v>
      </c>
      <c r="J587" s="183">
        <v>5996</v>
      </c>
      <c r="K587" s="288">
        <v>22.36</v>
      </c>
      <c r="L587" s="184"/>
      <c r="M587" s="185" t="s">
        <v>55</v>
      </c>
      <c r="N587" s="185" t="s">
        <v>27</v>
      </c>
      <c r="O587" s="185" t="s">
        <v>66</v>
      </c>
    </row>
    <row r="588" spans="1:15" ht="15.75" x14ac:dyDescent="0.25">
      <c r="A588" s="299" t="s">
        <v>1205</v>
      </c>
      <c r="B588" s="310" t="s">
        <v>1206</v>
      </c>
      <c r="C588" s="180">
        <v>1087</v>
      </c>
      <c r="D588" s="180">
        <v>1143</v>
      </c>
      <c r="E588" s="181">
        <v>56</v>
      </c>
      <c r="F588" s="182">
        <v>5.1517939282428704E-2</v>
      </c>
      <c r="G588" s="181">
        <v>6</v>
      </c>
      <c r="H588" s="180">
        <v>49</v>
      </c>
      <c r="I588" s="180">
        <v>81</v>
      </c>
      <c r="J588" s="183">
        <v>136</v>
      </c>
      <c r="K588" s="288">
        <v>17.73</v>
      </c>
      <c r="L588" s="184"/>
      <c r="M588" s="185" t="s">
        <v>55</v>
      </c>
      <c r="N588" s="185" t="s">
        <v>27</v>
      </c>
      <c r="O588" s="185" t="s">
        <v>353</v>
      </c>
    </row>
    <row r="589" spans="1:15" ht="15.75" x14ac:dyDescent="0.25">
      <c r="A589" s="299" t="s">
        <v>1207</v>
      </c>
      <c r="B589" s="310" t="s">
        <v>1208</v>
      </c>
      <c r="C589" s="180">
        <v>405</v>
      </c>
      <c r="D589" s="180">
        <v>350</v>
      </c>
      <c r="E589" s="181">
        <v>-55</v>
      </c>
      <c r="F589" s="182">
        <v>-0.13580246913580246</v>
      </c>
      <c r="G589" s="181">
        <v>-6</v>
      </c>
      <c r="H589" s="180">
        <v>14</v>
      </c>
      <c r="I589" s="180">
        <v>23</v>
      </c>
      <c r="J589" s="183">
        <v>31</v>
      </c>
      <c r="K589" s="288">
        <v>22.66</v>
      </c>
      <c r="L589" s="184"/>
      <c r="M589" s="185" t="s">
        <v>55</v>
      </c>
      <c r="N589" s="185" t="s">
        <v>27</v>
      </c>
      <c r="O589" s="185" t="s">
        <v>104</v>
      </c>
    </row>
    <row r="590" spans="1:15" ht="15.75" x14ac:dyDescent="0.25">
      <c r="A590" s="299" t="s">
        <v>1209</v>
      </c>
      <c r="B590" s="310" t="s">
        <v>1210</v>
      </c>
      <c r="C590" s="180">
        <v>181</v>
      </c>
      <c r="D590" s="180">
        <v>196</v>
      </c>
      <c r="E590" s="181">
        <v>15</v>
      </c>
      <c r="F590" s="182">
        <v>8.2872928176795577E-2</v>
      </c>
      <c r="G590" s="181">
        <v>2</v>
      </c>
      <c r="H590" s="180">
        <v>4</v>
      </c>
      <c r="I590" s="180">
        <v>15</v>
      </c>
      <c r="J590" s="183">
        <v>21</v>
      </c>
      <c r="K590" s="288">
        <v>27.62</v>
      </c>
      <c r="L590" s="184"/>
      <c r="M590" s="185" t="s">
        <v>55</v>
      </c>
      <c r="N590" s="185" t="s">
        <v>27</v>
      </c>
      <c r="O590" s="185" t="s">
        <v>66</v>
      </c>
    </row>
    <row r="591" spans="1:15" ht="15.75" x14ac:dyDescent="0.25">
      <c r="A591" s="299" t="s">
        <v>1211</v>
      </c>
      <c r="B591" s="310" t="s">
        <v>1212</v>
      </c>
      <c r="C591" s="180">
        <v>2200</v>
      </c>
      <c r="D591" s="180">
        <v>2322</v>
      </c>
      <c r="E591" s="181">
        <v>122</v>
      </c>
      <c r="F591" s="182">
        <v>5.5454545454545458E-2</v>
      </c>
      <c r="G591" s="181">
        <v>12</v>
      </c>
      <c r="H591" s="180">
        <v>97</v>
      </c>
      <c r="I591" s="180">
        <v>190</v>
      </c>
      <c r="J591" s="183">
        <v>299</v>
      </c>
      <c r="K591" s="288">
        <v>17.47</v>
      </c>
      <c r="L591" s="184"/>
      <c r="M591" s="185" t="s">
        <v>55</v>
      </c>
      <c r="N591" s="185" t="s">
        <v>27</v>
      </c>
      <c r="O591" s="185" t="s">
        <v>353</v>
      </c>
    </row>
    <row r="592" spans="1:15" ht="15.75" x14ac:dyDescent="0.25">
      <c r="A592" s="301" t="s">
        <v>1213</v>
      </c>
      <c r="B592" s="311" t="s">
        <v>1214</v>
      </c>
      <c r="C592" s="186">
        <v>7337</v>
      </c>
      <c r="D592" s="186">
        <v>7872</v>
      </c>
      <c r="E592" s="187">
        <v>535</v>
      </c>
      <c r="F592" s="188">
        <v>7.2918086411339789E-2</v>
      </c>
      <c r="G592" s="187">
        <v>54</v>
      </c>
      <c r="H592" s="186">
        <v>268</v>
      </c>
      <c r="I592" s="186">
        <v>508</v>
      </c>
      <c r="J592" s="189">
        <v>830</v>
      </c>
      <c r="K592" s="289">
        <v>18.399999999999999</v>
      </c>
      <c r="L592" s="190"/>
      <c r="M592" s="191" t="s">
        <v>55</v>
      </c>
      <c r="N592" s="191" t="s">
        <v>27</v>
      </c>
      <c r="O592" s="191" t="s">
        <v>66</v>
      </c>
    </row>
    <row r="593" spans="1:15" ht="15.75" x14ac:dyDescent="0.25">
      <c r="A593" s="297" t="s">
        <v>1215</v>
      </c>
      <c r="B593" s="308" t="s">
        <v>1216</v>
      </c>
      <c r="C593" s="168">
        <v>478706</v>
      </c>
      <c r="D593" s="168">
        <v>468981</v>
      </c>
      <c r="E593" s="169">
        <v>-9725</v>
      </c>
      <c r="F593" s="170">
        <v>-2.0315183014209138E-2</v>
      </c>
      <c r="G593" s="169">
        <v>-972</v>
      </c>
      <c r="H593" s="168">
        <v>17480</v>
      </c>
      <c r="I593" s="168">
        <v>33617</v>
      </c>
      <c r="J593" s="171">
        <v>50125</v>
      </c>
      <c r="K593" s="286">
        <v>18.13</v>
      </c>
      <c r="L593" s="172"/>
      <c r="M593" s="173"/>
      <c r="N593" s="173"/>
      <c r="O593" s="173"/>
    </row>
    <row r="594" spans="1:15" ht="15.75" x14ac:dyDescent="0.25">
      <c r="A594" s="298" t="s">
        <v>1217</v>
      </c>
      <c r="B594" s="309" t="s">
        <v>1218</v>
      </c>
      <c r="C594" s="174">
        <v>30827</v>
      </c>
      <c r="D594" s="174">
        <v>31678</v>
      </c>
      <c r="E594" s="175">
        <v>851</v>
      </c>
      <c r="F594" s="176">
        <v>2.7605670353910532E-2</v>
      </c>
      <c r="G594" s="175">
        <v>85</v>
      </c>
      <c r="H594" s="174">
        <v>940</v>
      </c>
      <c r="I594" s="174">
        <v>2102</v>
      </c>
      <c r="J594" s="177">
        <v>3127</v>
      </c>
      <c r="K594" s="287">
        <v>29.48</v>
      </c>
      <c r="L594" s="178"/>
      <c r="M594" s="179" t="s">
        <v>55</v>
      </c>
      <c r="N594" s="179" t="s">
        <v>33</v>
      </c>
      <c r="O594" s="179" t="s">
        <v>27</v>
      </c>
    </row>
    <row r="595" spans="1:15" ht="15.75" x14ac:dyDescent="0.25">
      <c r="A595" s="299" t="s">
        <v>1219</v>
      </c>
      <c r="B595" s="310" t="s">
        <v>1220</v>
      </c>
      <c r="C595" s="180">
        <v>499</v>
      </c>
      <c r="D595" s="180">
        <v>422</v>
      </c>
      <c r="E595" s="181">
        <v>-77</v>
      </c>
      <c r="F595" s="182">
        <v>-0.15430861723446893</v>
      </c>
      <c r="G595" s="181">
        <v>-8</v>
      </c>
      <c r="H595" s="180">
        <v>18</v>
      </c>
      <c r="I595" s="180">
        <v>30</v>
      </c>
      <c r="J595" s="183">
        <v>40</v>
      </c>
      <c r="K595" s="288">
        <v>18.350000000000001</v>
      </c>
      <c r="L595" s="184"/>
      <c r="M595" s="185" t="s">
        <v>55</v>
      </c>
      <c r="N595" s="185" t="s">
        <v>27</v>
      </c>
      <c r="O595" s="185" t="s">
        <v>66</v>
      </c>
    </row>
    <row r="596" spans="1:15" ht="31.5" x14ac:dyDescent="0.25">
      <c r="A596" s="302" t="s">
        <v>1221</v>
      </c>
      <c r="B596" s="310" t="s">
        <v>1222</v>
      </c>
      <c r="C596" s="180">
        <v>10354</v>
      </c>
      <c r="D596" s="180">
        <v>11043</v>
      </c>
      <c r="E596" s="181">
        <v>689</v>
      </c>
      <c r="F596" s="182">
        <v>6.6544330693451809E-2</v>
      </c>
      <c r="G596" s="181">
        <v>69</v>
      </c>
      <c r="H596" s="180">
        <v>430</v>
      </c>
      <c r="I596" s="180">
        <v>685</v>
      </c>
      <c r="J596" s="183">
        <v>1184</v>
      </c>
      <c r="K596" s="288">
        <v>17.510000000000002</v>
      </c>
      <c r="L596" s="184"/>
      <c r="M596" s="185" t="s">
        <v>55</v>
      </c>
      <c r="N596" s="185" t="s">
        <v>27</v>
      </c>
      <c r="O596" s="185" t="s">
        <v>66</v>
      </c>
    </row>
    <row r="597" spans="1:15" ht="15.75" x14ac:dyDescent="0.25">
      <c r="A597" s="299" t="s">
        <v>1223</v>
      </c>
      <c r="B597" s="310" t="s">
        <v>1224</v>
      </c>
      <c r="C597" s="180">
        <v>5990</v>
      </c>
      <c r="D597" s="180">
        <v>5181</v>
      </c>
      <c r="E597" s="181">
        <v>-809</v>
      </c>
      <c r="F597" s="182">
        <v>-0.13505843071786311</v>
      </c>
      <c r="G597" s="181">
        <v>-81</v>
      </c>
      <c r="H597" s="180">
        <v>194</v>
      </c>
      <c r="I597" s="180">
        <v>413</v>
      </c>
      <c r="J597" s="183">
        <v>526</v>
      </c>
      <c r="K597" s="288">
        <v>23.69</v>
      </c>
      <c r="L597" s="184"/>
      <c r="M597" s="185" t="s">
        <v>55</v>
      </c>
      <c r="N597" s="185" t="s">
        <v>27</v>
      </c>
      <c r="O597" s="185" t="s">
        <v>66</v>
      </c>
    </row>
    <row r="598" spans="1:15" ht="15.75" x14ac:dyDescent="0.25">
      <c r="A598" s="299" t="s">
        <v>1225</v>
      </c>
      <c r="B598" s="310" t="s">
        <v>1226</v>
      </c>
      <c r="C598" s="180">
        <v>2725</v>
      </c>
      <c r="D598" s="180">
        <v>2378</v>
      </c>
      <c r="E598" s="181">
        <v>-347</v>
      </c>
      <c r="F598" s="182">
        <v>-0.1273394495412844</v>
      </c>
      <c r="G598" s="181">
        <v>-35</v>
      </c>
      <c r="H598" s="180">
        <v>57</v>
      </c>
      <c r="I598" s="180">
        <v>204</v>
      </c>
      <c r="J598" s="183">
        <v>226</v>
      </c>
      <c r="K598" s="288">
        <v>21.18</v>
      </c>
      <c r="L598" s="184"/>
      <c r="M598" s="185" t="s">
        <v>55</v>
      </c>
      <c r="N598" s="185" t="s">
        <v>27</v>
      </c>
      <c r="O598" s="185" t="s">
        <v>66</v>
      </c>
    </row>
    <row r="599" spans="1:15" ht="15.75" x14ac:dyDescent="0.25">
      <c r="A599" s="299" t="s">
        <v>1227</v>
      </c>
      <c r="B599" s="310" t="s">
        <v>1228</v>
      </c>
      <c r="C599" s="180">
        <v>609</v>
      </c>
      <c r="D599" s="180">
        <v>611</v>
      </c>
      <c r="E599" s="181">
        <v>2</v>
      </c>
      <c r="F599" s="182">
        <v>3.2840722495894909E-3</v>
      </c>
      <c r="G599" s="181">
        <v>0</v>
      </c>
      <c r="H599" s="180">
        <v>23</v>
      </c>
      <c r="I599" s="180">
        <v>44</v>
      </c>
      <c r="J599" s="183">
        <v>67</v>
      </c>
      <c r="K599" s="288">
        <v>16.79</v>
      </c>
      <c r="L599" s="184"/>
      <c r="M599" s="185" t="s">
        <v>55</v>
      </c>
      <c r="N599" s="185" t="s">
        <v>27</v>
      </c>
      <c r="O599" s="185" t="s">
        <v>66</v>
      </c>
    </row>
    <row r="600" spans="1:15" ht="15.75" x14ac:dyDescent="0.25">
      <c r="A600" s="299" t="s">
        <v>1229</v>
      </c>
      <c r="B600" s="310" t="s">
        <v>1230</v>
      </c>
      <c r="C600" s="180">
        <v>86926</v>
      </c>
      <c r="D600" s="180">
        <v>81591</v>
      </c>
      <c r="E600" s="181">
        <v>-5335</v>
      </c>
      <c r="F600" s="182">
        <v>-6.1374042288843383E-2</v>
      </c>
      <c r="G600" s="181">
        <v>-534</v>
      </c>
      <c r="H600" s="180">
        <v>3215</v>
      </c>
      <c r="I600" s="180">
        <v>6014</v>
      </c>
      <c r="J600" s="183">
        <v>8695</v>
      </c>
      <c r="K600" s="288">
        <v>17.78</v>
      </c>
      <c r="L600" s="184"/>
      <c r="M600" s="185" t="s">
        <v>55</v>
      </c>
      <c r="N600" s="185" t="s">
        <v>27</v>
      </c>
      <c r="O600" s="185" t="s">
        <v>66</v>
      </c>
    </row>
    <row r="601" spans="1:15" ht="15.75" x14ac:dyDescent="0.25">
      <c r="A601" s="299" t="s">
        <v>1231</v>
      </c>
      <c r="B601" s="310" t="s">
        <v>1232</v>
      </c>
      <c r="C601" s="180">
        <v>7299</v>
      </c>
      <c r="D601" s="180">
        <v>7745</v>
      </c>
      <c r="E601" s="181">
        <v>446</v>
      </c>
      <c r="F601" s="182">
        <v>6.1104260857651735E-2</v>
      </c>
      <c r="G601" s="181">
        <v>45</v>
      </c>
      <c r="H601" s="180">
        <v>419</v>
      </c>
      <c r="I601" s="180">
        <v>562</v>
      </c>
      <c r="J601" s="183">
        <v>1026</v>
      </c>
      <c r="K601" s="288">
        <v>13.95</v>
      </c>
      <c r="L601" s="184"/>
      <c r="M601" s="185" t="s">
        <v>502</v>
      </c>
      <c r="N601" s="185" t="s">
        <v>27</v>
      </c>
      <c r="O601" s="185" t="s">
        <v>104</v>
      </c>
    </row>
    <row r="602" spans="1:15" ht="15.75" x14ac:dyDescent="0.25">
      <c r="A602" s="299" t="s">
        <v>1233</v>
      </c>
      <c r="B602" s="310" t="s">
        <v>1234</v>
      </c>
      <c r="C602" s="180">
        <v>4043</v>
      </c>
      <c r="D602" s="180">
        <v>3725</v>
      </c>
      <c r="E602" s="181">
        <v>-318</v>
      </c>
      <c r="F602" s="182">
        <v>-7.8654464506554542E-2</v>
      </c>
      <c r="G602" s="181">
        <v>-32</v>
      </c>
      <c r="H602" s="180">
        <v>158</v>
      </c>
      <c r="I602" s="180">
        <v>288</v>
      </c>
      <c r="J602" s="183">
        <v>414</v>
      </c>
      <c r="K602" s="288">
        <v>14.31</v>
      </c>
      <c r="L602" s="184"/>
      <c r="M602" s="185" t="s">
        <v>502</v>
      </c>
      <c r="N602" s="185" t="s">
        <v>27</v>
      </c>
      <c r="O602" s="185" t="s">
        <v>104</v>
      </c>
    </row>
    <row r="603" spans="1:15" ht="15.75" x14ac:dyDescent="0.25">
      <c r="A603" s="299" t="s">
        <v>1235</v>
      </c>
      <c r="B603" s="310" t="s">
        <v>1236</v>
      </c>
      <c r="C603" s="180">
        <v>2927</v>
      </c>
      <c r="D603" s="180">
        <v>3000</v>
      </c>
      <c r="E603" s="181">
        <v>73</v>
      </c>
      <c r="F603" s="182">
        <v>2.494021182097711E-2</v>
      </c>
      <c r="G603" s="181">
        <v>7</v>
      </c>
      <c r="H603" s="180">
        <v>121</v>
      </c>
      <c r="I603" s="180">
        <v>220</v>
      </c>
      <c r="J603" s="183">
        <v>348</v>
      </c>
      <c r="K603" s="288">
        <v>14.21</v>
      </c>
      <c r="L603" s="184"/>
      <c r="M603" s="185" t="s">
        <v>502</v>
      </c>
      <c r="N603" s="185" t="s">
        <v>27</v>
      </c>
      <c r="O603" s="185" t="s">
        <v>353</v>
      </c>
    </row>
    <row r="604" spans="1:15" ht="15.75" x14ac:dyDescent="0.25">
      <c r="A604" s="299" t="s">
        <v>1237</v>
      </c>
      <c r="B604" s="310" t="s">
        <v>1238</v>
      </c>
      <c r="C604" s="180">
        <v>3992</v>
      </c>
      <c r="D604" s="180">
        <v>4196</v>
      </c>
      <c r="E604" s="181">
        <v>204</v>
      </c>
      <c r="F604" s="182">
        <v>5.1102204408817638E-2</v>
      </c>
      <c r="G604" s="181">
        <v>20</v>
      </c>
      <c r="H604" s="180">
        <v>167</v>
      </c>
      <c r="I604" s="180">
        <v>304</v>
      </c>
      <c r="J604" s="183">
        <v>491</v>
      </c>
      <c r="K604" s="288">
        <v>14.14</v>
      </c>
      <c r="L604" s="184"/>
      <c r="M604" s="185" t="s">
        <v>502</v>
      </c>
      <c r="N604" s="185" t="s">
        <v>27</v>
      </c>
      <c r="O604" s="185" t="s">
        <v>353</v>
      </c>
    </row>
    <row r="605" spans="1:15" ht="15.75" x14ac:dyDescent="0.25">
      <c r="A605" s="299" t="s">
        <v>1239</v>
      </c>
      <c r="B605" s="313" t="s">
        <v>1240</v>
      </c>
      <c r="C605" s="180">
        <v>494</v>
      </c>
      <c r="D605" s="180">
        <v>508</v>
      </c>
      <c r="E605" s="181">
        <v>14</v>
      </c>
      <c r="F605" s="182">
        <v>2.8340080971659919E-2</v>
      </c>
      <c r="G605" s="181">
        <v>1</v>
      </c>
      <c r="H605" s="180">
        <v>20</v>
      </c>
      <c r="I605" s="180">
        <v>37</v>
      </c>
      <c r="J605" s="183">
        <v>58</v>
      </c>
      <c r="K605" s="288">
        <v>14.43</v>
      </c>
      <c r="L605" s="184"/>
      <c r="M605" s="185" t="s">
        <v>502</v>
      </c>
      <c r="N605" s="185" t="s">
        <v>27</v>
      </c>
      <c r="O605" s="185" t="s">
        <v>66</v>
      </c>
    </row>
    <row r="606" spans="1:15" ht="15.75" x14ac:dyDescent="0.25">
      <c r="A606" s="299" t="s">
        <v>1241</v>
      </c>
      <c r="B606" s="310" t="s">
        <v>1242</v>
      </c>
      <c r="C606" s="180">
        <v>8412</v>
      </c>
      <c r="D606" s="180">
        <v>8433</v>
      </c>
      <c r="E606" s="181">
        <v>21</v>
      </c>
      <c r="F606" s="182">
        <v>2.4964336661911554E-3</v>
      </c>
      <c r="G606" s="181">
        <v>2</v>
      </c>
      <c r="H606" s="180">
        <v>391</v>
      </c>
      <c r="I606" s="180">
        <v>628</v>
      </c>
      <c r="J606" s="183">
        <v>1021</v>
      </c>
      <c r="K606" s="288">
        <v>17.21</v>
      </c>
      <c r="L606" s="184"/>
      <c r="M606" s="185" t="s">
        <v>55</v>
      </c>
      <c r="N606" s="185" t="s">
        <v>27</v>
      </c>
      <c r="O606" s="185" t="s">
        <v>66</v>
      </c>
    </row>
    <row r="607" spans="1:15" ht="15.75" x14ac:dyDescent="0.25">
      <c r="A607" s="299" t="s">
        <v>1243</v>
      </c>
      <c r="B607" s="310" t="s">
        <v>1244</v>
      </c>
      <c r="C607" s="180">
        <v>1486</v>
      </c>
      <c r="D607" s="180">
        <v>1513</v>
      </c>
      <c r="E607" s="181">
        <v>27</v>
      </c>
      <c r="F607" s="182">
        <v>1.8169582772543741E-2</v>
      </c>
      <c r="G607" s="181">
        <v>3</v>
      </c>
      <c r="H607" s="180">
        <v>106</v>
      </c>
      <c r="I607" s="180">
        <v>149</v>
      </c>
      <c r="J607" s="183">
        <v>258</v>
      </c>
      <c r="K607" s="288">
        <v>17.579999999999998</v>
      </c>
      <c r="L607" s="184"/>
      <c r="M607" s="185" t="s">
        <v>55</v>
      </c>
      <c r="N607" s="185" t="s">
        <v>27</v>
      </c>
      <c r="O607" s="185" t="s">
        <v>66</v>
      </c>
    </row>
    <row r="608" spans="1:15" ht="15.75" x14ac:dyDescent="0.25">
      <c r="A608" s="299" t="s">
        <v>1245</v>
      </c>
      <c r="B608" s="310" t="s">
        <v>1246</v>
      </c>
      <c r="C608" s="180">
        <v>1067</v>
      </c>
      <c r="D608" s="180">
        <v>1063</v>
      </c>
      <c r="E608" s="181">
        <v>-4</v>
      </c>
      <c r="F608" s="182">
        <v>-3.7488284910965324E-3</v>
      </c>
      <c r="G608" s="181">
        <v>0</v>
      </c>
      <c r="H608" s="180">
        <v>38</v>
      </c>
      <c r="I608" s="180">
        <v>70</v>
      </c>
      <c r="J608" s="183">
        <v>108</v>
      </c>
      <c r="K608" s="288">
        <v>14.13</v>
      </c>
      <c r="L608" s="184"/>
      <c r="M608" s="185" t="s">
        <v>502</v>
      </c>
      <c r="N608" s="185" t="s">
        <v>27</v>
      </c>
      <c r="O608" s="185" t="s">
        <v>66</v>
      </c>
    </row>
    <row r="609" spans="1:15" ht="15.75" x14ac:dyDescent="0.25">
      <c r="A609" s="299" t="s">
        <v>1247</v>
      </c>
      <c r="B609" s="313" t="s">
        <v>1248</v>
      </c>
      <c r="C609" s="180">
        <v>5150</v>
      </c>
      <c r="D609" s="180">
        <v>4730</v>
      </c>
      <c r="E609" s="181">
        <v>-420</v>
      </c>
      <c r="F609" s="182">
        <v>-8.155339805825243E-2</v>
      </c>
      <c r="G609" s="181">
        <v>-42</v>
      </c>
      <c r="H609" s="180">
        <v>172</v>
      </c>
      <c r="I609" s="180">
        <v>305</v>
      </c>
      <c r="J609" s="183">
        <v>435</v>
      </c>
      <c r="K609" s="288">
        <v>18.05</v>
      </c>
      <c r="L609" s="184"/>
      <c r="M609" s="185" t="s">
        <v>55</v>
      </c>
      <c r="N609" s="185" t="s">
        <v>27</v>
      </c>
      <c r="O609" s="185" t="s">
        <v>66</v>
      </c>
    </row>
    <row r="610" spans="1:15" ht="15.75" x14ac:dyDescent="0.25">
      <c r="A610" s="299" t="s">
        <v>1249</v>
      </c>
      <c r="B610" s="310" t="s">
        <v>1250</v>
      </c>
      <c r="C610" s="180">
        <v>1128</v>
      </c>
      <c r="D610" s="180">
        <v>952</v>
      </c>
      <c r="E610" s="181">
        <v>-176</v>
      </c>
      <c r="F610" s="182">
        <v>-0.15602836879432624</v>
      </c>
      <c r="G610" s="181">
        <v>-18</v>
      </c>
      <c r="H610" s="180">
        <v>36</v>
      </c>
      <c r="I610" s="180">
        <v>64</v>
      </c>
      <c r="J610" s="183">
        <v>82</v>
      </c>
      <c r="K610" s="288">
        <v>18.61</v>
      </c>
      <c r="L610" s="184"/>
      <c r="M610" s="185" t="s">
        <v>55</v>
      </c>
      <c r="N610" s="185" t="s">
        <v>27</v>
      </c>
      <c r="O610" s="185" t="s">
        <v>66</v>
      </c>
    </row>
    <row r="611" spans="1:15" ht="15.75" x14ac:dyDescent="0.25">
      <c r="A611" s="299" t="s">
        <v>1251</v>
      </c>
      <c r="B611" s="310" t="s">
        <v>1252</v>
      </c>
      <c r="C611" s="180">
        <v>4290</v>
      </c>
      <c r="D611" s="180">
        <v>3783</v>
      </c>
      <c r="E611" s="181">
        <v>-507</v>
      </c>
      <c r="F611" s="182">
        <v>-0.11818181818181818</v>
      </c>
      <c r="G611" s="181">
        <v>-51</v>
      </c>
      <c r="H611" s="180">
        <v>141</v>
      </c>
      <c r="I611" s="180">
        <v>249</v>
      </c>
      <c r="J611" s="183">
        <v>339</v>
      </c>
      <c r="K611" s="288">
        <v>23</v>
      </c>
      <c r="L611" s="184"/>
      <c r="M611" s="185" t="s">
        <v>55</v>
      </c>
      <c r="N611" s="185" t="s">
        <v>27</v>
      </c>
      <c r="O611" s="185" t="s">
        <v>66</v>
      </c>
    </row>
    <row r="612" spans="1:15" ht="31.5" x14ac:dyDescent="0.25">
      <c r="A612" s="302" t="s">
        <v>1253</v>
      </c>
      <c r="B612" s="310" t="s">
        <v>1254</v>
      </c>
      <c r="C612" s="180">
        <v>15296</v>
      </c>
      <c r="D612" s="180">
        <v>14730</v>
      </c>
      <c r="E612" s="181">
        <v>-566</v>
      </c>
      <c r="F612" s="182">
        <v>-3.7003138075313809E-2</v>
      </c>
      <c r="G612" s="181">
        <v>-57</v>
      </c>
      <c r="H612" s="180">
        <v>476</v>
      </c>
      <c r="I612" s="180">
        <v>1033</v>
      </c>
      <c r="J612" s="183">
        <v>1452</v>
      </c>
      <c r="K612" s="288">
        <v>18.09</v>
      </c>
      <c r="L612" s="184"/>
      <c r="M612" s="185" t="s">
        <v>55</v>
      </c>
      <c r="N612" s="185" t="s">
        <v>27</v>
      </c>
      <c r="O612" s="185" t="s">
        <v>66</v>
      </c>
    </row>
    <row r="613" spans="1:15" ht="15.75" x14ac:dyDescent="0.25">
      <c r="A613" s="302" t="s">
        <v>1255</v>
      </c>
      <c r="B613" s="313" t="s">
        <v>1256</v>
      </c>
      <c r="C613" s="180">
        <v>468</v>
      </c>
      <c r="D613" s="180">
        <v>391</v>
      </c>
      <c r="E613" s="181">
        <v>-77</v>
      </c>
      <c r="F613" s="182">
        <v>-0.16452991452991453</v>
      </c>
      <c r="G613" s="181">
        <v>-8</v>
      </c>
      <c r="H613" s="180">
        <v>14</v>
      </c>
      <c r="I613" s="180">
        <v>29</v>
      </c>
      <c r="J613" s="183">
        <v>35</v>
      </c>
      <c r="K613" s="288">
        <v>19.05</v>
      </c>
      <c r="L613" s="184"/>
      <c r="M613" s="185" t="s">
        <v>55</v>
      </c>
      <c r="N613" s="185" t="s">
        <v>27</v>
      </c>
      <c r="O613" s="185" t="s">
        <v>66</v>
      </c>
    </row>
    <row r="614" spans="1:15" ht="31.5" x14ac:dyDescent="0.25">
      <c r="A614" s="302" t="s">
        <v>1257</v>
      </c>
      <c r="B614" s="310" t="s">
        <v>1258</v>
      </c>
      <c r="C614" s="180">
        <v>5867</v>
      </c>
      <c r="D614" s="180">
        <v>5549</v>
      </c>
      <c r="E614" s="181">
        <v>-318</v>
      </c>
      <c r="F614" s="182">
        <v>-5.4201465825805352E-2</v>
      </c>
      <c r="G614" s="181">
        <v>-32</v>
      </c>
      <c r="H614" s="180">
        <v>257</v>
      </c>
      <c r="I614" s="180">
        <v>392</v>
      </c>
      <c r="J614" s="183">
        <v>617</v>
      </c>
      <c r="K614" s="288">
        <v>17.489999999999998</v>
      </c>
      <c r="L614" s="184"/>
      <c r="M614" s="185" t="s">
        <v>55</v>
      </c>
      <c r="N614" s="185" t="s">
        <v>27</v>
      </c>
      <c r="O614" s="185" t="s">
        <v>66</v>
      </c>
    </row>
    <row r="615" spans="1:15" ht="15.75" x14ac:dyDescent="0.25">
      <c r="A615" s="299" t="s">
        <v>1259</v>
      </c>
      <c r="B615" s="313" t="s">
        <v>1260</v>
      </c>
      <c r="C615" s="180">
        <v>1892</v>
      </c>
      <c r="D615" s="180">
        <v>1761</v>
      </c>
      <c r="E615" s="181">
        <v>-131</v>
      </c>
      <c r="F615" s="182">
        <v>-6.9238900634249478E-2</v>
      </c>
      <c r="G615" s="181">
        <v>-13</v>
      </c>
      <c r="H615" s="180">
        <v>59</v>
      </c>
      <c r="I615" s="180">
        <v>124</v>
      </c>
      <c r="J615" s="183">
        <v>170</v>
      </c>
      <c r="K615" s="288">
        <v>22.42</v>
      </c>
      <c r="L615" s="184"/>
      <c r="M615" s="185" t="s">
        <v>55</v>
      </c>
      <c r="N615" s="185" t="s">
        <v>27</v>
      </c>
      <c r="O615" s="185" t="s">
        <v>66</v>
      </c>
    </row>
    <row r="616" spans="1:15" ht="15.75" x14ac:dyDescent="0.25">
      <c r="A616" s="299" t="s">
        <v>1261</v>
      </c>
      <c r="B616" s="310" t="s">
        <v>1262</v>
      </c>
      <c r="C616" s="180">
        <v>1268</v>
      </c>
      <c r="D616" s="180">
        <v>1044</v>
      </c>
      <c r="E616" s="181">
        <v>-224</v>
      </c>
      <c r="F616" s="182">
        <v>-0.17665615141955837</v>
      </c>
      <c r="G616" s="181">
        <v>-22</v>
      </c>
      <c r="H616" s="180">
        <v>38</v>
      </c>
      <c r="I616" s="180">
        <v>78</v>
      </c>
      <c r="J616" s="183">
        <v>94</v>
      </c>
      <c r="K616" s="288">
        <v>23.03</v>
      </c>
      <c r="L616" s="184"/>
      <c r="M616" s="185" t="s">
        <v>55</v>
      </c>
      <c r="N616" s="185" t="s">
        <v>27</v>
      </c>
      <c r="O616" s="185" t="s">
        <v>66</v>
      </c>
    </row>
    <row r="617" spans="1:15" ht="15.75" x14ac:dyDescent="0.25">
      <c r="A617" s="299" t="s">
        <v>1263</v>
      </c>
      <c r="B617" s="310" t="s">
        <v>1264</v>
      </c>
      <c r="C617" s="180">
        <v>23822</v>
      </c>
      <c r="D617" s="180">
        <v>25242</v>
      </c>
      <c r="E617" s="181">
        <v>1420</v>
      </c>
      <c r="F617" s="182">
        <v>5.9608765007136258E-2</v>
      </c>
      <c r="G617" s="181">
        <v>142</v>
      </c>
      <c r="H617" s="180">
        <v>820</v>
      </c>
      <c r="I617" s="180">
        <v>1668</v>
      </c>
      <c r="J617" s="183">
        <v>2630</v>
      </c>
      <c r="K617" s="288">
        <v>20.87</v>
      </c>
      <c r="L617" s="184"/>
      <c r="M617" s="185" t="s">
        <v>55</v>
      </c>
      <c r="N617" s="185" t="s">
        <v>27</v>
      </c>
      <c r="O617" s="185" t="s">
        <v>104</v>
      </c>
    </row>
    <row r="618" spans="1:15" ht="15.75" x14ac:dyDescent="0.25">
      <c r="A618" s="299" t="s">
        <v>1265</v>
      </c>
      <c r="B618" s="310" t="s">
        <v>1266</v>
      </c>
      <c r="C618" s="180">
        <v>924</v>
      </c>
      <c r="D618" s="180">
        <v>920</v>
      </c>
      <c r="E618" s="181">
        <v>-4</v>
      </c>
      <c r="F618" s="182">
        <v>-4.329004329004329E-3</v>
      </c>
      <c r="G618" s="181">
        <v>0</v>
      </c>
      <c r="H618" s="180">
        <v>20</v>
      </c>
      <c r="I618" s="180">
        <v>63</v>
      </c>
      <c r="J618" s="183">
        <v>83</v>
      </c>
      <c r="K618" s="288">
        <v>22</v>
      </c>
      <c r="L618" s="184"/>
      <c r="M618" s="185" t="s">
        <v>55</v>
      </c>
      <c r="N618" s="185" t="s">
        <v>27</v>
      </c>
      <c r="O618" s="185" t="s">
        <v>66</v>
      </c>
    </row>
    <row r="619" spans="1:15" ht="15.75" x14ac:dyDescent="0.25">
      <c r="A619" s="299" t="s">
        <v>1267</v>
      </c>
      <c r="B619" s="310" t="s">
        <v>1268</v>
      </c>
      <c r="C619" s="180">
        <v>1000</v>
      </c>
      <c r="D619" s="180">
        <v>917</v>
      </c>
      <c r="E619" s="181">
        <v>-83</v>
      </c>
      <c r="F619" s="182">
        <v>-8.3000000000000004E-2</v>
      </c>
      <c r="G619" s="181">
        <v>-8</v>
      </c>
      <c r="H619" s="180">
        <v>21</v>
      </c>
      <c r="I619" s="180">
        <v>66</v>
      </c>
      <c r="J619" s="183">
        <v>79</v>
      </c>
      <c r="K619" s="288">
        <v>23.21</v>
      </c>
      <c r="L619" s="184"/>
      <c r="M619" s="185" t="s">
        <v>55</v>
      </c>
      <c r="N619" s="185" t="s">
        <v>27</v>
      </c>
      <c r="O619" s="185" t="s">
        <v>66</v>
      </c>
    </row>
    <row r="620" spans="1:15" ht="15.75" x14ac:dyDescent="0.25">
      <c r="A620" s="299" t="s">
        <v>1269</v>
      </c>
      <c r="B620" s="310" t="s">
        <v>1270</v>
      </c>
      <c r="C620" s="180">
        <v>232</v>
      </c>
      <c r="D620" s="180">
        <v>219</v>
      </c>
      <c r="E620" s="181">
        <v>-13</v>
      </c>
      <c r="F620" s="182">
        <v>-5.6034482758620691E-2</v>
      </c>
      <c r="G620" s="181">
        <v>-1</v>
      </c>
      <c r="H620" s="180">
        <v>7</v>
      </c>
      <c r="I620" s="180">
        <v>15</v>
      </c>
      <c r="J620" s="183">
        <v>21</v>
      </c>
      <c r="K620" s="288">
        <v>23.91</v>
      </c>
      <c r="L620" s="184"/>
      <c r="M620" s="185" t="s">
        <v>55</v>
      </c>
      <c r="N620" s="185" t="s">
        <v>27</v>
      </c>
      <c r="O620" s="185" t="s">
        <v>66</v>
      </c>
    </row>
    <row r="621" spans="1:15" ht="15.75" x14ac:dyDescent="0.25">
      <c r="A621" s="299" t="s">
        <v>1271</v>
      </c>
      <c r="B621" s="310" t="s">
        <v>1272</v>
      </c>
      <c r="C621" s="180">
        <v>3514</v>
      </c>
      <c r="D621" s="180">
        <v>3331</v>
      </c>
      <c r="E621" s="181">
        <v>-183</v>
      </c>
      <c r="F621" s="182">
        <v>-5.20774046670461E-2</v>
      </c>
      <c r="G621" s="181">
        <v>-18</v>
      </c>
      <c r="H621" s="180">
        <v>111</v>
      </c>
      <c r="I621" s="180">
        <v>232</v>
      </c>
      <c r="J621" s="183">
        <v>325</v>
      </c>
      <c r="K621" s="288">
        <v>18.350000000000001</v>
      </c>
      <c r="L621" s="184"/>
      <c r="M621" s="185" t="s">
        <v>55</v>
      </c>
      <c r="N621" s="185" t="s">
        <v>27</v>
      </c>
      <c r="O621" s="185" t="s">
        <v>66</v>
      </c>
    </row>
    <row r="622" spans="1:15" ht="31.5" x14ac:dyDescent="0.25">
      <c r="A622" s="302" t="s">
        <v>1273</v>
      </c>
      <c r="B622" s="310" t="s">
        <v>1274</v>
      </c>
      <c r="C622" s="180">
        <v>15259</v>
      </c>
      <c r="D622" s="180">
        <v>14096</v>
      </c>
      <c r="E622" s="181">
        <v>-1163</v>
      </c>
      <c r="F622" s="182">
        <v>-7.6217314371846118E-2</v>
      </c>
      <c r="G622" s="181">
        <v>-116</v>
      </c>
      <c r="H622" s="180">
        <v>477</v>
      </c>
      <c r="I622" s="180">
        <v>994</v>
      </c>
      <c r="J622" s="183">
        <v>1355</v>
      </c>
      <c r="K622" s="288">
        <v>17.399999999999999</v>
      </c>
      <c r="L622" s="184"/>
      <c r="M622" s="185" t="s">
        <v>55</v>
      </c>
      <c r="N622" s="185" t="s">
        <v>27</v>
      </c>
      <c r="O622" s="185" t="s">
        <v>66</v>
      </c>
    </row>
    <row r="623" spans="1:15" ht="15.75" x14ac:dyDescent="0.25">
      <c r="A623" s="299" t="s">
        <v>1275</v>
      </c>
      <c r="B623" s="310" t="s">
        <v>1276</v>
      </c>
      <c r="C623" s="180">
        <v>13774</v>
      </c>
      <c r="D623" s="180">
        <v>14844</v>
      </c>
      <c r="E623" s="181">
        <v>1070</v>
      </c>
      <c r="F623" s="182">
        <v>7.7682590387686948E-2</v>
      </c>
      <c r="G623" s="181">
        <v>107</v>
      </c>
      <c r="H623" s="180">
        <v>465</v>
      </c>
      <c r="I623" s="180">
        <v>969</v>
      </c>
      <c r="J623" s="183">
        <v>1541</v>
      </c>
      <c r="K623" s="288">
        <v>18.309999999999999</v>
      </c>
      <c r="L623" s="184"/>
      <c r="M623" s="185" t="s">
        <v>55</v>
      </c>
      <c r="N623" s="185" t="s">
        <v>27</v>
      </c>
      <c r="O623" s="185" t="s">
        <v>66</v>
      </c>
    </row>
    <row r="624" spans="1:15" ht="15.75" x14ac:dyDescent="0.25">
      <c r="A624" s="299" t="s">
        <v>1277</v>
      </c>
      <c r="B624" s="310" t="s">
        <v>1278</v>
      </c>
      <c r="C624" s="180">
        <v>5659</v>
      </c>
      <c r="D624" s="180">
        <v>5639</v>
      </c>
      <c r="E624" s="181">
        <v>-20</v>
      </c>
      <c r="F624" s="182">
        <v>-3.5341933203746245E-3</v>
      </c>
      <c r="G624" s="181">
        <v>-2</v>
      </c>
      <c r="H624" s="180">
        <v>208</v>
      </c>
      <c r="I624" s="180">
        <v>356</v>
      </c>
      <c r="J624" s="183">
        <v>562</v>
      </c>
      <c r="K624" s="288">
        <v>23.86</v>
      </c>
      <c r="L624" s="184"/>
      <c r="M624" s="185" t="s">
        <v>107</v>
      </c>
      <c r="N624" s="185" t="s">
        <v>27</v>
      </c>
      <c r="O624" s="185" t="s">
        <v>104</v>
      </c>
    </row>
    <row r="625" spans="1:15" ht="15.75" x14ac:dyDescent="0.25">
      <c r="A625" s="299" t="s">
        <v>1279</v>
      </c>
      <c r="B625" s="310" t="s">
        <v>1280</v>
      </c>
      <c r="C625" s="180">
        <v>17610</v>
      </c>
      <c r="D625" s="180">
        <v>18994</v>
      </c>
      <c r="E625" s="181">
        <v>1384</v>
      </c>
      <c r="F625" s="182">
        <v>7.8591709256104481E-2</v>
      </c>
      <c r="G625" s="181">
        <v>138</v>
      </c>
      <c r="H625" s="180">
        <v>481</v>
      </c>
      <c r="I625" s="180">
        <v>1444</v>
      </c>
      <c r="J625" s="183">
        <v>2063</v>
      </c>
      <c r="K625" s="288">
        <v>21.64</v>
      </c>
      <c r="L625" s="184"/>
      <c r="M625" s="185" t="s">
        <v>55</v>
      </c>
      <c r="N625" s="185" t="s">
        <v>27</v>
      </c>
      <c r="O625" s="185" t="s">
        <v>66</v>
      </c>
    </row>
    <row r="626" spans="1:15" ht="15.75" x14ac:dyDescent="0.25">
      <c r="A626" s="299" t="s">
        <v>1281</v>
      </c>
      <c r="B626" s="310" t="s">
        <v>1282</v>
      </c>
      <c r="C626" s="180">
        <v>1677</v>
      </c>
      <c r="D626" s="180">
        <v>1632</v>
      </c>
      <c r="E626" s="181">
        <v>-45</v>
      </c>
      <c r="F626" s="182">
        <v>-2.6833631484794274E-2</v>
      </c>
      <c r="G626" s="181">
        <v>-4</v>
      </c>
      <c r="H626" s="180">
        <v>44</v>
      </c>
      <c r="I626" s="180">
        <v>130</v>
      </c>
      <c r="J626" s="183">
        <v>170</v>
      </c>
      <c r="K626" s="288">
        <v>18.18</v>
      </c>
      <c r="L626" s="184"/>
      <c r="M626" s="185" t="s">
        <v>55</v>
      </c>
      <c r="N626" s="185" t="s">
        <v>27</v>
      </c>
      <c r="O626" s="185" t="s">
        <v>66</v>
      </c>
    </row>
    <row r="627" spans="1:15" ht="15.75" x14ac:dyDescent="0.25">
      <c r="A627" s="299" t="s">
        <v>1283</v>
      </c>
      <c r="B627" s="310" t="s">
        <v>1284</v>
      </c>
      <c r="C627" s="180">
        <v>1796</v>
      </c>
      <c r="D627" s="180">
        <v>1646</v>
      </c>
      <c r="E627" s="181">
        <v>-150</v>
      </c>
      <c r="F627" s="182">
        <v>-8.3518930957683743E-2</v>
      </c>
      <c r="G627" s="181">
        <v>-15</v>
      </c>
      <c r="H627" s="180">
        <v>56</v>
      </c>
      <c r="I627" s="180">
        <v>116</v>
      </c>
      <c r="J627" s="183">
        <v>157</v>
      </c>
      <c r="K627" s="288">
        <v>19.149999999999999</v>
      </c>
      <c r="L627" s="184"/>
      <c r="M627" s="185" t="s">
        <v>55</v>
      </c>
      <c r="N627" s="185" t="s">
        <v>27</v>
      </c>
      <c r="O627" s="185" t="s">
        <v>66</v>
      </c>
    </row>
    <row r="628" spans="1:15" ht="15.75" x14ac:dyDescent="0.25">
      <c r="A628" s="299" t="s">
        <v>1285</v>
      </c>
      <c r="B628" s="313" t="s">
        <v>1286</v>
      </c>
      <c r="C628" s="180">
        <v>3069</v>
      </c>
      <c r="D628" s="180">
        <v>2885</v>
      </c>
      <c r="E628" s="181">
        <v>-184</v>
      </c>
      <c r="F628" s="182">
        <v>-5.9954382535027696E-2</v>
      </c>
      <c r="G628" s="181">
        <v>-18</v>
      </c>
      <c r="H628" s="180">
        <v>97</v>
      </c>
      <c r="I628" s="180">
        <v>202</v>
      </c>
      <c r="J628" s="183">
        <v>281</v>
      </c>
      <c r="K628" s="288">
        <v>17.62</v>
      </c>
      <c r="L628" s="184"/>
      <c r="M628" s="185" t="s">
        <v>55</v>
      </c>
      <c r="N628" s="185" t="s">
        <v>27</v>
      </c>
      <c r="O628" s="185" t="s">
        <v>66</v>
      </c>
    </row>
    <row r="629" spans="1:15" ht="15.75" x14ac:dyDescent="0.25">
      <c r="A629" s="299" t="s">
        <v>1287</v>
      </c>
      <c r="B629" s="310" t="s">
        <v>1288</v>
      </c>
      <c r="C629" s="180">
        <v>310</v>
      </c>
      <c r="D629" s="180">
        <v>301</v>
      </c>
      <c r="E629" s="181">
        <v>-9</v>
      </c>
      <c r="F629" s="182">
        <v>-2.903225806451613E-2</v>
      </c>
      <c r="G629" s="181">
        <v>-1</v>
      </c>
      <c r="H629" s="180">
        <v>10</v>
      </c>
      <c r="I629" s="180">
        <v>21</v>
      </c>
      <c r="J629" s="183">
        <v>30</v>
      </c>
      <c r="K629" s="288">
        <v>24.19</v>
      </c>
      <c r="L629" s="184"/>
      <c r="M629" s="185" t="s">
        <v>55</v>
      </c>
      <c r="N629" s="185" t="s">
        <v>27</v>
      </c>
      <c r="O629" s="185" t="s">
        <v>66</v>
      </c>
    </row>
    <row r="630" spans="1:15" ht="15.75" x14ac:dyDescent="0.25">
      <c r="A630" s="299" t="s">
        <v>1289</v>
      </c>
      <c r="B630" s="310" t="s">
        <v>1290</v>
      </c>
      <c r="C630" s="180">
        <v>783</v>
      </c>
      <c r="D630" s="180">
        <v>745</v>
      </c>
      <c r="E630" s="181">
        <v>-38</v>
      </c>
      <c r="F630" s="182">
        <v>-4.8531289910600253E-2</v>
      </c>
      <c r="G630" s="181">
        <v>-4</v>
      </c>
      <c r="H630" s="180">
        <v>25</v>
      </c>
      <c r="I630" s="180">
        <v>52</v>
      </c>
      <c r="J630" s="183">
        <v>73</v>
      </c>
      <c r="K630" s="288">
        <v>18.09</v>
      </c>
      <c r="L630" s="184"/>
      <c r="M630" s="185" t="s">
        <v>55</v>
      </c>
      <c r="N630" s="185" t="s">
        <v>27</v>
      </c>
      <c r="O630" s="185" t="s">
        <v>66</v>
      </c>
    </row>
    <row r="631" spans="1:15" ht="15.75" x14ac:dyDescent="0.25">
      <c r="A631" s="299" t="s">
        <v>1291</v>
      </c>
      <c r="B631" s="310" t="s">
        <v>1292</v>
      </c>
      <c r="C631" s="180">
        <v>1534</v>
      </c>
      <c r="D631" s="180">
        <v>1275</v>
      </c>
      <c r="E631" s="181">
        <v>-259</v>
      </c>
      <c r="F631" s="182">
        <v>-0.16883963494132986</v>
      </c>
      <c r="G631" s="181">
        <v>-26</v>
      </c>
      <c r="H631" s="180">
        <v>53</v>
      </c>
      <c r="I631" s="180">
        <v>135</v>
      </c>
      <c r="J631" s="183">
        <v>162</v>
      </c>
      <c r="K631" s="288">
        <v>21.19</v>
      </c>
      <c r="L631" s="184"/>
      <c r="M631" s="185" t="s">
        <v>107</v>
      </c>
      <c r="N631" s="185" t="s">
        <v>27</v>
      </c>
      <c r="O631" s="185" t="s">
        <v>27</v>
      </c>
    </row>
    <row r="632" spans="1:15" ht="15.75" x14ac:dyDescent="0.25">
      <c r="A632" s="299" t="s">
        <v>1293</v>
      </c>
      <c r="B632" s="310" t="s">
        <v>1294</v>
      </c>
      <c r="C632" s="180">
        <v>8524</v>
      </c>
      <c r="D632" s="180">
        <v>7729</v>
      </c>
      <c r="E632" s="181">
        <v>-795</v>
      </c>
      <c r="F632" s="182">
        <v>-9.326607226654153E-2</v>
      </c>
      <c r="G632" s="181">
        <v>-80</v>
      </c>
      <c r="H632" s="180">
        <v>295</v>
      </c>
      <c r="I632" s="180">
        <v>572</v>
      </c>
      <c r="J632" s="183">
        <v>787</v>
      </c>
      <c r="K632" s="288">
        <v>18.13</v>
      </c>
      <c r="L632" s="184"/>
      <c r="M632" s="185" t="s">
        <v>55</v>
      </c>
      <c r="N632" s="185" t="s">
        <v>27</v>
      </c>
      <c r="O632" s="185" t="s">
        <v>66</v>
      </c>
    </row>
    <row r="633" spans="1:15" ht="15.75" x14ac:dyDescent="0.25">
      <c r="A633" s="299" t="s">
        <v>1295</v>
      </c>
      <c r="B633" s="310" t="s">
        <v>1296</v>
      </c>
      <c r="C633" s="180">
        <v>2226</v>
      </c>
      <c r="D633" s="180">
        <v>1740</v>
      </c>
      <c r="E633" s="181">
        <v>-486</v>
      </c>
      <c r="F633" s="182">
        <v>-0.21832884097035041</v>
      </c>
      <c r="G633" s="181">
        <v>-49</v>
      </c>
      <c r="H633" s="180">
        <v>98</v>
      </c>
      <c r="I633" s="180">
        <v>124</v>
      </c>
      <c r="J633" s="183">
        <v>173</v>
      </c>
      <c r="K633" s="288">
        <v>17.11</v>
      </c>
      <c r="L633" s="184"/>
      <c r="M633" s="185" t="s">
        <v>55</v>
      </c>
      <c r="N633" s="185" t="s">
        <v>27</v>
      </c>
      <c r="O633" s="185" t="s">
        <v>66</v>
      </c>
    </row>
    <row r="634" spans="1:15" ht="15.75" x14ac:dyDescent="0.25">
      <c r="A634" s="299" t="s">
        <v>1297</v>
      </c>
      <c r="B634" s="310" t="s">
        <v>1298</v>
      </c>
      <c r="C634" s="180">
        <v>6827</v>
      </c>
      <c r="D634" s="180">
        <v>7454</v>
      </c>
      <c r="E634" s="181">
        <v>627</v>
      </c>
      <c r="F634" s="182">
        <v>9.1841218690493623E-2</v>
      </c>
      <c r="G634" s="181">
        <v>63</v>
      </c>
      <c r="H634" s="180">
        <v>462</v>
      </c>
      <c r="I634" s="180">
        <v>479</v>
      </c>
      <c r="J634" s="183">
        <v>1004</v>
      </c>
      <c r="K634" s="288">
        <v>11.46</v>
      </c>
      <c r="L634" s="184"/>
      <c r="M634" s="185" t="s">
        <v>502</v>
      </c>
      <c r="N634" s="185" t="s">
        <v>27</v>
      </c>
      <c r="O634" s="185" t="s">
        <v>353</v>
      </c>
    </row>
    <row r="635" spans="1:15" ht="15.75" x14ac:dyDescent="0.25">
      <c r="A635" s="299" t="s">
        <v>1299</v>
      </c>
      <c r="B635" s="310" t="s">
        <v>1300</v>
      </c>
      <c r="C635" s="180">
        <v>837</v>
      </c>
      <c r="D635" s="180">
        <v>748</v>
      </c>
      <c r="E635" s="181">
        <v>-89</v>
      </c>
      <c r="F635" s="182">
        <v>-0.1063321385902031</v>
      </c>
      <c r="G635" s="181">
        <v>-9</v>
      </c>
      <c r="H635" s="180">
        <v>35</v>
      </c>
      <c r="I635" s="180">
        <v>48</v>
      </c>
      <c r="J635" s="183">
        <v>74</v>
      </c>
      <c r="K635" s="288">
        <v>11.47</v>
      </c>
      <c r="L635" s="184"/>
      <c r="M635" s="185" t="s">
        <v>502</v>
      </c>
      <c r="N635" s="185" t="s">
        <v>27</v>
      </c>
      <c r="O635" s="185" t="s">
        <v>353</v>
      </c>
    </row>
    <row r="636" spans="1:15" ht="15.75" x14ac:dyDescent="0.25">
      <c r="A636" s="299" t="s">
        <v>1301</v>
      </c>
      <c r="B636" s="310" t="s">
        <v>1302</v>
      </c>
      <c r="C636" s="180">
        <v>4771</v>
      </c>
      <c r="D636" s="180">
        <v>4560</v>
      </c>
      <c r="E636" s="181">
        <v>-211</v>
      </c>
      <c r="F636" s="182">
        <v>-4.4225529239153218E-2</v>
      </c>
      <c r="G636" s="181">
        <v>-21</v>
      </c>
      <c r="H636" s="180">
        <v>282</v>
      </c>
      <c r="I636" s="180">
        <v>246</v>
      </c>
      <c r="J636" s="183">
        <v>507</v>
      </c>
      <c r="K636" s="288">
        <v>14.27</v>
      </c>
      <c r="L636" s="184"/>
      <c r="M636" s="185" t="s">
        <v>502</v>
      </c>
      <c r="N636" s="185" t="s">
        <v>27</v>
      </c>
      <c r="O636" s="185" t="s">
        <v>353</v>
      </c>
    </row>
    <row r="637" spans="1:15" ht="15.75" x14ac:dyDescent="0.25">
      <c r="A637" s="299" t="s">
        <v>1303</v>
      </c>
      <c r="B637" s="310" t="s">
        <v>1304</v>
      </c>
      <c r="C637" s="180">
        <v>206</v>
      </c>
      <c r="D637" s="180">
        <v>179</v>
      </c>
      <c r="E637" s="181">
        <v>-27</v>
      </c>
      <c r="F637" s="182">
        <v>-0.13106796116504854</v>
      </c>
      <c r="G637" s="181">
        <v>-3</v>
      </c>
      <c r="H637" s="180">
        <v>10</v>
      </c>
      <c r="I637" s="180">
        <v>12</v>
      </c>
      <c r="J637" s="183">
        <v>19</v>
      </c>
      <c r="K637" s="288">
        <v>13.91</v>
      </c>
      <c r="L637" s="184"/>
      <c r="M637" s="185" t="s">
        <v>55</v>
      </c>
      <c r="N637" s="185" t="s">
        <v>27</v>
      </c>
      <c r="O637" s="185" t="s">
        <v>66</v>
      </c>
    </row>
    <row r="638" spans="1:15" ht="15.75" x14ac:dyDescent="0.25">
      <c r="A638" s="299" t="s">
        <v>1305</v>
      </c>
      <c r="B638" s="310" t="s">
        <v>1306</v>
      </c>
      <c r="C638" s="180">
        <v>346</v>
      </c>
      <c r="D638" s="180">
        <v>359</v>
      </c>
      <c r="E638" s="181">
        <v>13</v>
      </c>
      <c r="F638" s="182">
        <v>3.7572254335260118E-2</v>
      </c>
      <c r="G638" s="181">
        <v>1</v>
      </c>
      <c r="H638" s="180">
        <v>28</v>
      </c>
      <c r="I638" s="180">
        <v>18</v>
      </c>
      <c r="J638" s="183">
        <v>47</v>
      </c>
      <c r="K638" s="288">
        <v>14.21</v>
      </c>
      <c r="L638" s="184"/>
      <c r="M638" s="185" t="s">
        <v>502</v>
      </c>
      <c r="N638" s="185" t="s">
        <v>27</v>
      </c>
      <c r="O638" s="185" t="s">
        <v>66</v>
      </c>
    </row>
    <row r="639" spans="1:15" ht="15.75" x14ac:dyDescent="0.25">
      <c r="A639" s="299" t="s">
        <v>1307</v>
      </c>
      <c r="B639" s="310" t="s">
        <v>1308</v>
      </c>
      <c r="C639" s="180">
        <v>1435</v>
      </c>
      <c r="D639" s="180">
        <v>1240</v>
      </c>
      <c r="E639" s="181">
        <v>-195</v>
      </c>
      <c r="F639" s="182">
        <v>-0.13588850174216027</v>
      </c>
      <c r="G639" s="181">
        <v>-20</v>
      </c>
      <c r="H639" s="180">
        <v>106</v>
      </c>
      <c r="I639" s="180">
        <v>67</v>
      </c>
      <c r="J639" s="183">
        <v>153</v>
      </c>
      <c r="K639" s="288">
        <v>14.53</v>
      </c>
      <c r="L639" s="184"/>
      <c r="M639" s="185" t="s">
        <v>502</v>
      </c>
      <c r="N639" s="185" t="s">
        <v>27</v>
      </c>
      <c r="O639" s="185" t="s">
        <v>66</v>
      </c>
    </row>
    <row r="640" spans="1:15" ht="15.75" x14ac:dyDescent="0.25">
      <c r="A640" s="299" t="s">
        <v>1309</v>
      </c>
      <c r="B640" s="310" t="s">
        <v>1310</v>
      </c>
      <c r="C640" s="180">
        <v>233</v>
      </c>
      <c r="D640" s="180">
        <v>214</v>
      </c>
      <c r="E640" s="181">
        <v>-19</v>
      </c>
      <c r="F640" s="182">
        <v>-8.15450643776824E-2</v>
      </c>
      <c r="G640" s="181">
        <v>-2</v>
      </c>
      <c r="H640" s="180">
        <v>12</v>
      </c>
      <c r="I640" s="180">
        <v>14</v>
      </c>
      <c r="J640" s="183">
        <v>24</v>
      </c>
      <c r="K640" s="288">
        <v>14.62</v>
      </c>
      <c r="L640" s="184"/>
      <c r="M640" s="185" t="s">
        <v>55</v>
      </c>
      <c r="N640" s="185" t="s">
        <v>27</v>
      </c>
      <c r="O640" s="185" t="s">
        <v>66</v>
      </c>
    </row>
    <row r="641" spans="1:15" ht="15.75" x14ac:dyDescent="0.25">
      <c r="A641" s="299" t="s">
        <v>1311</v>
      </c>
      <c r="B641" s="310" t="s">
        <v>1312</v>
      </c>
      <c r="C641" s="180">
        <v>117</v>
      </c>
      <c r="D641" s="180">
        <v>108</v>
      </c>
      <c r="E641" s="181">
        <v>-9</v>
      </c>
      <c r="F641" s="182">
        <v>-7.6923076923076927E-2</v>
      </c>
      <c r="G641" s="181">
        <v>-1</v>
      </c>
      <c r="H641" s="180">
        <v>6</v>
      </c>
      <c r="I641" s="180">
        <v>7</v>
      </c>
      <c r="J641" s="183">
        <v>12</v>
      </c>
      <c r="K641" s="288">
        <v>11.6</v>
      </c>
      <c r="L641" s="184"/>
      <c r="M641" s="185" t="s">
        <v>55</v>
      </c>
      <c r="N641" s="185" t="s">
        <v>27</v>
      </c>
      <c r="O641" s="185" t="s">
        <v>353</v>
      </c>
    </row>
    <row r="642" spans="1:15" ht="15.75" x14ac:dyDescent="0.25">
      <c r="A642" s="299" t="s">
        <v>1313</v>
      </c>
      <c r="B642" s="313" t="s">
        <v>1314</v>
      </c>
      <c r="C642" s="180">
        <v>523</v>
      </c>
      <c r="D642" s="180">
        <v>474</v>
      </c>
      <c r="E642" s="181">
        <v>-49</v>
      </c>
      <c r="F642" s="182">
        <v>-9.3690248565965584E-2</v>
      </c>
      <c r="G642" s="181">
        <v>-5</v>
      </c>
      <c r="H642" s="180">
        <v>27</v>
      </c>
      <c r="I642" s="180">
        <v>32</v>
      </c>
      <c r="J642" s="183">
        <v>54</v>
      </c>
      <c r="K642" s="288">
        <v>18.09</v>
      </c>
      <c r="L642" s="184"/>
      <c r="M642" s="185" t="s">
        <v>55</v>
      </c>
      <c r="N642" s="185" t="s">
        <v>27</v>
      </c>
      <c r="O642" s="185" t="s">
        <v>66</v>
      </c>
    </row>
    <row r="643" spans="1:15" ht="31.5" x14ac:dyDescent="0.25">
      <c r="A643" s="302" t="s">
        <v>1315</v>
      </c>
      <c r="B643" s="310" t="s">
        <v>1316</v>
      </c>
      <c r="C643" s="180">
        <v>852</v>
      </c>
      <c r="D643" s="180">
        <v>825</v>
      </c>
      <c r="E643" s="181">
        <v>-27</v>
      </c>
      <c r="F643" s="182">
        <v>-3.1690140845070422E-2</v>
      </c>
      <c r="G643" s="181">
        <v>-3</v>
      </c>
      <c r="H643" s="180">
        <v>45</v>
      </c>
      <c r="I643" s="180">
        <v>54</v>
      </c>
      <c r="J643" s="183">
        <v>96</v>
      </c>
      <c r="K643" s="288">
        <v>18.05</v>
      </c>
      <c r="L643" s="184"/>
      <c r="M643" s="185" t="s">
        <v>55</v>
      </c>
      <c r="N643" s="185" t="s">
        <v>27</v>
      </c>
      <c r="O643" s="185" t="s">
        <v>66</v>
      </c>
    </row>
    <row r="644" spans="1:15" ht="15.75" x14ac:dyDescent="0.25">
      <c r="A644" s="299" t="s">
        <v>1317</v>
      </c>
      <c r="B644" s="310" t="s">
        <v>1318</v>
      </c>
      <c r="C644" s="180">
        <v>126</v>
      </c>
      <c r="D644" s="180">
        <v>134</v>
      </c>
      <c r="E644" s="181">
        <v>8</v>
      </c>
      <c r="F644" s="182">
        <v>6.3492063492063489E-2</v>
      </c>
      <c r="G644" s="181">
        <v>1</v>
      </c>
      <c r="H644" s="180">
        <v>7</v>
      </c>
      <c r="I644" s="180">
        <v>8</v>
      </c>
      <c r="J644" s="183">
        <v>16</v>
      </c>
      <c r="K644" s="288">
        <v>28.2</v>
      </c>
      <c r="L644" s="184" t="s">
        <v>42</v>
      </c>
      <c r="M644" s="185" t="s">
        <v>55</v>
      </c>
      <c r="N644" s="185" t="s">
        <v>27</v>
      </c>
      <c r="O644" s="185" t="s">
        <v>66</v>
      </c>
    </row>
    <row r="645" spans="1:15" ht="15.75" x14ac:dyDescent="0.25">
      <c r="A645" s="299" t="s">
        <v>1319</v>
      </c>
      <c r="B645" s="310" t="s">
        <v>1320</v>
      </c>
      <c r="C645" s="180">
        <v>217</v>
      </c>
      <c r="D645" s="180">
        <v>219</v>
      </c>
      <c r="E645" s="181">
        <v>2</v>
      </c>
      <c r="F645" s="182">
        <v>9.2165898617511521E-3</v>
      </c>
      <c r="G645" s="181">
        <v>0</v>
      </c>
      <c r="H645" s="180">
        <v>12</v>
      </c>
      <c r="I645" s="180">
        <v>14</v>
      </c>
      <c r="J645" s="183">
        <v>26</v>
      </c>
      <c r="K645" s="288">
        <v>14.45</v>
      </c>
      <c r="L645" s="184"/>
      <c r="M645" s="185" t="s">
        <v>55</v>
      </c>
      <c r="N645" s="185" t="s">
        <v>27</v>
      </c>
      <c r="O645" s="185" t="s">
        <v>353</v>
      </c>
    </row>
    <row r="646" spans="1:15" ht="15.75" x14ac:dyDescent="0.25">
      <c r="A646" s="299" t="s">
        <v>1321</v>
      </c>
      <c r="B646" s="310" t="s">
        <v>1322</v>
      </c>
      <c r="C646" s="180">
        <v>4843</v>
      </c>
      <c r="D646" s="180">
        <v>5205</v>
      </c>
      <c r="E646" s="181">
        <v>362</v>
      </c>
      <c r="F646" s="182">
        <v>7.4747057608920087E-2</v>
      </c>
      <c r="G646" s="181">
        <v>36</v>
      </c>
      <c r="H646" s="180">
        <v>189</v>
      </c>
      <c r="I646" s="180">
        <v>278</v>
      </c>
      <c r="J646" s="183">
        <v>503</v>
      </c>
      <c r="K646" s="288">
        <v>18.05</v>
      </c>
      <c r="L646" s="184"/>
      <c r="M646" s="185" t="s">
        <v>55</v>
      </c>
      <c r="N646" s="185" t="s">
        <v>27</v>
      </c>
      <c r="O646" s="185" t="s">
        <v>66</v>
      </c>
    </row>
    <row r="647" spans="1:15" ht="15.75" x14ac:dyDescent="0.25">
      <c r="A647" s="299" t="s">
        <v>1323</v>
      </c>
      <c r="B647" s="310" t="s">
        <v>1324</v>
      </c>
      <c r="C647" s="180">
        <v>948</v>
      </c>
      <c r="D647" s="180">
        <v>1000</v>
      </c>
      <c r="E647" s="181">
        <v>52</v>
      </c>
      <c r="F647" s="182">
        <v>5.4852320675105488E-2</v>
      </c>
      <c r="G647" s="181">
        <v>5</v>
      </c>
      <c r="H647" s="180">
        <v>57</v>
      </c>
      <c r="I647" s="180">
        <v>73</v>
      </c>
      <c r="J647" s="183">
        <v>135</v>
      </c>
      <c r="K647" s="288">
        <v>17.739999999999998</v>
      </c>
      <c r="L647" s="184"/>
      <c r="M647" s="185" t="s">
        <v>55</v>
      </c>
      <c r="N647" s="185" t="s">
        <v>27</v>
      </c>
      <c r="O647" s="185" t="s">
        <v>353</v>
      </c>
    </row>
    <row r="648" spans="1:15" ht="15.75" x14ac:dyDescent="0.25">
      <c r="A648" s="299" t="s">
        <v>1325</v>
      </c>
      <c r="B648" s="310" t="s">
        <v>1326</v>
      </c>
      <c r="C648" s="180">
        <v>1071</v>
      </c>
      <c r="D648" s="180">
        <v>1103</v>
      </c>
      <c r="E648" s="181">
        <v>32</v>
      </c>
      <c r="F648" s="182">
        <v>2.9878618113912233E-2</v>
      </c>
      <c r="G648" s="181">
        <v>3</v>
      </c>
      <c r="H648" s="180">
        <v>38</v>
      </c>
      <c r="I648" s="180">
        <v>83</v>
      </c>
      <c r="J648" s="183">
        <v>124</v>
      </c>
      <c r="K648" s="288">
        <v>17.829999999999998</v>
      </c>
      <c r="L648" s="184"/>
      <c r="M648" s="185" t="s">
        <v>55</v>
      </c>
      <c r="N648" s="185" t="s">
        <v>27</v>
      </c>
      <c r="O648" s="185" t="s">
        <v>66</v>
      </c>
    </row>
    <row r="649" spans="1:15" ht="15.75" x14ac:dyDescent="0.25">
      <c r="A649" s="299" t="s">
        <v>1327</v>
      </c>
      <c r="B649" s="310" t="s">
        <v>1328</v>
      </c>
      <c r="C649" s="180">
        <v>3416</v>
      </c>
      <c r="D649" s="180">
        <v>3664</v>
      </c>
      <c r="E649" s="181">
        <v>248</v>
      </c>
      <c r="F649" s="182">
        <v>7.2599531615925056E-2</v>
      </c>
      <c r="G649" s="181">
        <v>25</v>
      </c>
      <c r="H649" s="180">
        <v>105</v>
      </c>
      <c r="I649" s="180">
        <v>256</v>
      </c>
      <c r="J649" s="183">
        <v>386</v>
      </c>
      <c r="K649" s="288">
        <v>17.48</v>
      </c>
      <c r="L649" s="184"/>
      <c r="M649" s="185" t="s">
        <v>55</v>
      </c>
      <c r="N649" s="185" t="s">
        <v>27</v>
      </c>
      <c r="O649" s="185" t="s">
        <v>66</v>
      </c>
    </row>
    <row r="650" spans="1:15" ht="15.75" x14ac:dyDescent="0.25">
      <c r="A650" s="299" t="s">
        <v>1329</v>
      </c>
      <c r="B650" s="310" t="s">
        <v>1330</v>
      </c>
      <c r="C650" s="180">
        <v>441</v>
      </c>
      <c r="D650" s="180">
        <v>537</v>
      </c>
      <c r="E650" s="181">
        <v>96</v>
      </c>
      <c r="F650" s="182">
        <v>0.21768707482993196</v>
      </c>
      <c r="G650" s="181">
        <v>10</v>
      </c>
      <c r="H650" s="180">
        <v>19</v>
      </c>
      <c r="I650" s="180">
        <v>28</v>
      </c>
      <c r="J650" s="183">
        <v>57</v>
      </c>
      <c r="K650" s="288">
        <v>17.920000000000002</v>
      </c>
      <c r="L650" s="184"/>
      <c r="M650" s="185" t="s">
        <v>55</v>
      </c>
      <c r="N650" s="185" t="s">
        <v>27</v>
      </c>
      <c r="O650" s="185" t="s">
        <v>66</v>
      </c>
    </row>
    <row r="651" spans="1:15" ht="15.75" x14ac:dyDescent="0.25">
      <c r="A651" s="299" t="s">
        <v>1331</v>
      </c>
      <c r="B651" s="310" t="s">
        <v>1332</v>
      </c>
      <c r="C651" s="180">
        <v>714</v>
      </c>
      <c r="D651" s="180">
        <v>673</v>
      </c>
      <c r="E651" s="181">
        <v>-41</v>
      </c>
      <c r="F651" s="182">
        <v>-5.7422969187675067E-2</v>
      </c>
      <c r="G651" s="181">
        <v>-4</v>
      </c>
      <c r="H651" s="180">
        <v>18</v>
      </c>
      <c r="I651" s="180">
        <v>46</v>
      </c>
      <c r="J651" s="183">
        <v>60</v>
      </c>
      <c r="K651" s="288">
        <v>40.6</v>
      </c>
      <c r="L651" s="184"/>
      <c r="M651" s="185" t="s">
        <v>55</v>
      </c>
      <c r="N651" s="185" t="s">
        <v>27</v>
      </c>
      <c r="O651" s="185" t="s">
        <v>104</v>
      </c>
    </row>
    <row r="652" spans="1:15" ht="15.75" x14ac:dyDescent="0.25">
      <c r="A652" s="299" t="s">
        <v>1333</v>
      </c>
      <c r="B652" s="310" t="s">
        <v>1334</v>
      </c>
      <c r="C652" s="180">
        <v>778</v>
      </c>
      <c r="D652" s="180">
        <v>669</v>
      </c>
      <c r="E652" s="181">
        <v>-109</v>
      </c>
      <c r="F652" s="182">
        <v>-0.14010282776349614</v>
      </c>
      <c r="G652" s="181">
        <v>-11</v>
      </c>
      <c r="H652" s="180">
        <v>19</v>
      </c>
      <c r="I652" s="180">
        <v>48</v>
      </c>
      <c r="J652" s="183">
        <v>56</v>
      </c>
      <c r="K652" s="288">
        <v>38.869999999999997</v>
      </c>
      <c r="L652" s="184"/>
      <c r="M652" s="185" t="s">
        <v>55</v>
      </c>
      <c r="N652" s="185" t="s">
        <v>27</v>
      </c>
      <c r="O652" s="185" t="s">
        <v>104</v>
      </c>
    </row>
    <row r="653" spans="1:15" ht="15.75" x14ac:dyDescent="0.25">
      <c r="A653" s="299" t="s">
        <v>1335</v>
      </c>
      <c r="B653" s="310" t="s">
        <v>1336</v>
      </c>
      <c r="C653" s="180">
        <v>887</v>
      </c>
      <c r="D653" s="180">
        <v>909</v>
      </c>
      <c r="E653" s="181">
        <v>22</v>
      </c>
      <c r="F653" s="182">
        <v>2.480270574971815E-2</v>
      </c>
      <c r="G653" s="181">
        <v>2</v>
      </c>
      <c r="H653" s="180">
        <v>43</v>
      </c>
      <c r="I653" s="180">
        <v>64</v>
      </c>
      <c r="J653" s="183">
        <v>109</v>
      </c>
      <c r="K653" s="288">
        <v>30.08</v>
      </c>
      <c r="L653" s="184"/>
      <c r="M653" s="185" t="s">
        <v>55</v>
      </c>
      <c r="N653" s="185" t="s">
        <v>27</v>
      </c>
      <c r="O653" s="185" t="s">
        <v>104</v>
      </c>
    </row>
    <row r="654" spans="1:15" ht="15.75" x14ac:dyDescent="0.25">
      <c r="A654" s="299" t="s">
        <v>1337</v>
      </c>
      <c r="B654" s="310" t="s">
        <v>1338</v>
      </c>
      <c r="C654" s="180">
        <v>4287</v>
      </c>
      <c r="D654" s="180">
        <v>4045</v>
      </c>
      <c r="E654" s="181">
        <v>-242</v>
      </c>
      <c r="F654" s="182">
        <v>-5.6449731747142524E-2</v>
      </c>
      <c r="G654" s="181">
        <v>-24</v>
      </c>
      <c r="H654" s="180">
        <v>117</v>
      </c>
      <c r="I654" s="180">
        <v>258</v>
      </c>
      <c r="J654" s="183">
        <v>351</v>
      </c>
      <c r="K654" s="288">
        <v>23.24</v>
      </c>
      <c r="L654" s="184"/>
      <c r="M654" s="185" t="s">
        <v>55</v>
      </c>
      <c r="N654" s="185" t="s">
        <v>27</v>
      </c>
      <c r="O654" s="185" t="s">
        <v>104</v>
      </c>
    </row>
    <row r="655" spans="1:15" ht="15.75" x14ac:dyDescent="0.25">
      <c r="A655" s="299" t="s">
        <v>1339</v>
      </c>
      <c r="B655" s="310" t="s">
        <v>1340</v>
      </c>
      <c r="C655" s="180">
        <v>1024</v>
      </c>
      <c r="D655" s="180">
        <v>974</v>
      </c>
      <c r="E655" s="181">
        <v>-50</v>
      </c>
      <c r="F655" s="182">
        <v>-4.8828125E-2</v>
      </c>
      <c r="G655" s="181">
        <v>-5</v>
      </c>
      <c r="H655" s="180">
        <v>23</v>
      </c>
      <c r="I655" s="180">
        <v>77</v>
      </c>
      <c r="J655" s="183">
        <v>95</v>
      </c>
      <c r="K655" s="288">
        <v>36.97</v>
      </c>
      <c r="L655" s="184"/>
      <c r="M655" s="185" t="s">
        <v>55</v>
      </c>
      <c r="N655" s="185" t="s">
        <v>27</v>
      </c>
      <c r="O655" s="185" t="s">
        <v>66</v>
      </c>
    </row>
    <row r="656" spans="1:15" ht="15.75" x14ac:dyDescent="0.25">
      <c r="A656" s="299" t="s">
        <v>1341</v>
      </c>
      <c r="B656" s="310" t="s">
        <v>1342</v>
      </c>
      <c r="C656" s="180">
        <v>214</v>
      </c>
      <c r="D656" s="180">
        <v>203</v>
      </c>
      <c r="E656" s="181">
        <v>-11</v>
      </c>
      <c r="F656" s="182">
        <v>-5.1401869158878503E-2</v>
      </c>
      <c r="G656" s="181">
        <v>-1</v>
      </c>
      <c r="H656" s="180">
        <v>5</v>
      </c>
      <c r="I656" s="180">
        <v>16</v>
      </c>
      <c r="J656" s="183">
        <v>20</v>
      </c>
      <c r="K656" s="288">
        <v>22.83</v>
      </c>
      <c r="L656" s="184"/>
      <c r="M656" s="185" t="s">
        <v>55</v>
      </c>
      <c r="N656" s="185" t="s">
        <v>27</v>
      </c>
      <c r="O656" s="185" t="s">
        <v>104</v>
      </c>
    </row>
    <row r="657" spans="1:15" ht="15.75" x14ac:dyDescent="0.25">
      <c r="A657" s="299" t="s">
        <v>1343</v>
      </c>
      <c r="B657" s="310" t="s">
        <v>1344</v>
      </c>
      <c r="C657" s="180">
        <v>871</v>
      </c>
      <c r="D657" s="180">
        <v>893</v>
      </c>
      <c r="E657" s="181">
        <v>22</v>
      </c>
      <c r="F657" s="182">
        <v>2.5258323765786451E-2</v>
      </c>
      <c r="G657" s="181">
        <v>2</v>
      </c>
      <c r="H657" s="180">
        <v>21</v>
      </c>
      <c r="I657" s="180">
        <v>68</v>
      </c>
      <c r="J657" s="183">
        <v>91</v>
      </c>
      <c r="K657" s="288">
        <v>46.65</v>
      </c>
      <c r="L657" s="184"/>
      <c r="M657" s="185" t="s">
        <v>55</v>
      </c>
      <c r="N657" s="185" t="s">
        <v>27</v>
      </c>
      <c r="O657" s="185" t="s">
        <v>66</v>
      </c>
    </row>
    <row r="658" spans="1:15" ht="15.75" x14ac:dyDescent="0.25">
      <c r="A658" s="299" t="s">
        <v>1345</v>
      </c>
      <c r="B658" s="310" t="s">
        <v>1346</v>
      </c>
      <c r="C658" s="180">
        <v>5323</v>
      </c>
      <c r="D658" s="180">
        <v>4861</v>
      </c>
      <c r="E658" s="181">
        <v>-462</v>
      </c>
      <c r="F658" s="182">
        <v>-8.6793161750892356E-2</v>
      </c>
      <c r="G658" s="181">
        <v>-46</v>
      </c>
      <c r="H658" s="180">
        <v>112</v>
      </c>
      <c r="I658" s="180">
        <v>395</v>
      </c>
      <c r="J658" s="183">
        <v>461</v>
      </c>
      <c r="K658" s="288">
        <v>23.01</v>
      </c>
      <c r="L658" s="184"/>
      <c r="M658" s="185" t="s">
        <v>55</v>
      </c>
      <c r="N658" s="185" t="s">
        <v>27</v>
      </c>
      <c r="O658" s="185" t="s">
        <v>66</v>
      </c>
    </row>
    <row r="659" spans="1:15" ht="31.5" x14ac:dyDescent="0.25">
      <c r="A659" s="302" t="s">
        <v>1347</v>
      </c>
      <c r="B659" s="310" t="s">
        <v>1348</v>
      </c>
      <c r="C659" s="180">
        <v>1632</v>
      </c>
      <c r="D659" s="180">
        <v>1632</v>
      </c>
      <c r="E659" s="181">
        <v>0</v>
      </c>
      <c r="F659" s="182">
        <v>0</v>
      </c>
      <c r="G659" s="181">
        <v>0</v>
      </c>
      <c r="H659" s="180">
        <v>36</v>
      </c>
      <c r="I659" s="180">
        <v>127</v>
      </c>
      <c r="J659" s="183">
        <v>163</v>
      </c>
      <c r="K659" s="288">
        <v>18.52</v>
      </c>
      <c r="L659" s="184"/>
      <c r="M659" s="185" t="s">
        <v>55</v>
      </c>
      <c r="N659" s="185" t="s">
        <v>27</v>
      </c>
      <c r="O659" s="185" t="s">
        <v>66</v>
      </c>
    </row>
    <row r="660" spans="1:15" ht="15.75" x14ac:dyDescent="0.25">
      <c r="A660" s="299" t="s">
        <v>1349</v>
      </c>
      <c r="B660" s="310" t="s">
        <v>1350</v>
      </c>
      <c r="C660" s="180">
        <v>1937</v>
      </c>
      <c r="D660" s="180">
        <v>1883</v>
      </c>
      <c r="E660" s="181">
        <v>-54</v>
      </c>
      <c r="F660" s="182">
        <v>-2.7878162106350027E-2</v>
      </c>
      <c r="G660" s="181">
        <v>-5</v>
      </c>
      <c r="H660" s="180">
        <v>64</v>
      </c>
      <c r="I660" s="180">
        <v>142</v>
      </c>
      <c r="J660" s="183">
        <v>201</v>
      </c>
      <c r="K660" s="288">
        <v>18.5</v>
      </c>
      <c r="L660" s="184"/>
      <c r="M660" s="185" t="s">
        <v>55</v>
      </c>
      <c r="N660" s="185" t="s">
        <v>27</v>
      </c>
      <c r="O660" s="185" t="s">
        <v>66</v>
      </c>
    </row>
    <row r="661" spans="1:15" ht="15.75" x14ac:dyDescent="0.25">
      <c r="A661" s="299" t="s">
        <v>1351</v>
      </c>
      <c r="B661" s="310" t="s">
        <v>1352</v>
      </c>
      <c r="C661" s="180">
        <v>993</v>
      </c>
      <c r="D661" s="180">
        <v>835</v>
      </c>
      <c r="E661" s="181">
        <v>-158</v>
      </c>
      <c r="F661" s="182">
        <v>-0.15911379657603222</v>
      </c>
      <c r="G661" s="181">
        <v>-16</v>
      </c>
      <c r="H661" s="180">
        <v>31</v>
      </c>
      <c r="I661" s="180">
        <v>68</v>
      </c>
      <c r="J661" s="183">
        <v>83</v>
      </c>
      <c r="K661" s="288">
        <v>18.13</v>
      </c>
      <c r="L661" s="184"/>
      <c r="M661" s="185" t="s">
        <v>502</v>
      </c>
      <c r="N661" s="185" t="s">
        <v>27</v>
      </c>
      <c r="O661" s="185" t="s">
        <v>66</v>
      </c>
    </row>
    <row r="662" spans="1:15" ht="15.75" x14ac:dyDescent="0.25">
      <c r="A662" s="299" t="s">
        <v>1353</v>
      </c>
      <c r="B662" s="310" t="s">
        <v>1354</v>
      </c>
      <c r="C662" s="180">
        <v>7466</v>
      </c>
      <c r="D662" s="180">
        <v>7565</v>
      </c>
      <c r="E662" s="181">
        <v>99</v>
      </c>
      <c r="F662" s="182">
        <v>1.326011251004554E-2</v>
      </c>
      <c r="G662" s="181">
        <v>10</v>
      </c>
      <c r="H662" s="180">
        <v>254</v>
      </c>
      <c r="I662" s="180">
        <v>561</v>
      </c>
      <c r="J662" s="183">
        <v>825</v>
      </c>
      <c r="K662" s="288">
        <v>18.13</v>
      </c>
      <c r="L662" s="184"/>
      <c r="M662" s="185" t="s">
        <v>55</v>
      </c>
      <c r="N662" s="185" t="s">
        <v>27</v>
      </c>
      <c r="O662" s="185" t="s">
        <v>66</v>
      </c>
    </row>
    <row r="663" spans="1:15" ht="15.75" x14ac:dyDescent="0.25">
      <c r="A663" s="299" t="s">
        <v>1355</v>
      </c>
      <c r="B663" s="310" t="s">
        <v>1356</v>
      </c>
      <c r="C663" s="180">
        <v>2388</v>
      </c>
      <c r="D663" s="180">
        <v>2297</v>
      </c>
      <c r="E663" s="181">
        <v>-91</v>
      </c>
      <c r="F663" s="182">
        <v>-3.8107202680067002E-2</v>
      </c>
      <c r="G663" s="181">
        <v>-9</v>
      </c>
      <c r="H663" s="180">
        <v>105</v>
      </c>
      <c r="I663" s="180">
        <v>178</v>
      </c>
      <c r="J663" s="183">
        <v>274</v>
      </c>
      <c r="K663" s="288">
        <v>18.09</v>
      </c>
      <c r="L663" s="184"/>
      <c r="M663" s="185" t="s">
        <v>55</v>
      </c>
      <c r="N663" s="185" t="s">
        <v>27</v>
      </c>
      <c r="O663" s="185" t="s">
        <v>66</v>
      </c>
    </row>
    <row r="664" spans="1:15" ht="31.5" x14ac:dyDescent="0.25">
      <c r="A664" s="302" t="s">
        <v>1357</v>
      </c>
      <c r="B664" s="310" t="s">
        <v>1358</v>
      </c>
      <c r="C664" s="180">
        <v>5795</v>
      </c>
      <c r="D664" s="180">
        <v>5731</v>
      </c>
      <c r="E664" s="181">
        <v>-64</v>
      </c>
      <c r="F664" s="182">
        <v>-1.1044003451251078E-2</v>
      </c>
      <c r="G664" s="181">
        <v>-6</v>
      </c>
      <c r="H664" s="180">
        <v>158</v>
      </c>
      <c r="I664" s="180">
        <v>425</v>
      </c>
      <c r="J664" s="183">
        <v>577</v>
      </c>
      <c r="K664" s="288">
        <v>17.920000000000002</v>
      </c>
      <c r="L664" s="184"/>
      <c r="M664" s="185" t="s">
        <v>55</v>
      </c>
      <c r="N664" s="185" t="s">
        <v>27</v>
      </c>
      <c r="O664" s="185" t="s">
        <v>66</v>
      </c>
    </row>
    <row r="665" spans="1:15" ht="15.75" x14ac:dyDescent="0.25">
      <c r="A665" s="299" t="s">
        <v>1359</v>
      </c>
      <c r="B665" s="310" t="s">
        <v>1360</v>
      </c>
      <c r="C665" s="180">
        <v>1424</v>
      </c>
      <c r="D665" s="180">
        <v>1477</v>
      </c>
      <c r="E665" s="181">
        <v>53</v>
      </c>
      <c r="F665" s="182">
        <v>3.7219101123595506E-2</v>
      </c>
      <c r="G665" s="181">
        <v>5</v>
      </c>
      <c r="H665" s="180">
        <v>50</v>
      </c>
      <c r="I665" s="180">
        <v>88</v>
      </c>
      <c r="J665" s="183">
        <v>143</v>
      </c>
      <c r="K665" s="288">
        <v>22.95</v>
      </c>
      <c r="L665" s="184"/>
      <c r="M665" s="185" t="s">
        <v>55</v>
      </c>
      <c r="N665" s="185" t="s">
        <v>27</v>
      </c>
      <c r="O665" s="185" t="s">
        <v>66</v>
      </c>
    </row>
    <row r="666" spans="1:15" ht="15.75" x14ac:dyDescent="0.25">
      <c r="A666" s="299" t="s">
        <v>1361</v>
      </c>
      <c r="B666" s="310" t="s">
        <v>1362</v>
      </c>
      <c r="C666" s="180">
        <v>29721</v>
      </c>
      <c r="D666" s="180">
        <v>25566</v>
      </c>
      <c r="E666" s="181">
        <v>-4155</v>
      </c>
      <c r="F666" s="182">
        <v>-0.13980014131422228</v>
      </c>
      <c r="G666" s="181">
        <v>-416</v>
      </c>
      <c r="H666" s="180">
        <v>1062</v>
      </c>
      <c r="I666" s="180">
        <v>2194</v>
      </c>
      <c r="J666" s="183">
        <v>2840</v>
      </c>
      <c r="K666" s="288">
        <v>18.3</v>
      </c>
      <c r="L666" s="184"/>
      <c r="M666" s="185" t="s">
        <v>55</v>
      </c>
      <c r="N666" s="185" t="s">
        <v>27</v>
      </c>
      <c r="O666" s="185" t="s">
        <v>66</v>
      </c>
    </row>
    <row r="667" spans="1:15" ht="15.75" x14ac:dyDescent="0.25">
      <c r="A667" s="299" t="s">
        <v>1363</v>
      </c>
      <c r="B667" s="310" t="s">
        <v>1364</v>
      </c>
      <c r="C667" s="180">
        <v>551</v>
      </c>
      <c r="D667" s="180">
        <v>495</v>
      </c>
      <c r="E667" s="181">
        <v>-56</v>
      </c>
      <c r="F667" s="182">
        <v>-0.10163339382940109</v>
      </c>
      <c r="G667" s="181">
        <v>-6</v>
      </c>
      <c r="H667" s="180">
        <v>28</v>
      </c>
      <c r="I667" s="180">
        <v>35</v>
      </c>
      <c r="J667" s="183">
        <v>57</v>
      </c>
      <c r="K667" s="288">
        <v>22.42</v>
      </c>
      <c r="L667" s="184"/>
      <c r="M667" s="185" t="s">
        <v>55</v>
      </c>
      <c r="N667" s="185" t="s">
        <v>27</v>
      </c>
      <c r="O667" s="185" t="s">
        <v>104</v>
      </c>
    </row>
    <row r="668" spans="1:15" ht="15.75" x14ac:dyDescent="0.25">
      <c r="A668" s="299" t="s">
        <v>1365</v>
      </c>
      <c r="B668" s="310" t="s">
        <v>1366</v>
      </c>
      <c r="C668" s="180">
        <v>1033</v>
      </c>
      <c r="D668" s="180">
        <v>1056</v>
      </c>
      <c r="E668" s="181">
        <v>23</v>
      </c>
      <c r="F668" s="182">
        <v>2.2265246853823813E-2</v>
      </c>
      <c r="G668" s="181">
        <v>2</v>
      </c>
      <c r="H668" s="180">
        <v>47</v>
      </c>
      <c r="I668" s="180">
        <v>85</v>
      </c>
      <c r="J668" s="183">
        <v>134</v>
      </c>
      <c r="K668" s="288">
        <v>22.42</v>
      </c>
      <c r="L668" s="184"/>
      <c r="M668" s="185" t="s">
        <v>55</v>
      </c>
      <c r="N668" s="185" t="s">
        <v>27</v>
      </c>
      <c r="O668" s="185" t="s">
        <v>66</v>
      </c>
    </row>
    <row r="669" spans="1:15" ht="15.75" x14ac:dyDescent="0.25">
      <c r="A669" s="299" t="s">
        <v>1367</v>
      </c>
      <c r="B669" s="310" t="s">
        <v>1368</v>
      </c>
      <c r="C669" s="180">
        <v>742</v>
      </c>
      <c r="D669" s="180">
        <v>791</v>
      </c>
      <c r="E669" s="181">
        <v>49</v>
      </c>
      <c r="F669" s="182">
        <v>6.6037735849056603E-2</v>
      </c>
      <c r="G669" s="181">
        <v>5</v>
      </c>
      <c r="H669" s="180">
        <v>34</v>
      </c>
      <c r="I669" s="180">
        <v>63</v>
      </c>
      <c r="J669" s="183">
        <v>102</v>
      </c>
      <c r="K669" s="288">
        <v>17.87</v>
      </c>
      <c r="L669" s="184"/>
      <c r="M669" s="185" t="s">
        <v>55</v>
      </c>
      <c r="N669" s="185" t="s">
        <v>27</v>
      </c>
      <c r="O669" s="185" t="s">
        <v>66</v>
      </c>
    </row>
    <row r="670" spans="1:15" ht="15.75" x14ac:dyDescent="0.25">
      <c r="A670" s="299" t="s">
        <v>1369</v>
      </c>
      <c r="B670" s="310" t="s">
        <v>1370</v>
      </c>
      <c r="C670" s="180">
        <v>1696</v>
      </c>
      <c r="D670" s="180">
        <v>1746</v>
      </c>
      <c r="E670" s="181">
        <v>50</v>
      </c>
      <c r="F670" s="182">
        <v>2.9481132075471699E-2</v>
      </c>
      <c r="G670" s="181">
        <v>5</v>
      </c>
      <c r="H670" s="180">
        <v>77</v>
      </c>
      <c r="I670" s="180">
        <v>141</v>
      </c>
      <c r="J670" s="183">
        <v>223</v>
      </c>
      <c r="K670" s="288">
        <v>16.649999999999999</v>
      </c>
      <c r="L670" s="184"/>
      <c r="M670" s="185" t="s">
        <v>55</v>
      </c>
      <c r="N670" s="185" t="s">
        <v>27</v>
      </c>
      <c r="O670" s="185" t="s">
        <v>66</v>
      </c>
    </row>
    <row r="671" spans="1:15" ht="15.75" x14ac:dyDescent="0.25">
      <c r="A671" s="299" t="s">
        <v>1371</v>
      </c>
      <c r="B671" s="310" t="s">
        <v>1372</v>
      </c>
      <c r="C671" s="180">
        <v>20315</v>
      </c>
      <c r="D671" s="180">
        <v>20923</v>
      </c>
      <c r="E671" s="181">
        <v>608</v>
      </c>
      <c r="F671" s="182">
        <v>2.9928624169333007E-2</v>
      </c>
      <c r="G671" s="181">
        <v>61</v>
      </c>
      <c r="H671" s="180">
        <v>850</v>
      </c>
      <c r="I671" s="180">
        <v>1368</v>
      </c>
      <c r="J671" s="183">
        <v>2279</v>
      </c>
      <c r="K671" s="288">
        <v>17.649999999999999</v>
      </c>
      <c r="L671" s="184"/>
      <c r="M671" s="185" t="s">
        <v>55</v>
      </c>
      <c r="N671" s="185" t="s">
        <v>27</v>
      </c>
      <c r="O671" s="185" t="s">
        <v>66</v>
      </c>
    </row>
    <row r="672" spans="1:15" ht="15.75" x14ac:dyDescent="0.25">
      <c r="A672" s="299" t="s">
        <v>1373</v>
      </c>
      <c r="B672" s="310" t="s">
        <v>1374</v>
      </c>
      <c r="C672" s="180">
        <v>437</v>
      </c>
      <c r="D672" s="180">
        <v>453</v>
      </c>
      <c r="E672" s="181">
        <v>16</v>
      </c>
      <c r="F672" s="182">
        <v>3.6613272311212815E-2</v>
      </c>
      <c r="G672" s="181">
        <v>2</v>
      </c>
      <c r="H672" s="180">
        <v>12</v>
      </c>
      <c r="I672" s="180">
        <v>32</v>
      </c>
      <c r="J672" s="183">
        <v>46</v>
      </c>
      <c r="K672" s="288">
        <v>18.09</v>
      </c>
      <c r="L672" s="184"/>
      <c r="M672" s="185" t="s">
        <v>502</v>
      </c>
      <c r="N672" s="185" t="s">
        <v>27</v>
      </c>
      <c r="O672" s="185" t="s">
        <v>66</v>
      </c>
    </row>
    <row r="673" spans="1:15" ht="15.75" x14ac:dyDescent="0.25">
      <c r="A673" s="299" t="s">
        <v>1375</v>
      </c>
      <c r="B673" s="310" t="s">
        <v>1376</v>
      </c>
      <c r="C673" s="180">
        <v>7417</v>
      </c>
      <c r="D673" s="180">
        <v>7824</v>
      </c>
      <c r="E673" s="181">
        <v>407</v>
      </c>
      <c r="F673" s="182">
        <v>5.4873938249966295E-2</v>
      </c>
      <c r="G673" s="181">
        <v>41</v>
      </c>
      <c r="H673" s="180">
        <v>210</v>
      </c>
      <c r="I673" s="180">
        <v>546</v>
      </c>
      <c r="J673" s="183">
        <v>797</v>
      </c>
      <c r="K673" s="288">
        <v>18.18</v>
      </c>
      <c r="L673" s="184"/>
      <c r="M673" s="185" t="s">
        <v>55</v>
      </c>
      <c r="N673" s="185" t="s">
        <v>27</v>
      </c>
      <c r="O673" s="185" t="s">
        <v>66</v>
      </c>
    </row>
    <row r="674" spans="1:15" ht="15.75" x14ac:dyDescent="0.25">
      <c r="A674" s="299" t="s">
        <v>1377</v>
      </c>
      <c r="B674" s="310" t="s">
        <v>1378</v>
      </c>
      <c r="C674" s="180">
        <v>311</v>
      </c>
      <c r="D674" s="180">
        <v>276</v>
      </c>
      <c r="E674" s="181">
        <v>-35</v>
      </c>
      <c r="F674" s="182">
        <v>-0.11254019292604502</v>
      </c>
      <c r="G674" s="181">
        <v>-4</v>
      </c>
      <c r="H674" s="180">
        <v>14</v>
      </c>
      <c r="I674" s="180">
        <v>31</v>
      </c>
      <c r="J674" s="183">
        <v>41</v>
      </c>
      <c r="K674" s="288">
        <v>18.239999999999998</v>
      </c>
      <c r="L674" s="184"/>
      <c r="M674" s="185" t="s">
        <v>55</v>
      </c>
      <c r="N674" s="185" t="s">
        <v>27</v>
      </c>
      <c r="O674" s="185" t="s">
        <v>353</v>
      </c>
    </row>
    <row r="675" spans="1:15" ht="15.75" x14ac:dyDescent="0.25">
      <c r="A675" s="299" t="s">
        <v>1379</v>
      </c>
      <c r="B675" s="310" t="s">
        <v>1380</v>
      </c>
      <c r="C675" s="180">
        <v>12580</v>
      </c>
      <c r="D675" s="180">
        <v>12055</v>
      </c>
      <c r="E675" s="181">
        <v>-525</v>
      </c>
      <c r="F675" s="182">
        <v>-4.1732909379968201E-2</v>
      </c>
      <c r="G675" s="181">
        <v>-52</v>
      </c>
      <c r="H675" s="180">
        <v>422</v>
      </c>
      <c r="I675" s="180">
        <v>910</v>
      </c>
      <c r="J675" s="183">
        <v>1280</v>
      </c>
      <c r="K675" s="288">
        <v>19.190000000000001</v>
      </c>
      <c r="L675" s="184"/>
      <c r="M675" s="185" t="s">
        <v>55</v>
      </c>
      <c r="N675" s="185" t="s">
        <v>27</v>
      </c>
      <c r="O675" s="185" t="s">
        <v>66</v>
      </c>
    </row>
    <row r="676" spans="1:15" ht="15.75" x14ac:dyDescent="0.25">
      <c r="A676" s="299" t="s">
        <v>1381</v>
      </c>
      <c r="B676" s="310" t="s">
        <v>1382</v>
      </c>
      <c r="C676" s="180">
        <v>2091</v>
      </c>
      <c r="D676" s="180">
        <v>2609</v>
      </c>
      <c r="E676" s="181">
        <v>518</v>
      </c>
      <c r="F676" s="182">
        <v>0.24772835963653755</v>
      </c>
      <c r="G676" s="181">
        <v>52</v>
      </c>
      <c r="H676" s="180">
        <v>80</v>
      </c>
      <c r="I676" s="180">
        <v>174</v>
      </c>
      <c r="J676" s="183">
        <v>306</v>
      </c>
      <c r="K676" s="288">
        <v>27.68</v>
      </c>
      <c r="L676" s="184"/>
      <c r="M676" s="185" t="s">
        <v>107</v>
      </c>
      <c r="N676" s="185" t="s">
        <v>27</v>
      </c>
      <c r="O676" s="185" t="s">
        <v>66</v>
      </c>
    </row>
    <row r="677" spans="1:15" ht="15.75" x14ac:dyDescent="0.25">
      <c r="A677" s="299" t="s">
        <v>1383</v>
      </c>
      <c r="B677" s="310" t="s">
        <v>1384</v>
      </c>
      <c r="C677" s="180">
        <v>863</v>
      </c>
      <c r="D677" s="180">
        <v>879</v>
      </c>
      <c r="E677" s="181">
        <v>16</v>
      </c>
      <c r="F677" s="182">
        <v>1.8539976825028968E-2</v>
      </c>
      <c r="G677" s="181">
        <v>2</v>
      </c>
      <c r="H677" s="180">
        <v>49</v>
      </c>
      <c r="I677" s="180">
        <v>58</v>
      </c>
      <c r="J677" s="183">
        <v>109</v>
      </c>
      <c r="K677" s="288">
        <v>18.149999999999999</v>
      </c>
      <c r="L677" s="184"/>
      <c r="M677" s="185" t="s">
        <v>55</v>
      </c>
      <c r="N677" s="185" t="s">
        <v>27</v>
      </c>
      <c r="O677" s="185" t="s">
        <v>66</v>
      </c>
    </row>
    <row r="678" spans="1:15" ht="15.75" x14ac:dyDescent="0.25">
      <c r="A678" s="299" t="s">
        <v>1385</v>
      </c>
      <c r="B678" s="310" t="s">
        <v>1386</v>
      </c>
      <c r="C678" s="180">
        <v>998</v>
      </c>
      <c r="D678" s="180">
        <v>1056</v>
      </c>
      <c r="E678" s="181">
        <v>58</v>
      </c>
      <c r="F678" s="182">
        <v>5.8116232464929862E-2</v>
      </c>
      <c r="G678" s="181">
        <v>6</v>
      </c>
      <c r="H678" s="180">
        <v>35</v>
      </c>
      <c r="I678" s="180">
        <v>76</v>
      </c>
      <c r="J678" s="183">
        <v>117</v>
      </c>
      <c r="K678" s="288">
        <v>17.48</v>
      </c>
      <c r="L678" s="184"/>
      <c r="M678" s="185" t="s">
        <v>55</v>
      </c>
      <c r="N678" s="185" t="s">
        <v>27</v>
      </c>
      <c r="O678" s="185" t="s">
        <v>66</v>
      </c>
    </row>
    <row r="679" spans="1:15" ht="15.75" x14ac:dyDescent="0.25">
      <c r="A679" s="299" t="s">
        <v>1387</v>
      </c>
      <c r="B679" s="310" t="s">
        <v>1388</v>
      </c>
      <c r="C679" s="180">
        <v>1018</v>
      </c>
      <c r="D679" s="180">
        <v>1077</v>
      </c>
      <c r="E679" s="181">
        <v>59</v>
      </c>
      <c r="F679" s="182">
        <v>5.7956777996070727E-2</v>
      </c>
      <c r="G679" s="181">
        <v>6</v>
      </c>
      <c r="H679" s="180">
        <v>36</v>
      </c>
      <c r="I679" s="180">
        <v>77</v>
      </c>
      <c r="J679" s="183">
        <v>119</v>
      </c>
      <c r="K679" s="288">
        <v>22.81</v>
      </c>
      <c r="L679" s="184"/>
      <c r="M679" s="185" t="s">
        <v>55</v>
      </c>
      <c r="N679" s="185" t="s">
        <v>27</v>
      </c>
      <c r="O679" s="185" t="s">
        <v>66</v>
      </c>
    </row>
    <row r="680" spans="1:15" ht="15.75" x14ac:dyDescent="0.25">
      <c r="A680" s="299" t="s">
        <v>1389</v>
      </c>
      <c r="B680" s="310" t="s">
        <v>1390</v>
      </c>
      <c r="C680" s="180">
        <v>551</v>
      </c>
      <c r="D680" s="180">
        <v>551</v>
      </c>
      <c r="E680" s="181">
        <v>0</v>
      </c>
      <c r="F680" s="182">
        <v>0</v>
      </c>
      <c r="G680" s="181">
        <v>0</v>
      </c>
      <c r="H680" s="180">
        <v>32</v>
      </c>
      <c r="I680" s="180">
        <v>36</v>
      </c>
      <c r="J680" s="183">
        <v>68</v>
      </c>
      <c r="K680" s="288">
        <v>17.95</v>
      </c>
      <c r="L680" s="184"/>
      <c r="M680" s="185" t="s">
        <v>55</v>
      </c>
      <c r="N680" s="185" t="s">
        <v>27</v>
      </c>
      <c r="O680" s="185" t="s">
        <v>66</v>
      </c>
    </row>
    <row r="681" spans="1:15" ht="15.75" x14ac:dyDescent="0.25">
      <c r="A681" s="299" t="s">
        <v>1391</v>
      </c>
      <c r="B681" s="310" t="s">
        <v>1392</v>
      </c>
      <c r="C681" s="180">
        <v>3735</v>
      </c>
      <c r="D681" s="180">
        <v>4097</v>
      </c>
      <c r="E681" s="181">
        <v>362</v>
      </c>
      <c r="F681" s="182">
        <v>9.692101740294512E-2</v>
      </c>
      <c r="G681" s="181">
        <v>36</v>
      </c>
      <c r="H681" s="180">
        <v>141</v>
      </c>
      <c r="I681" s="180">
        <v>257</v>
      </c>
      <c r="J681" s="183">
        <v>434</v>
      </c>
      <c r="K681" s="288">
        <v>18.059999999999999</v>
      </c>
      <c r="L681" s="184"/>
      <c r="M681" s="185" t="s">
        <v>55</v>
      </c>
      <c r="N681" s="185" t="s">
        <v>27</v>
      </c>
      <c r="O681" s="185" t="s">
        <v>104</v>
      </c>
    </row>
    <row r="682" spans="1:15" ht="15.75" x14ac:dyDescent="0.25">
      <c r="A682" s="299" t="s">
        <v>1393</v>
      </c>
      <c r="B682" s="310" t="s">
        <v>1394</v>
      </c>
      <c r="C682" s="180">
        <v>5957</v>
      </c>
      <c r="D682" s="180">
        <v>5875</v>
      </c>
      <c r="E682" s="181">
        <v>-82</v>
      </c>
      <c r="F682" s="182">
        <v>-1.3765318113144201E-2</v>
      </c>
      <c r="G682" s="181">
        <v>-8</v>
      </c>
      <c r="H682" s="180">
        <v>267</v>
      </c>
      <c r="I682" s="180">
        <v>392</v>
      </c>
      <c r="J682" s="183">
        <v>651</v>
      </c>
      <c r="K682" s="288">
        <v>18.350000000000001</v>
      </c>
      <c r="L682" s="184"/>
      <c r="M682" s="185" t="s">
        <v>55</v>
      </c>
      <c r="N682" s="185" t="s">
        <v>27</v>
      </c>
      <c r="O682" s="185" t="s">
        <v>66</v>
      </c>
    </row>
    <row r="683" spans="1:15" ht="15.75" x14ac:dyDescent="0.25">
      <c r="A683" s="299" t="s">
        <v>1395</v>
      </c>
      <c r="B683" s="310" t="s">
        <v>1396</v>
      </c>
      <c r="C683" s="180">
        <v>710</v>
      </c>
      <c r="D683" s="180">
        <v>680</v>
      </c>
      <c r="E683" s="181">
        <v>-30</v>
      </c>
      <c r="F683" s="182">
        <v>-4.2253521126760563E-2</v>
      </c>
      <c r="G683" s="181">
        <v>-3</v>
      </c>
      <c r="H683" s="180">
        <v>14</v>
      </c>
      <c r="I683" s="180">
        <v>54</v>
      </c>
      <c r="J683" s="183">
        <v>65</v>
      </c>
      <c r="K683" s="288">
        <v>18.23</v>
      </c>
      <c r="L683" s="184"/>
      <c r="M683" s="185" t="s">
        <v>55</v>
      </c>
      <c r="N683" s="185" t="s">
        <v>27</v>
      </c>
      <c r="O683" s="185" t="s">
        <v>66</v>
      </c>
    </row>
    <row r="684" spans="1:15" ht="15.75" x14ac:dyDescent="0.25">
      <c r="A684" s="299" t="s">
        <v>1397</v>
      </c>
      <c r="B684" s="310" t="s">
        <v>1398</v>
      </c>
      <c r="C684" s="180">
        <v>8590</v>
      </c>
      <c r="D684" s="180">
        <v>7904</v>
      </c>
      <c r="E684" s="181">
        <v>-686</v>
      </c>
      <c r="F684" s="182">
        <v>-7.9860302677532011E-2</v>
      </c>
      <c r="G684" s="181">
        <v>-69</v>
      </c>
      <c r="H684" s="180">
        <v>387</v>
      </c>
      <c r="I684" s="180">
        <v>777</v>
      </c>
      <c r="J684" s="183">
        <v>1095</v>
      </c>
      <c r="K684" s="288">
        <v>17.23</v>
      </c>
      <c r="L684" s="184"/>
      <c r="M684" s="185" t="s">
        <v>55</v>
      </c>
      <c r="N684" s="185" t="s">
        <v>27</v>
      </c>
      <c r="O684" s="185" t="s">
        <v>353</v>
      </c>
    </row>
    <row r="685" spans="1:15" ht="15.75" x14ac:dyDescent="0.25">
      <c r="A685" s="301" t="s">
        <v>1399</v>
      </c>
      <c r="B685" s="311" t="s">
        <v>1400</v>
      </c>
      <c r="C685" s="186">
        <v>8199</v>
      </c>
      <c r="D685" s="186">
        <v>8554</v>
      </c>
      <c r="E685" s="187">
        <v>355</v>
      </c>
      <c r="F685" s="188">
        <v>4.3297963166239788E-2</v>
      </c>
      <c r="G685" s="187">
        <v>36</v>
      </c>
      <c r="H685" s="186">
        <v>287</v>
      </c>
      <c r="I685" s="186">
        <v>619</v>
      </c>
      <c r="J685" s="189">
        <v>942</v>
      </c>
      <c r="K685" s="289">
        <v>17.739999999999998</v>
      </c>
      <c r="L685" s="190"/>
      <c r="M685" s="191" t="s">
        <v>55</v>
      </c>
      <c r="N685" s="191" t="s">
        <v>27</v>
      </c>
      <c r="O685" s="191" t="s">
        <v>66</v>
      </c>
    </row>
    <row r="686" spans="1:15" ht="15.75" x14ac:dyDescent="0.25">
      <c r="A686" s="297" t="s">
        <v>1401</v>
      </c>
      <c r="B686" s="308" t="s">
        <v>1402</v>
      </c>
      <c r="C686" s="168">
        <v>507652</v>
      </c>
      <c r="D686" s="168">
        <v>551729</v>
      </c>
      <c r="E686" s="169">
        <v>44077</v>
      </c>
      <c r="F686" s="170">
        <v>8.6825226730122204E-2</v>
      </c>
      <c r="G686" s="169">
        <v>4408</v>
      </c>
      <c r="H686" s="168">
        <v>24343</v>
      </c>
      <c r="I686" s="168">
        <v>42132</v>
      </c>
      <c r="J686" s="171">
        <v>70883</v>
      </c>
      <c r="K686" s="286">
        <v>17.7</v>
      </c>
      <c r="L686" s="172"/>
      <c r="M686" s="173"/>
      <c r="N686" s="173"/>
      <c r="O686" s="173"/>
    </row>
    <row r="687" spans="1:15" ht="15.75" x14ac:dyDescent="0.25">
      <c r="A687" s="298" t="s">
        <v>1403</v>
      </c>
      <c r="B687" s="309" t="s">
        <v>1404</v>
      </c>
      <c r="C687" s="174">
        <v>208</v>
      </c>
      <c r="D687" s="174">
        <v>241</v>
      </c>
      <c r="E687" s="175">
        <v>33</v>
      </c>
      <c r="F687" s="176">
        <v>0.15865384615384615</v>
      </c>
      <c r="G687" s="175">
        <v>3</v>
      </c>
      <c r="H687" s="174">
        <v>8</v>
      </c>
      <c r="I687" s="174">
        <v>16</v>
      </c>
      <c r="J687" s="177">
        <v>27</v>
      </c>
      <c r="K687" s="287">
        <v>37.26</v>
      </c>
      <c r="L687" s="178"/>
      <c r="M687" s="179" t="s">
        <v>55</v>
      </c>
      <c r="N687" s="179" t="s">
        <v>33</v>
      </c>
      <c r="O687" s="179" t="s">
        <v>27</v>
      </c>
    </row>
    <row r="688" spans="1:15" ht="31.5" x14ac:dyDescent="0.25">
      <c r="A688" s="302" t="s">
        <v>1405</v>
      </c>
      <c r="B688" s="310" t="s">
        <v>1629</v>
      </c>
      <c r="C688" s="180">
        <v>22321</v>
      </c>
      <c r="D688" s="180">
        <v>23485</v>
      </c>
      <c r="E688" s="181">
        <v>1164</v>
      </c>
      <c r="F688" s="182">
        <v>5.2148201245463911E-2</v>
      </c>
      <c r="G688" s="181">
        <v>116</v>
      </c>
      <c r="H688" s="180">
        <v>836</v>
      </c>
      <c r="I688" s="180">
        <v>1588</v>
      </c>
      <c r="J688" s="183">
        <v>2540</v>
      </c>
      <c r="K688" s="288">
        <v>23.73</v>
      </c>
      <c r="L688" s="184"/>
      <c r="M688" s="185" t="s">
        <v>55</v>
      </c>
      <c r="N688" s="185" t="s">
        <v>33</v>
      </c>
      <c r="O688" s="185" t="s">
        <v>27</v>
      </c>
    </row>
    <row r="689" spans="1:15" ht="15.75" x14ac:dyDescent="0.25">
      <c r="A689" s="299" t="s">
        <v>1407</v>
      </c>
      <c r="B689" s="310" t="s">
        <v>1408</v>
      </c>
      <c r="C689" s="180">
        <v>915</v>
      </c>
      <c r="D689" s="180">
        <v>960</v>
      </c>
      <c r="E689" s="181">
        <v>45</v>
      </c>
      <c r="F689" s="182">
        <v>4.9180327868852458E-2</v>
      </c>
      <c r="G689" s="181">
        <v>4</v>
      </c>
      <c r="H689" s="180">
        <v>34</v>
      </c>
      <c r="I689" s="180">
        <v>66</v>
      </c>
      <c r="J689" s="183">
        <v>104</v>
      </c>
      <c r="K689" s="292">
        <v>201720</v>
      </c>
      <c r="L689" s="184" t="s">
        <v>32</v>
      </c>
      <c r="M689" s="185" t="s">
        <v>25</v>
      </c>
      <c r="N689" s="185" t="s">
        <v>33</v>
      </c>
      <c r="O689" s="185" t="s">
        <v>66</v>
      </c>
    </row>
    <row r="690" spans="1:15" ht="15.75" x14ac:dyDescent="0.25">
      <c r="A690" s="299" t="s">
        <v>1409</v>
      </c>
      <c r="B690" s="310" t="s">
        <v>1410</v>
      </c>
      <c r="C690" s="180">
        <v>1167</v>
      </c>
      <c r="D690" s="180">
        <v>1220</v>
      </c>
      <c r="E690" s="181">
        <v>53</v>
      </c>
      <c r="F690" s="182">
        <v>4.5415595544130251E-2</v>
      </c>
      <c r="G690" s="181">
        <v>5</v>
      </c>
      <c r="H690" s="180">
        <v>44</v>
      </c>
      <c r="I690" s="180">
        <v>84</v>
      </c>
      <c r="J690" s="183">
        <v>133</v>
      </c>
      <c r="K690" s="292">
        <v>119560</v>
      </c>
      <c r="L690" s="184" t="s">
        <v>32</v>
      </c>
      <c r="M690" s="185" t="s">
        <v>55</v>
      </c>
      <c r="N690" s="185" t="s">
        <v>27</v>
      </c>
      <c r="O690" s="185" t="s">
        <v>66</v>
      </c>
    </row>
    <row r="691" spans="1:15" ht="15.75" x14ac:dyDescent="0.25">
      <c r="A691" s="299" t="s">
        <v>1411</v>
      </c>
      <c r="B691" s="310" t="s">
        <v>1412</v>
      </c>
      <c r="C691" s="180">
        <v>772</v>
      </c>
      <c r="D691" s="180">
        <v>824</v>
      </c>
      <c r="E691" s="181">
        <v>52</v>
      </c>
      <c r="F691" s="182">
        <v>6.7357512953367879E-2</v>
      </c>
      <c r="G691" s="181">
        <v>5</v>
      </c>
      <c r="H691" s="180">
        <v>21</v>
      </c>
      <c r="I691" s="180">
        <v>55</v>
      </c>
      <c r="J691" s="183">
        <v>81</v>
      </c>
      <c r="K691" s="288">
        <v>67.83</v>
      </c>
      <c r="L691" s="184"/>
      <c r="M691" s="185" t="s">
        <v>94</v>
      </c>
      <c r="N691" s="185" t="s">
        <v>27</v>
      </c>
      <c r="O691" s="185" t="s">
        <v>104</v>
      </c>
    </row>
    <row r="692" spans="1:15" ht="15.75" x14ac:dyDescent="0.25">
      <c r="A692" s="299" t="s">
        <v>1413</v>
      </c>
      <c r="B692" s="310" t="s">
        <v>1414</v>
      </c>
      <c r="C692" s="180">
        <v>142</v>
      </c>
      <c r="D692" s="180">
        <v>149</v>
      </c>
      <c r="E692" s="181">
        <v>7</v>
      </c>
      <c r="F692" s="182">
        <v>4.9295774647887321E-2</v>
      </c>
      <c r="G692" s="181">
        <v>1</v>
      </c>
      <c r="H692" s="180">
        <v>4</v>
      </c>
      <c r="I692" s="180">
        <v>10</v>
      </c>
      <c r="J692" s="183">
        <v>15</v>
      </c>
      <c r="K692" s="288">
        <v>28.02</v>
      </c>
      <c r="L692" s="184"/>
      <c r="M692" s="185" t="s">
        <v>55</v>
      </c>
      <c r="N692" s="185" t="s">
        <v>27</v>
      </c>
      <c r="O692" s="185" t="s">
        <v>104</v>
      </c>
    </row>
    <row r="693" spans="1:15" ht="15.75" x14ac:dyDescent="0.25">
      <c r="A693" s="299" t="s">
        <v>1415</v>
      </c>
      <c r="B693" s="310" t="s">
        <v>1416</v>
      </c>
      <c r="C693" s="180">
        <v>521</v>
      </c>
      <c r="D693" s="180">
        <v>599</v>
      </c>
      <c r="E693" s="181">
        <v>78</v>
      </c>
      <c r="F693" s="182">
        <v>0.14971209213051823</v>
      </c>
      <c r="G693" s="181">
        <v>8</v>
      </c>
      <c r="H693" s="180">
        <v>32</v>
      </c>
      <c r="I693" s="180">
        <v>36</v>
      </c>
      <c r="J693" s="183">
        <v>76</v>
      </c>
      <c r="K693" s="292">
        <v>60360</v>
      </c>
      <c r="L693" s="184" t="s">
        <v>32</v>
      </c>
      <c r="M693" s="185" t="s">
        <v>55</v>
      </c>
      <c r="N693" s="185" t="s">
        <v>33</v>
      </c>
      <c r="O693" s="185" t="s">
        <v>66</v>
      </c>
    </row>
    <row r="694" spans="1:15" ht="15.75" x14ac:dyDescent="0.25">
      <c r="A694" s="299" t="s">
        <v>1417</v>
      </c>
      <c r="B694" s="310" t="s">
        <v>1418</v>
      </c>
      <c r="C694" s="180">
        <v>482</v>
      </c>
      <c r="D694" s="180">
        <v>529</v>
      </c>
      <c r="E694" s="181">
        <v>47</v>
      </c>
      <c r="F694" s="182">
        <v>9.7510373443983403E-2</v>
      </c>
      <c r="G694" s="181">
        <v>5</v>
      </c>
      <c r="H694" s="180">
        <v>20</v>
      </c>
      <c r="I694" s="180">
        <v>36</v>
      </c>
      <c r="J694" s="183">
        <v>61</v>
      </c>
      <c r="K694" s="288">
        <v>13.43</v>
      </c>
      <c r="L694" s="184"/>
      <c r="M694" s="185" t="s">
        <v>55</v>
      </c>
      <c r="N694" s="185" t="s">
        <v>27</v>
      </c>
      <c r="O694" s="185" t="s">
        <v>66</v>
      </c>
    </row>
    <row r="695" spans="1:15" ht="15.75" x14ac:dyDescent="0.25">
      <c r="A695" s="299" t="s">
        <v>1419</v>
      </c>
      <c r="B695" s="310" t="s">
        <v>1420</v>
      </c>
      <c r="C695" s="180">
        <v>33387</v>
      </c>
      <c r="D695" s="180">
        <v>38473</v>
      </c>
      <c r="E695" s="181">
        <v>5086</v>
      </c>
      <c r="F695" s="182">
        <v>0.15233474106688233</v>
      </c>
      <c r="G695" s="181">
        <v>509</v>
      </c>
      <c r="H695" s="180">
        <v>1471</v>
      </c>
      <c r="I695" s="180">
        <v>2436</v>
      </c>
      <c r="J695" s="183">
        <v>4416</v>
      </c>
      <c r="K695" s="288">
        <v>11.62</v>
      </c>
      <c r="L695" s="184"/>
      <c r="M695" s="185" t="s">
        <v>55</v>
      </c>
      <c r="N695" s="185" t="s">
        <v>27</v>
      </c>
      <c r="O695" s="185" t="s">
        <v>353</v>
      </c>
    </row>
    <row r="696" spans="1:15" ht="15.75" x14ac:dyDescent="0.25">
      <c r="A696" s="299" t="s">
        <v>1421</v>
      </c>
      <c r="B696" s="310" t="s">
        <v>1422</v>
      </c>
      <c r="C696" s="180">
        <v>78801</v>
      </c>
      <c r="D696" s="180">
        <v>83606</v>
      </c>
      <c r="E696" s="181">
        <v>4805</v>
      </c>
      <c r="F696" s="182">
        <v>6.0976383548432128E-2</v>
      </c>
      <c r="G696" s="181">
        <v>480</v>
      </c>
      <c r="H696" s="180">
        <v>3325</v>
      </c>
      <c r="I696" s="180">
        <v>5506</v>
      </c>
      <c r="J696" s="183">
        <v>9311</v>
      </c>
      <c r="K696" s="288">
        <v>23.17</v>
      </c>
      <c r="L696" s="184"/>
      <c r="M696" s="185" t="s">
        <v>107</v>
      </c>
      <c r="N696" s="185" t="s">
        <v>27</v>
      </c>
      <c r="O696" s="185" t="s">
        <v>353</v>
      </c>
    </row>
    <row r="697" spans="1:15" ht="15.75" x14ac:dyDescent="0.25">
      <c r="A697" s="299" t="s">
        <v>1423</v>
      </c>
      <c r="B697" s="310" t="s">
        <v>1424</v>
      </c>
      <c r="C697" s="180">
        <v>35532</v>
      </c>
      <c r="D697" s="180">
        <v>39172</v>
      </c>
      <c r="E697" s="181">
        <v>3640</v>
      </c>
      <c r="F697" s="182">
        <v>0.1024428684003152</v>
      </c>
      <c r="G697" s="181">
        <v>364</v>
      </c>
      <c r="H697" s="180">
        <v>1530</v>
      </c>
      <c r="I697" s="180">
        <v>2533</v>
      </c>
      <c r="J697" s="183">
        <v>4427</v>
      </c>
      <c r="K697" s="288">
        <v>18</v>
      </c>
      <c r="L697" s="184"/>
      <c r="M697" s="185" t="s">
        <v>55</v>
      </c>
      <c r="N697" s="185" t="s">
        <v>27</v>
      </c>
      <c r="O697" s="185" t="s">
        <v>353</v>
      </c>
    </row>
    <row r="698" spans="1:15" ht="15.75" x14ac:dyDescent="0.25">
      <c r="A698" s="299" t="s">
        <v>1425</v>
      </c>
      <c r="B698" s="310" t="s">
        <v>1426</v>
      </c>
      <c r="C698" s="180">
        <v>4276</v>
      </c>
      <c r="D698" s="180">
        <v>4727</v>
      </c>
      <c r="E698" s="181">
        <v>451</v>
      </c>
      <c r="F698" s="182">
        <v>0.10547240411599626</v>
      </c>
      <c r="G698" s="181">
        <v>45</v>
      </c>
      <c r="H698" s="180">
        <v>296</v>
      </c>
      <c r="I698" s="180">
        <v>224</v>
      </c>
      <c r="J698" s="183">
        <v>565</v>
      </c>
      <c r="K698" s="288">
        <v>23.37</v>
      </c>
      <c r="L698" s="184"/>
      <c r="M698" s="185" t="s">
        <v>55</v>
      </c>
      <c r="N698" s="185" t="s">
        <v>27</v>
      </c>
      <c r="O698" s="185" t="s">
        <v>66</v>
      </c>
    </row>
    <row r="699" spans="1:15" ht="15.75" x14ac:dyDescent="0.25">
      <c r="A699" s="299" t="s">
        <v>1427</v>
      </c>
      <c r="B699" s="310" t="s">
        <v>1428</v>
      </c>
      <c r="C699" s="180">
        <v>18192</v>
      </c>
      <c r="D699" s="180">
        <v>23260</v>
      </c>
      <c r="E699" s="181">
        <v>5068</v>
      </c>
      <c r="F699" s="182">
        <v>0.27858399296394021</v>
      </c>
      <c r="G699" s="181">
        <v>507</v>
      </c>
      <c r="H699" s="180">
        <v>1365</v>
      </c>
      <c r="I699" s="180">
        <v>1030</v>
      </c>
      <c r="J699" s="183">
        <v>2902</v>
      </c>
      <c r="K699" s="288">
        <v>18.05</v>
      </c>
      <c r="L699" s="184" t="s">
        <v>97</v>
      </c>
      <c r="M699" s="185" t="s">
        <v>502</v>
      </c>
      <c r="N699" s="185" t="s">
        <v>27</v>
      </c>
      <c r="O699" s="185" t="s">
        <v>353</v>
      </c>
    </row>
    <row r="700" spans="1:15" ht="15.75" x14ac:dyDescent="0.25">
      <c r="A700" s="299" t="s">
        <v>1429</v>
      </c>
      <c r="B700" s="310" t="s">
        <v>1430</v>
      </c>
      <c r="C700" s="180">
        <v>1886</v>
      </c>
      <c r="D700" s="180">
        <v>2092</v>
      </c>
      <c r="E700" s="181">
        <v>206</v>
      </c>
      <c r="F700" s="182">
        <v>0.10922587486744433</v>
      </c>
      <c r="G700" s="181">
        <v>21</v>
      </c>
      <c r="H700" s="180">
        <v>201</v>
      </c>
      <c r="I700" s="180">
        <v>116</v>
      </c>
      <c r="J700" s="183">
        <v>338</v>
      </c>
      <c r="K700" s="288">
        <v>13.66</v>
      </c>
      <c r="L700" s="184"/>
      <c r="M700" s="185" t="s">
        <v>502</v>
      </c>
      <c r="N700" s="185" t="s">
        <v>27</v>
      </c>
      <c r="O700" s="185" t="s">
        <v>353</v>
      </c>
    </row>
    <row r="701" spans="1:15" ht="15.75" x14ac:dyDescent="0.25">
      <c r="A701" s="299" t="s">
        <v>1431</v>
      </c>
      <c r="B701" s="310" t="s">
        <v>1432</v>
      </c>
      <c r="C701" s="180">
        <v>977</v>
      </c>
      <c r="D701" s="180">
        <v>985</v>
      </c>
      <c r="E701" s="181">
        <v>8</v>
      </c>
      <c r="F701" s="182">
        <v>8.1883316274309111E-3</v>
      </c>
      <c r="G701" s="181">
        <v>1</v>
      </c>
      <c r="H701" s="180">
        <v>22</v>
      </c>
      <c r="I701" s="180">
        <v>64</v>
      </c>
      <c r="J701" s="183">
        <v>87</v>
      </c>
      <c r="K701" s="288">
        <v>39.270000000000003</v>
      </c>
      <c r="L701" s="184"/>
      <c r="M701" s="185" t="s">
        <v>55</v>
      </c>
      <c r="N701" s="185" t="s">
        <v>33</v>
      </c>
      <c r="O701" s="185" t="s">
        <v>66</v>
      </c>
    </row>
    <row r="702" spans="1:15" ht="15.75" x14ac:dyDescent="0.25">
      <c r="A702" s="299" t="s">
        <v>1433</v>
      </c>
      <c r="B702" s="310" t="s">
        <v>1434</v>
      </c>
      <c r="C702" s="180">
        <v>1238</v>
      </c>
      <c r="D702" s="180">
        <v>1249</v>
      </c>
      <c r="E702" s="181">
        <v>11</v>
      </c>
      <c r="F702" s="182">
        <v>8.8852988691437811E-3</v>
      </c>
      <c r="G702" s="181">
        <v>1</v>
      </c>
      <c r="H702" s="180">
        <v>28</v>
      </c>
      <c r="I702" s="180">
        <v>81</v>
      </c>
      <c r="J702" s="183">
        <v>110</v>
      </c>
      <c r="K702" s="288">
        <v>30.22</v>
      </c>
      <c r="L702" s="184"/>
      <c r="M702" s="185" t="s">
        <v>55</v>
      </c>
      <c r="N702" s="185" t="s">
        <v>27</v>
      </c>
      <c r="O702" s="185" t="s">
        <v>66</v>
      </c>
    </row>
    <row r="703" spans="1:15" ht="15.75" x14ac:dyDescent="0.25">
      <c r="A703" s="299" t="s">
        <v>1435</v>
      </c>
      <c r="B703" s="310" t="s">
        <v>1436</v>
      </c>
      <c r="C703" s="180">
        <v>337</v>
      </c>
      <c r="D703" s="180">
        <v>362</v>
      </c>
      <c r="E703" s="181">
        <v>25</v>
      </c>
      <c r="F703" s="182">
        <v>7.418397626112759E-2</v>
      </c>
      <c r="G703" s="181">
        <v>2</v>
      </c>
      <c r="H703" s="180">
        <v>10</v>
      </c>
      <c r="I703" s="180">
        <v>30</v>
      </c>
      <c r="J703" s="183">
        <v>42</v>
      </c>
      <c r="K703" s="288">
        <v>18.45</v>
      </c>
      <c r="L703" s="184"/>
      <c r="M703" s="185" t="s">
        <v>502</v>
      </c>
      <c r="N703" s="185" t="s">
        <v>27</v>
      </c>
      <c r="O703" s="185" t="s">
        <v>66</v>
      </c>
    </row>
    <row r="704" spans="1:15" ht="15.75" x14ac:dyDescent="0.25">
      <c r="A704" s="299" t="s">
        <v>1437</v>
      </c>
      <c r="B704" s="310" t="s">
        <v>1438</v>
      </c>
      <c r="C704" s="180">
        <v>288</v>
      </c>
      <c r="D704" s="180">
        <v>316</v>
      </c>
      <c r="E704" s="181">
        <v>28</v>
      </c>
      <c r="F704" s="182">
        <v>9.7222222222222224E-2</v>
      </c>
      <c r="G704" s="181">
        <v>3</v>
      </c>
      <c r="H704" s="180">
        <v>8</v>
      </c>
      <c r="I704" s="180">
        <v>22</v>
      </c>
      <c r="J704" s="183">
        <v>33</v>
      </c>
      <c r="K704" s="288">
        <v>36.35</v>
      </c>
      <c r="L704" s="184"/>
      <c r="M704" s="185" t="s">
        <v>107</v>
      </c>
      <c r="N704" s="185" t="s">
        <v>33</v>
      </c>
      <c r="O704" s="185" t="s">
        <v>27</v>
      </c>
    </row>
    <row r="705" spans="1:15" ht="15.75" x14ac:dyDescent="0.25">
      <c r="A705" s="299" t="s">
        <v>1439</v>
      </c>
      <c r="B705" s="310" t="s">
        <v>1440</v>
      </c>
      <c r="C705" s="180">
        <v>109</v>
      </c>
      <c r="D705" s="180">
        <v>114</v>
      </c>
      <c r="E705" s="181">
        <v>5</v>
      </c>
      <c r="F705" s="182">
        <v>4.5871559633027525E-2</v>
      </c>
      <c r="G705" s="181">
        <v>0</v>
      </c>
      <c r="H705" s="180">
        <v>5</v>
      </c>
      <c r="I705" s="180">
        <v>10</v>
      </c>
      <c r="J705" s="183">
        <v>15</v>
      </c>
      <c r="K705" s="288">
        <v>23.14</v>
      </c>
      <c r="L705" s="184"/>
      <c r="M705" s="185" t="s">
        <v>55</v>
      </c>
      <c r="N705" s="185" t="s">
        <v>27</v>
      </c>
      <c r="O705" s="185" t="s">
        <v>353</v>
      </c>
    </row>
    <row r="706" spans="1:15" ht="15.75" x14ac:dyDescent="0.25">
      <c r="A706" s="299" t="s">
        <v>1441</v>
      </c>
      <c r="B706" s="310" t="s">
        <v>1442</v>
      </c>
      <c r="C706" s="180">
        <v>3478</v>
      </c>
      <c r="D706" s="180">
        <v>3751</v>
      </c>
      <c r="E706" s="181">
        <v>273</v>
      </c>
      <c r="F706" s="182">
        <v>7.8493387004025306E-2</v>
      </c>
      <c r="G706" s="181">
        <v>27</v>
      </c>
      <c r="H706" s="180">
        <v>175</v>
      </c>
      <c r="I706" s="180">
        <v>374</v>
      </c>
      <c r="J706" s="183">
        <v>576</v>
      </c>
      <c r="K706" s="288">
        <v>11.54</v>
      </c>
      <c r="L706" s="184"/>
      <c r="M706" s="185" t="s">
        <v>502</v>
      </c>
      <c r="N706" s="185" t="s">
        <v>27</v>
      </c>
      <c r="O706" s="185" t="s">
        <v>353</v>
      </c>
    </row>
    <row r="707" spans="1:15" ht="15.75" x14ac:dyDescent="0.25">
      <c r="A707" s="299" t="s">
        <v>1443</v>
      </c>
      <c r="B707" s="310" t="s">
        <v>1444</v>
      </c>
      <c r="C707" s="180">
        <v>4097</v>
      </c>
      <c r="D707" s="180">
        <v>4232</v>
      </c>
      <c r="E707" s="181">
        <v>135</v>
      </c>
      <c r="F707" s="182">
        <v>3.295093971198438E-2</v>
      </c>
      <c r="G707" s="181">
        <v>14</v>
      </c>
      <c r="H707" s="180">
        <v>192</v>
      </c>
      <c r="I707" s="180">
        <v>370</v>
      </c>
      <c r="J707" s="183">
        <v>576</v>
      </c>
      <c r="K707" s="288">
        <v>13.7</v>
      </c>
      <c r="L707" s="184"/>
      <c r="M707" s="185" t="s">
        <v>502</v>
      </c>
      <c r="N707" s="185" t="s">
        <v>27</v>
      </c>
      <c r="O707" s="185" t="s">
        <v>353</v>
      </c>
    </row>
    <row r="708" spans="1:15" ht="15.75" x14ac:dyDescent="0.25">
      <c r="A708" s="299" t="s">
        <v>1445</v>
      </c>
      <c r="B708" s="310" t="s">
        <v>1446</v>
      </c>
      <c r="C708" s="180">
        <v>136</v>
      </c>
      <c r="D708" s="180">
        <v>143</v>
      </c>
      <c r="E708" s="181">
        <v>7</v>
      </c>
      <c r="F708" s="182">
        <v>5.1470588235294115E-2</v>
      </c>
      <c r="G708" s="181">
        <v>1</v>
      </c>
      <c r="H708" s="180">
        <v>6</v>
      </c>
      <c r="I708" s="180">
        <v>12</v>
      </c>
      <c r="J708" s="183">
        <v>19</v>
      </c>
      <c r="K708" s="288">
        <v>28.78</v>
      </c>
      <c r="L708" s="184"/>
      <c r="M708" s="185" t="s">
        <v>55</v>
      </c>
      <c r="N708" s="185" t="s">
        <v>27</v>
      </c>
      <c r="O708" s="185" t="s">
        <v>66</v>
      </c>
    </row>
    <row r="709" spans="1:15" ht="15.75" x14ac:dyDescent="0.25">
      <c r="A709" s="299" t="s">
        <v>1447</v>
      </c>
      <c r="B709" s="310" t="s">
        <v>1448</v>
      </c>
      <c r="C709" s="180">
        <v>791</v>
      </c>
      <c r="D709" s="180">
        <v>810</v>
      </c>
      <c r="E709" s="181">
        <v>19</v>
      </c>
      <c r="F709" s="182">
        <v>2.402022756005057E-2</v>
      </c>
      <c r="G709" s="181">
        <v>2</v>
      </c>
      <c r="H709" s="180">
        <v>27</v>
      </c>
      <c r="I709" s="180">
        <v>58</v>
      </c>
      <c r="J709" s="183">
        <v>87</v>
      </c>
      <c r="K709" s="288">
        <v>30.53</v>
      </c>
      <c r="L709" s="184"/>
      <c r="M709" s="185" t="s">
        <v>55</v>
      </c>
      <c r="N709" s="185" t="s">
        <v>27</v>
      </c>
      <c r="O709" s="185" t="s">
        <v>66</v>
      </c>
    </row>
    <row r="710" spans="1:15" ht="15.75" x14ac:dyDescent="0.25">
      <c r="A710" s="299" t="s">
        <v>1449</v>
      </c>
      <c r="B710" s="310" t="s">
        <v>1450</v>
      </c>
      <c r="C710" s="180">
        <v>155</v>
      </c>
      <c r="D710" s="180">
        <v>218</v>
      </c>
      <c r="E710" s="181">
        <v>63</v>
      </c>
      <c r="F710" s="182">
        <v>0.40645161290322579</v>
      </c>
      <c r="G710" s="181">
        <v>6</v>
      </c>
      <c r="H710" s="180">
        <v>17</v>
      </c>
      <c r="I710" s="180">
        <v>10</v>
      </c>
      <c r="J710" s="183">
        <v>33</v>
      </c>
      <c r="K710" s="288">
        <v>11.76</v>
      </c>
      <c r="L710" s="184"/>
      <c r="M710" s="185" t="s">
        <v>55</v>
      </c>
      <c r="N710" s="185" t="s">
        <v>27</v>
      </c>
      <c r="O710" s="185" t="s">
        <v>353</v>
      </c>
    </row>
    <row r="711" spans="1:15" ht="15.75" x14ac:dyDescent="0.25">
      <c r="A711" s="299" t="s">
        <v>1451</v>
      </c>
      <c r="B711" s="310" t="s">
        <v>1452</v>
      </c>
      <c r="C711" s="180">
        <v>590</v>
      </c>
      <c r="D711" s="180">
        <v>681</v>
      </c>
      <c r="E711" s="181">
        <v>91</v>
      </c>
      <c r="F711" s="182">
        <v>0.15423728813559323</v>
      </c>
      <c r="G711" s="181">
        <v>9</v>
      </c>
      <c r="H711" s="180">
        <v>29</v>
      </c>
      <c r="I711" s="180">
        <v>56</v>
      </c>
      <c r="J711" s="183">
        <v>94</v>
      </c>
      <c r="K711" s="288">
        <v>14.39</v>
      </c>
      <c r="L711" s="184" t="s">
        <v>97</v>
      </c>
      <c r="M711" s="185" t="s">
        <v>55</v>
      </c>
      <c r="N711" s="185" t="s">
        <v>27</v>
      </c>
      <c r="O711" s="185" t="s">
        <v>353</v>
      </c>
    </row>
    <row r="712" spans="1:15" ht="15.75" x14ac:dyDescent="0.25">
      <c r="A712" s="299" t="s">
        <v>1453</v>
      </c>
      <c r="B712" s="310" t="s">
        <v>1454</v>
      </c>
      <c r="C712" s="180">
        <v>1073</v>
      </c>
      <c r="D712" s="180">
        <v>1136</v>
      </c>
      <c r="E712" s="181">
        <v>63</v>
      </c>
      <c r="F712" s="182">
        <v>5.8713886300093193E-2</v>
      </c>
      <c r="G712" s="181">
        <v>6</v>
      </c>
      <c r="H712" s="180">
        <v>34</v>
      </c>
      <c r="I712" s="180">
        <v>95</v>
      </c>
      <c r="J712" s="183">
        <v>135</v>
      </c>
      <c r="K712" s="288">
        <v>22.28</v>
      </c>
      <c r="L712" s="184"/>
      <c r="M712" s="185" t="s">
        <v>502</v>
      </c>
      <c r="N712" s="185" t="s">
        <v>27</v>
      </c>
      <c r="O712" s="185" t="s">
        <v>353</v>
      </c>
    </row>
    <row r="713" spans="1:15" ht="15.75" x14ac:dyDescent="0.25">
      <c r="A713" s="299" t="s">
        <v>1455</v>
      </c>
      <c r="B713" s="310" t="s">
        <v>1456</v>
      </c>
      <c r="C713" s="180">
        <v>1450</v>
      </c>
      <c r="D713" s="180">
        <v>1496</v>
      </c>
      <c r="E713" s="181">
        <v>46</v>
      </c>
      <c r="F713" s="182">
        <v>3.1724137931034485E-2</v>
      </c>
      <c r="G713" s="181">
        <v>5</v>
      </c>
      <c r="H713" s="180">
        <v>40</v>
      </c>
      <c r="I713" s="180">
        <v>112</v>
      </c>
      <c r="J713" s="183">
        <v>157</v>
      </c>
      <c r="K713" s="288">
        <v>23.74</v>
      </c>
      <c r="L713" s="184"/>
      <c r="M713" s="185" t="s">
        <v>55</v>
      </c>
      <c r="N713" s="185" t="s">
        <v>33</v>
      </c>
      <c r="O713" s="185" t="s">
        <v>66</v>
      </c>
    </row>
    <row r="714" spans="1:15" ht="15.75" x14ac:dyDescent="0.25">
      <c r="A714" s="299" t="s">
        <v>1457</v>
      </c>
      <c r="B714" s="310" t="s">
        <v>1458</v>
      </c>
      <c r="C714" s="180">
        <v>33770</v>
      </c>
      <c r="D714" s="180">
        <v>37387</v>
      </c>
      <c r="E714" s="181">
        <v>3617</v>
      </c>
      <c r="F714" s="182">
        <v>0.10710689961504294</v>
      </c>
      <c r="G714" s="181">
        <v>362</v>
      </c>
      <c r="H714" s="180">
        <v>1071</v>
      </c>
      <c r="I714" s="180">
        <v>2731</v>
      </c>
      <c r="J714" s="183">
        <v>4164</v>
      </c>
      <c r="K714" s="288">
        <v>18.510000000000002</v>
      </c>
      <c r="L714" s="184"/>
      <c r="M714" s="185" t="s">
        <v>502</v>
      </c>
      <c r="N714" s="185" t="s">
        <v>27</v>
      </c>
      <c r="O714" s="185" t="s">
        <v>353</v>
      </c>
    </row>
    <row r="715" spans="1:15" ht="15.75" x14ac:dyDescent="0.25">
      <c r="A715" s="299" t="s">
        <v>1459</v>
      </c>
      <c r="B715" s="310" t="s">
        <v>1460</v>
      </c>
      <c r="C715" s="180">
        <v>12685</v>
      </c>
      <c r="D715" s="180">
        <v>13372</v>
      </c>
      <c r="E715" s="181">
        <v>687</v>
      </c>
      <c r="F715" s="182">
        <v>5.415845486795428E-2</v>
      </c>
      <c r="G715" s="181">
        <v>69</v>
      </c>
      <c r="H715" s="180">
        <v>638</v>
      </c>
      <c r="I715" s="180">
        <v>1160</v>
      </c>
      <c r="J715" s="183">
        <v>1867</v>
      </c>
      <c r="K715" s="288">
        <v>14.06</v>
      </c>
      <c r="L715" s="184"/>
      <c r="M715" s="185" t="s">
        <v>502</v>
      </c>
      <c r="N715" s="185" t="s">
        <v>27</v>
      </c>
      <c r="O715" s="185" t="s">
        <v>353</v>
      </c>
    </row>
    <row r="716" spans="1:15" ht="15.75" x14ac:dyDescent="0.25">
      <c r="A716" s="299" t="s">
        <v>1461</v>
      </c>
      <c r="B716" s="310" t="s">
        <v>1462</v>
      </c>
      <c r="C716" s="180">
        <v>116999</v>
      </c>
      <c r="D716" s="180">
        <v>128382</v>
      </c>
      <c r="E716" s="181">
        <v>11383</v>
      </c>
      <c r="F716" s="182">
        <v>9.7291429841280697E-2</v>
      </c>
      <c r="G716" s="181">
        <v>1138</v>
      </c>
      <c r="H716" s="180">
        <v>5369</v>
      </c>
      <c r="I716" s="180">
        <v>10675</v>
      </c>
      <c r="J716" s="183">
        <v>17182</v>
      </c>
      <c r="K716" s="288">
        <v>16.37</v>
      </c>
      <c r="L716" s="184"/>
      <c r="M716" s="185" t="s">
        <v>502</v>
      </c>
      <c r="N716" s="185" t="s">
        <v>27</v>
      </c>
      <c r="O716" s="185" t="s">
        <v>353</v>
      </c>
    </row>
    <row r="717" spans="1:15" ht="15.75" x14ac:dyDescent="0.25">
      <c r="A717" s="299" t="s">
        <v>1463</v>
      </c>
      <c r="B717" s="310" t="s">
        <v>1464</v>
      </c>
      <c r="C717" s="180">
        <v>1605</v>
      </c>
      <c r="D717" s="180">
        <v>1710</v>
      </c>
      <c r="E717" s="181">
        <v>105</v>
      </c>
      <c r="F717" s="182">
        <v>6.5420560747663545E-2</v>
      </c>
      <c r="G717" s="181">
        <v>10</v>
      </c>
      <c r="H717" s="180">
        <v>94</v>
      </c>
      <c r="I717" s="180">
        <v>121</v>
      </c>
      <c r="J717" s="183">
        <v>225</v>
      </c>
      <c r="K717" s="288">
        <v>20.86</v>
      </c>
      <c r="L717" s="184"/>
      <c r="M717" s="185" t="s">
        <v>502</v>
      </c>
      <c r="N717" s="185" t="s">
        <v>27</v>
      </c>
      <c r="O717" s="185" t="s">
        <v>353</v>
      </c>
    </row>
    <row r="718" spans="1:15" ht="15.75" x14ac:dyDescent="0.25">
      <c r="A718" s="299" t="s">
        <v>1465</v>
      </c>
      <c r="B718" s="310" t="s">
        <v>1466</v>
      </c>
      <c r="C718" s="180">
        <v>25989</v>
      </c>
      <c r="D718" s="180">
        <v>26688</v>
      </c>
      <c r="E718" s="181">
        <v>699</v>
      </c>
      <c r="F718" s="182">
        <v>2.6895994459194276E-2</v>
      </c>
      <c r="G718" s="181">
        <v>70</v>
      </c>
      <c r="H718" s="180">
        <v>1500</v>
      </c>
      <c r="I718" s="180">
        <v>2133</v>
      </c>
      <c r="J718" s="183">
        <v>3703</v>
      </c>
      <c r="K718" s="288">
        <v>14.4</v>
      </c>
      <c r="L718" s="184"/>
      <c r="M718" s="185" t="s">
        <v>502</v>
      </c>
      <c r="N718" s="185" t="s">
        <v>27</v>
      </c>
      <c r="O718" s="185" t="s">
        <v>353</v>
      </c>
    </row>
    <row r="719" spans="1:15" ht="15.75" x14ac:dyDescent="0.25">
      <c r="A719" s="299" t="s">
        <v>1467</v>
      </c>
      <c r="B719" s="310" t="s">
        <v>1468</v>
      </c>
      <c r="C719" s="180">
        <v>95380</v>
      </c>
      <c r="D719" s="180">
        <v>100745</v>
      </c>
      <c r="E719" s="181">
        <v>5365</v>
      </c>
      <c r="F719" s="182">
        <v>5.6248689452715453E-2</v>
      </c>
      <c r="G719" s="181">
        <v>536</v>
      </c>
      <c r="H719" s="180">
        <v>5582</v>
      </c>
      <c r="I719" s="180">
        <v>9565</v>
      </c>
      <c r="J719" s="183">
        <v>15683</v>
      </c>
      <c r="K719" s="288">
        <v>14.39</v>
      </c>
      <c r="L719" s="184"/>
      <c r="M719" s="185" t="s">
        <v>55</v>
      </c>
      <c r="N719" s="185" t="s">
        <v>27</v>
      </c>
      <c r="O719" s="185" t="s">
        <v>353</v>
      </c>
    </row>
    <row r="720" spans="1:15" ht="15.75" x14ac:dyDescent="0.25">
      <c r="A720" s="299" t="s">
        <v>1469</v>
      </c>
      <c r="B720" s="310" t="s">
        <v>1470</v>
      </c>
      <c r="C720" s="180">
        <v>167</v>
      </c>
      <c r="D720" s="180">
        <v>160</v>
      </c>
      <c r="E720" s="181">
        <v>-7</v>
      </c>
      <c r="F720" s="182">
        <v>-4.1916167664670656E-2</v>
      </c>
      <c r="G720" s="181">
        <v>-1</v>
      </c>
      <c r="H720" s="180">
        <v>4</v>
      </c>
      <c r="I720" s="180">
        <v>14</v>
      </c>
      <c r="J720" s="183">
        <v>17</v>
      </c>
      <c r="K720" s="288">
        <v>38.950000000000003</v>
      </c>
      <c r="L720" s="184"/>
      <c r="M720" s="185" t="s">
        <v>55</v>
      </c>
      <c r="N720" s="185" t="s">
        <v>27</v>
      </c>
      <c r="O720" s="185" t="s">
        <v>66</v>
      </c>
    </row>
    <row r="721" spans="1:15" ht="15.75" x14ac:dyDescent="0.25">
      <c r="A721" s="299" t="s">
        <v>1471</v>
      </c>
      <c r="B721" s="310" t="s">
        <v>1472</v>
      </c>
      <c r="C721" s="180">
        <v>151</v>
      </c>
      <c r="D721" s="180">
        <v>166</v>
      </c>
      <c r="E721" s="181">
        <v>15</v>
      </c>
      <c r="F721" s="182">
        <v>9.9337748344370855E-2</v>
      </c>
      <c r="G721" s="181">
        <v>2</v>
      </c>
      <c r="H721" s="180">
        <v>4</v>
      </c>
      <c r="I721" s="180">
        <v>14</v>
      </c>
      <c r="J721" s="183">
        <v>20</v>
      </c>
      <c r="K721" s="288">
        <v>17.55</v>
      </c>
      <c r="L721" s="184"/>
      <c r="M721" s="185" t="s">
        <v>55</v>
      </c>
      <c r="N721" s="185" t="s">
        <v>33</v>
      </c>
      <c r="O721" s="185" t="s">
        <v>66</v>
      </c>
    </row>
    <row r="722" spans="1:15" ht="15.75" x14ac:dyDescent="0.25">
      <c r="A722" s="299" t="s">
        <v>1473</v>
      </c>
      <c r="B722" s="310" t="s">
        <v>1474</v>
      </c>
      <c r="C722" s="180">
        <v>5282</v>
      </c>
      <c r="D722" s="180">
        <v>5900</v>
      </c>
      <c r="E722" s="181">
        <v>618</v>
      </c>
      <c r="F722" s="182">
        <v>0.11700113593335858</v>
      </c>
      <c r="G722" s="181">
        <v>62</v>
      </c>
      <c r="H722" s="180">
        <v>237</v>
      </c>
      <c r="I722" s="180">
        <v>504</v>
      </c>
      <c r="J722" s="183">
        <v>803</v>
      </c>
      <c r="K722" s="288">
        <v>18.62</v>
      </c>
      <c r="L722" s="184"/>
      <c r="M722" s="185" t="s">
        <v>502</v>
      </c>
      <c r="N722" s="185" t="s">
        <v>27</v>
      </c>
      <c r="O722" s="185" t="s">
        <v>353</v>
      </c>
    </row>
    <row r="723" spans="1:15" ht="15.75" x14ac:dyDescent="0.25">
      <c r="A723" s="299" t="s">
        <v>1475</v>
      </c>
      <c r="B723" s="310" t="s">
        <v>1476</v>
      </c>
      <c r="C723" s="180">
        <v>687</v>
      </c>
      <c r="D723" s="180">
        <v>724</v>
      </c>
      <c r="E723" s="181">
        <v>37</v>
      </c>
      <c r="F723" s="182">
        <v>5.3857350800582245E-2</v>
      </c>
      <c r="G723" s="181">
        <v>4</v>
      </c>
      <c r="H723" s="180">
        <v>22</v>
      </c>
      <c r="I723" s="180">
        <v>61</v>
      </c>
      <c r="J723" s="183">
        <v>87</v>
      </c>
      <c r="K723" s="288">
        <v>21.75</v>
      </c>
      <c r="L723" s="184"/>
      <c r="M723" s="185" t="s">
        <v>502</v>
      </c>
      <c r="N723" s="185" t="s">
        <v>27</v>
      </c>
      <c r="O723" s="185" t="s">
        <v>353</v>
      </c>
    </row>
    <row r="724" spans="1:15" ht="16.5" thickBot="1" x14ac:dyDescent="0.3">
      <c r="A724" s="303" t="s">
        <v>1477</v>
      </c>
      <c r="B724" s="314" t="s">
        <v>1478</v>
      </c>
      <c r="C724" s="192">
        <v>349</v>
      </c>
      <c r="D724" s="192">
        <v>365</v>
      </c>
      <c r="E724" s="193">
        <v>16</v>
      </c>
      <c r="F724" s="194">
        <v>4.5845272206303724E-2</v>
      </c>
      <c r="G724" s="193">
        <v>2</v>
      </c>
      <c r="H724" s="192">
        <v>11</v>
      </c>
      <c r="I724" s="192">
        <v>31</v>
      </c>
      <c r="J724" s="195">
        <v>44</v>
      </c>
      <c r="K724" s="291">
        <v>17.329999999999998</v>
      </c>
      <c r="L724" s="196"/>
      <c r="M724" s="197" t="s">
        <v>502</v>
      </c>
      <c r="N724" s="197" t="s">
        <v>27</v>
      </c>
      <c r="O724" s="197" t="s">
        <v>353</v>
      </c>
    </row>
    <row r="725" spans="1:15" x14ac:dyDescent="0.25">
      <c r="A725" s="198" t="s">
        <v>1479</v>
      </c>
      <c r="B725" s="199"/>
      <c r="C725" s="200"/>
      <c r="D725" s="200"/>
      <c r="E725" s="200" t="s">
        <v>1480</v>
      </c>
      <c r="F725" s="201"/>
      <c r="G725" s="200"/>
      <c r="H725" s="153"/>
      <c r="I725" s="153"/>
      <c r="J725" s="153"/>
      <c r="K725" s="152"/>
      <c r="L725" s="152"/>
      <c r="M725" s="154"/>
      <c r="N725" s="154"/>
      <c r="O725" s="154"/>
    </row>
    <row r="726" spans="1:15" x14ac:dyDescent="0.25">
      <c r="A726" s="198" t="s">
        <v>1481</v>
      </c>
      <c r="B726" s="199"/>
      <c r="C726" s="200"/>
      <c r="D726" s="200"/>
      <c r="E726" s="200" t="s">
        <v>1482</v>
      </c>
      <c r="F726" s="201"/>
      <c r="G726" s="200"/>
      <c r="H726" s="153"/>
      <c r="I726" s="153"/>
      <c r="J726" s="153"/>
      <c r="K726" s="152"/>
      <c r="L726" s="152"/>
      <c r="M726" s="154"/>
      <c r="N726" s="154"/>
      <c r="O726" s="154"/>
    </row>
    <row r="727" spans="1:15" x14ac:dyDescent="0.25">
      <c r="A727" s="198" t="s">
        <v>1483</v>
      </c>
      <c r="B727" s="199"/>
      <c r="C727" s="200"/>
      <c r="D727" s="200"/>
      <c r="E727" s="200" t="s">
        <v>1626</v>
      </c>
      <c r="F727" s="201"/>
      <c r="G727" s="200"/>
      <c r="H727" s="153"/>
      <c r="I727" s="153"/>
      <c r="J727" s="153"/>
      <c r="K727" s="152"/>
      <c r="L727" s="152"/>
      <c r="M727" s="154"/>
      <c r="N727" s="154"/>
      <c r="O727" s="154"/>
    </row>
    <row r="728" spans="1:15" x14ac:dyDescent="0.25">
      <c r="A728" s="198" t="s">
        <v>1485</v>
      </c>
      <c r="B728" s="199"/>
      <c r="C728" s="200"/>
      <c r="D728" s="200"/>
      <c r="E728" s="200"/>
      <c r="F728" s="201"/>
      <c r="G728" s="200"/>
      <c r="H728" s="153"/>
      <c r="I728" s="153"/>
      <c r="J728" s="153"/>
      <c r="K728" s="152"/>
      <c r="L728" s="152"/>
      <c r="M728" s="154"/>
      <c r="N728" s="154"/>
      <c r="O728" s="154"/>
    </row>
    <row r="729" spans="1:15" x14ac:dyDescent="0.25">
      <c r="A729" s="202" t="s">
        <v>1575</v>
      </c>
      <c r="B729" s="203"/>
      <c r="C729" s="200"/>
      <c r="D729" s="200"/>
      <c r="E729" s="200"/>
      <c r="F729" s="201"/>
      <c r="G729" s="200"/>
      <c r="H729" s="153"/>
      <c r="I729" s="153"/>
      <c r="J729" s="153"/>
      <c r="K729" s="152"/>
      <c r="L729" s="152"/>
      <c r="M729" s="154"/>
      <c r="N729" s="154"/>
      <c r="O729" s="154"/>
    </row>
    <row r="730" spans="1:15" x14ac:dyDescent="0.25">
      <c r="A730" s="204"/>
      <c r="B730" s="205"/>
      <c r="C730" s="206"/>
      <c r="D730" s="206"/>
      <c r="E730" s="206"/>
      <c r="F730" s="207"/>
      <c r="G730" s="206"/>
      <c r="H730" s="155"/>
      <c r="I730" s="155"/>
      <c r="J730" s="155"/>
      <c r="K730" s="126"/>
      <c r="L730" s="126"/>
      <c r="M730" s="126"/>
      <c r="N730" s="126"/>
      <c r="O730" s="126"/>
    </row>
    <row r="731" spans="1:15" x14ac:dyDescent="0.25">
      <c r="A731" s="204"/>
      <c r="B731" s="205"/>
      <c r="C731" s="206"/>
      <c r="D731" s="206"/>
      <c r="E731" s="206"/>
      <c r="F731" s="207"/>
      <c r="G731" s="206"/>
    </row>
    <row r="732" spans="1:15" x14ac:dyDescent="0.25">
      <c r="A732" s="204"/>
      <c r="B732" s="205"/>
      <c r="C732" s="206"/>
      <c r="D732" s="206"/>
      <c r="E732" s="206"/>
      <c r="F732" s="207"/>
      <c r="G732" s="206"/>
    </row>
  </sheetData>
  <mergeCells count="12">
    <mergeCell ref="A1:O1"/>
    <mergeCell ref="M2:M4"/>
    <mergeCell ref="N2:N4"/>
    <mergeCell ref="O2:O4"/>
    <mergeCell ref="E3:F3"/>
    <mergeCell ref="G3:J3"/>
    <mergeCell ref="K3:L3"/>
    <mergeCell ref="K4:L4"/>
    <mergeCell ref="C2:D2"/>
    <mergeCell ref="E2:F2"/>
    <mergeCell ref="G2:J2"/>
    <mergeCell ref="K2:L2"/>
  </mergeCells>
  <printOptions horizontalCentered="1"/>
  <pageMargins left="0.25" right="0.25" top="0.25" bottom="0.5" header="0.3" footer="0.3"/>
  <pageSetup scale="48" fitToHeight="0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Occ Group Open</vt:lpstr>
      <vt:lpstr>Occ Growth</vt:lpstr>
      <vt:lpstr>OCC GROWTH table building</vt:lpstr>
      <vt:lpstr>Occ Growth 1st draft</vt:lpstr>
      <vt:lpstr>Occ Openings</vt:lpstr>
      <vt:lpstr>Occ Self-Employed</vt:lpstr>
      <vt:lpstr>Occupational Detail</vt:lpstr>
      <vt:lpstr>'Occupational Detail'!Print_Area</vt:lpstr>
      <vt:lpstr>'Occupational Detail'!Print_Titles</vt:lpstr>
    </vt:vector>
  </TitlesOfParts>
  <Company>ODJFS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Rathburn</dc:creator>
  <cp:lastModifiedBy>Elizabeth Rathburn</cp:lastModifiedBy>
  <cp:lastPrinted>2023-02-02T20:17:41Z</cp:lastPrinted>
  <dcterms:created xsi:type="dcterms:W3CDTF">2012-12-03T17:49:12Z</dcterms:created>
  <dcterms:modified xsi:type="dcterms:W3CDTF">2023-02-02T20:25:41Z</dcterms:modified>
</cp:coreProperties>
</file>