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/Documents/"/>
    </mc:Choice>
  </mc:AlternateContent>
  <xr:revisionPtr revIDLastSave="0" documentId="8_{6DD6A192-7914-D942-B6AA-B33751260AE3}" xr6:coauthVersionLast="47" xr6:coauthVersionMax="47" xr10:uidLastSave="{00000000-0000-0000-0000-000000000000}"/>
  <bookViews>
    <workbookView xWindow="1100" yWindow="820" windowWidth="28040" windowHeight="17440" xr2:uid="{A34314D2-FB26-1543-8220-2587A83C86FA}"/>
  </bookViews>
  <sheets>
    <sheet name="Part 1" sheetId="1" r:id="rId1"/>
  </sheets>
  <definedNames>
    <definedName name="solver_adj" localSheetId="0" hidden="1">'Part 1'!$G$2:$G$5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'Part 1'!$B$6:$E$6</definedName>
    <definedName name="solver_lhs2" localSheetId="0" hidden="1">'Part 1'!$F$6</definedName>
    <definedName name="solver_lhs3" localSheetId="0" hidden="1">'Part 1'!$G$2:$G$5</definedName>
    <definedName name="solver_lhs4" localSheetId="0" hidden="1">'Part 1'!$G$2:$G$5</definedName>
    <definedName name="solver_lhs5" localSheetId="0" hidden="1">'Part 1'!$G$2:$G$5</definedName>
    <definedName name="solver_lhs6" localSheetId="0" hidden="1">'Part 1'!$I$4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'Part 1'!$G$6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2</definedName>
    <definedName name="solver_rhs1" localSheetId="0" hidden="1">1</definedName>
    <definedName name="solver_rhs2" localSheetId="0" hidden="1">500</definedName>
    <definedName name="solver_rhs3" localSheetId="0" hidden="1">100</definedName>
    <definedName name="solver_rhs4" localSheetId="0" hidden="1">"integer"</definedName>
    <definedName name="solver_rhs5" localSheetId="0" hidden="1">1</definedName>
    <definedName name="solver_rhs6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  <c r="F6" i="1"/>
  <c r="I4" i="1"/>
  <c r="G6" i="1" l="1"/>
</calcChain>
</file>

<file path=xl/sharedStrings.xml><?xml version="1.0" encoding="utf-8"?>
<sst xmlns="http://schemas.openxmlformats.org/spreadsheetml/2006/main" count="12" uniqueCount="12">
  <si>
    <t>Ingredient</t>
  </si>
  <si>
    <t>capacity</t>
  </si>
  <si>
    <t>durability</t>
  </si>
  <si>
    <t>flavor</t>
  </si>
  <si>
    <t>texture</t>
  </si>
  <si>
    <t>calories</t>
  </si>
  <si>
    <t># of spoons</t>
  </si>
  <si>
    <t>Sugar</t>
  </si>
  <si>
    <t>Sprinkles</t>
  </si>
  <si>
    <t>Candy</t>
  </si>
  <si>
    <t>Chocolate</t>
  </si>
  <si>
    <t>Spoons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</si>
</sst>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9"/>
      <color rgb="FFCCCCCC"/>
      <name val="Courier New"/>
      <family val="1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A832-1516-984D-B4FF-327BAA105861}">
  <dimension ref="A1:I14"/>
  <sheetViews>
    <sheetView tabSelected="1" workbookViewId="0">
      <selection activeCell="H25" sqref="H25"/>
    </sheetView>
  </sheetViews>
  <sheetFormatPr baseColWidth="10" defaultRowHeight="16" x14ac:dyDescent="0.2"/>
  <cols>
    <col min="5" max="5" width="11.33203125" customWidth="1"/>
    <col min="6" max="6" width="13" customWidth="1"/>
    <col min="7" max="7" width="12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t="s">
        <v>7</v>
      </c>
      <c r="B2">
        <v>3</v>
      </c>
      <c r="C2">
        <v>0</v>
      </c>
      <c r="D2">
        <v>0</v>
      </c>
      <c r="E2">
        <v>-3</v>
      </c>
      <c r="F2">
        <v>2</v>
      </c>
      <c r="G2">
        <v>21</v>
      </c>
    </row>
    <row r="3" spans="1:9" x14ac:dyDescent="0.2">
      <c r="A3" t="s">
        <v>8</v>
      </c>
      <c r="B3">
        <v>-3</v>
      </c>
      <c r="C3">
        <v>3</v>
      </c>
      <c r="D3">
        <v>0</v>
      </c>
      <c r="E3">
        <v>0</v>
      </c>
      <c r="F3">
        <v>9</v>
      </c>
      <c r="G3">
        <v>8</v>
      </c>
    </row>
    <row r="4" spans="1:9" x14ac:dyDescent="0.2">
      <c r="A4" t="s">
        <v>9</v>
      </c>
      <c r="B4">
        <v>-1</v>
      </c>
      <c r="C4">
        <v>0</v>
      </c>
      <c r="D4">
        <v>4</v>
      </c>
      <c r="E4">
        <v>0</v>
      </c>
      <c r="F4">
        <v>1</v>
      </c>
      <c r="G4">
        <v>26</v>
      </c>
      <c r="H4" t="s">
        <v>11</v>
      </c>
      <c r="I4">
        <f>SUM(G2:G5)</f>
        <v>100</v>
      </c>
    </row>
    <row r="5" spans="1:9" x14ac:dyDescent="0.2">
      <c r="A5" t="s">
        <v>10</v>
      </c>
      <c r="B5">
        <v>0</v>
      </c>
      <c r="C5">
        <v>0</v>
      </c>
      <c r="D5">
        <v>-2</v>
      </c>
      <c r="E5">
        <v>2</v>
      </c>
      <c r="F5">
        <v>8</v>
      </c>
      <c r="G5">
        <v>45</v>
      </c>
    </row>
    <row r="6" spans="1:9" x14ac:dyDescent="0.2">
      <c r="B6">
        <f>B2*$G$2+B3*$G$3+B4*$G$4+B5*$G$5</f>
        <v>13</v>
      </c>
      <c r="C6">
        <f t="shared" ref="C6:E6" si="0">C2*$G$2+C3*$G$3+C4*$G$4+C5*$G$5</f>
        <v>24</v>
      </c>
      <c r="D6">
        <f t="shared" si="0"/>
        <v>14</v>
      </c>
      <c r="E6">
        <f t="shared" si="0"/>
        <v>27</v>
      </c>
      <c r="F6">
        <f t="shared" ref="D6:F6" si="1">MAX(0,F2*$G$2+F3*$G$3+F4*$G$4+F5*$G$5)</f>
        <v>500</v>
      </c>
      <c r="G6" s="1">
        <f>B6*C6*D6*E6</f>
        <v>117936</v>
      </c>
    </row>
    <row r="9" spans="1:9" ht="26" x14ac:dyDescent="0.35">
      <c r="G9" s="2"/>
    </row>
    <row r="11" spans="1:9" ht="17" x14ac:dyDescent="0.25">
      <c r="A11" s="3"/>
    </row>
    <row r="12" spans="1:9" ht="17" x14ac:dyDescent="0.25">
      <c r="A12" s="3"/>
    </row>
    <row r="13" spans="1:9" ht="17" x14ac:dyDescent="0.25">
      <c r="A13" s="3"/>
    </row>
    <row r="14" spans="1:9" ht="17" x14ac:dyDescent="0.2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2022-09-25T11:45:23Z</dcterms:created>
  <dcterms:modified xsi:type="dcterms:W3CDTF">2022-09-25T12:23:45Z</dcterms:modified>
</cp:coreProperties>
</file>