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7180" yWindow="140" windowWidth="159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7" i="1"/>
  <c r="H10" i="1"/>
  <c r="H6" i="1"/>
  <c r="H16" i="1"/>
  <c r="H7" i="1"/>
  <c r="H8" i="1"/>
  <c r="H11" i="1"/>
  <c r="H12" i="1"/>
  <c r="H9" i="1"/>
  <c r="H15" i="1"/>
  <c r="H5" i="1"/>
  <c r="H3" i="1"/>
  <c r="H14" i="1"/>
  <c r="H2" i="1"/>
  <c r="H4" i="1"/>
  <c r="K1" i="1"/>
  <c r="J1" i="1"/>
</calcChain>
</file>

<file path=xl/sharedStrings.xml><?xml version="1.0" encoding="utf-8"?>
<sst xmlns="http://schemas.openxmlformats.org/spreadsheetml/2006/main" count="41" uniqueCount="33">
  <si>
    <t>Student</t>
  </si>
  <si>
    <t>Homework 1</t>
  </si>
  <si>
    <t>Homework 2</t>
  </si>
  <si>
    <t>Homework 3</t>
  </si>
  <si>
    <t>Homework 4</t>
  </si>
  <si>
    <t>midterm (40+20)</t>
  </si>
  <si>
    <t>Final exam</t>
  </si>
  <si>
    <t>final grade</t>
  </si>
  <si>
    <t>Letter grade</t>
  </si>
  <si>
    <t>Alexander Garcia-Rodriguez</t>
  </si>
  <si>
    <t>A-</t>
  </si>
  <si>
    <t>Anthony Sferazza</t>
  </si>
  <si>
    <t>B+</t>
  </si>
  <si>
    <t>Cyrus Najmi</t>
  </si>
  <si>
    <t>A</t>
  </si>
  <si>
    <t>Daniel Ravello</t>
  </si>
  <si>
    <t>Danielle Greene</t>
  </si>
  <si>
    <t>D+</t>
  </si>
  <si>
    <t>Edgar Vivar</t>
  </si>
  <si>
    <t>C</t>
  </si>
  <si>
    <t>Glen Figueroa</t>
  </si>
  <si>
    <t>C+</t>
  </si>
  <si>
    <t>Hudson Caponi</t>
  </si>
  <si>
    <t>B-</t>
  </si>
  <si>
    <t>Madison Stapleton</t>
  </si>
  <si>
    <t>Michael Nazaroff</t>
  </si>
  <si>
    <t>Nicholas Migliore</t>
  </si>
  <si>
    <t>Praveen Kumar</t>
  </si>
  <si>
    <t>F</t>
  </si>
  <si>
    <t>Scott Yang</t>
  </si>
  <si>
    <t>Shadika Jahan</t>
  </si>
  <si>
    <t>Thomas Strazza</t>
  </si>
  <si>
    <t>Travis Keane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</si>
</sst>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9" sqref="I9"/>
    </sheetView>
  </sheetViews>
  <sheetFormatPr baseColWidth="10" defaultColWidth="14.5" defaultRowHeight="15.75" customHeight="1" x14ac:dyDescent="0"/>
  <cols>
    <col min="1" max="1" width="25" customWidth="1"/>
    <col min="2" max="3" width="12" customWidth="1"/>
    <col min="4" max="5" width="12.1640625" customWidth="1"/>
    <col min="6" max="6" width="15.1640625" customWidth="1"/>
    <col min="7" max="7" width="10.6640625" customWidth="1"/>
    <col min="8" max="8" width="10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>
        <f>MEDIAN(H2:H17)</f>
        <v>62.254999999999995</v>
      </c>
      <c r="K1">
        <f>_xlfn.VAR.S(H2:H17)</f>
        <v>599.66925333333393</v>
      </c>
    </row>
    <row r="2" spans="1:11" ht="15.75" customHeight="1">
      <c r="A2" s="1" t="s">
        <v>9</v>
      </c>
      <c r="B2" s="1">
        <v>4.07</v>
      </c>
      <c r="C2" s="1">
        <v>3.38</v>
      </c>
      <c r="D2" s="1">
        <v>2.83</v>
      </c>
      <c r="E2" s="1">
        <v>2.96</v>
      </c>
      <c r="F2" s="1">
        <v>34</v>
      </c>
      <c r="G2" s="1">
        <v>43</v>
      </c>
      <c r="H2">
        <f>SUM(B2:G2)</f>
        <v>90.240000000000009</v>
      </c>
      <c r="I2" s="1" t="s">
        <v>10</v>
      </c>
    </row>
    <row r="3" spans="1:11" ht="15.75" customHeight="1">
      <c r="A3" s="1" t="s">
        <v>11</v>
      </c>
      <c r="B3" s="1">
        <v>2.58</v>
      </c>
      <c r="C3" s="1">
        <v>3.75</v>
      </c>
      <c r="E3" s="1">
        <v>3.63</v>
      </c>
      <c r="F3" s="1">
        <v>33</v>
      </c>
      <c r="G3" s="1">
        <v>40</v>
      </c>
      <c r="H3">
        <f>SUM(B3:G3)</f>
        <v>82.960000000000008</v>
      </c>
      <c r="I3" s="1" t="s">
        <v>12</v>
      </c>
    </row>
    <row r="4" spans="1:11" ht="15.75" customHeight="1">
      <c r="A4" s="1" t="s">
        <v>13</v>
      </c>
      <c r="B4" s="1">
        <v>2.25</v>
      </c>
      <c r="C4" s="1">
        <v>4.13</v>
      </c>
      <c r="D4" s="1">
        <v>2.33</v>
      </c>
      <c r="E4" s="1">
        <v>2.5</v>
      </c>
      <c r="F4" s="1">
        <v>33</v>
      </c>
      <c r="G4" s="1">
        <v>54</v>
      </c>
      <c r="H4">
        <f>SUM(B4:G4)</f>
        <v>98.210000000000008</v>
      </c>
      <c r="I4" s="1" t="s">
        <v>14</v>
      </c>
    </row>
    <row r="5" spans="1:11" ht="15.75" customHeight="1">
      <c r="A5" s="1" t="s">
        <v>15</v>
      </c>
      <c r="B5" s="1">
        <v>3.67</v>
      </c>
      <c r="C5" s="1">
        <v>3.25</v>
      </c>
      <c r="D5" s="1">
        <v>2.83</v>
      </c>
      <c r="E5" s="1">
        <v>3.17</v>
      </c>
      <c r="F5" s="1">
        <v>18</v>
      </c>
      <c r="G5" s="1">
        <v>52</v>
      </c>
      <c r="H5">
        <f>SUM(B5:G5)</f>
        <v>82.92</v>
      </c>
      <c r="I5" s="1" t="s">
        <v>12</v>
      </c>
    </row>
    <row r="6" spans="1:11" ht="15.75" customHeight="1">
      <c r="A6" s="1" t="s">
        <v>16</v>
      </c>
      <c r="B6" s="1">
        <v>2.25</v>
      </c>
      <c r="C6" s="1">
        <v>3.75</v>
      </c>
      <c r="D6" s="1">
        <v>2.58</v>
      </c>
      <c r="E6" s="1">
        <v>2</v>
      </c>
      <c r="F6" s="1">
        <v>23</v>
      </c>
      <c r="G6" s="1">
        <v>8</v>
      </c>
      <c r="H6">
        <f>SUM(B6:G6)</f>
        <v>41.58</v>
      </c>
      <c r="I6" s="1" t="s">
        <v>17</v>
      </c>
    </row>
    <row r="7" spans="1:11" ht="15.75" customHeight="1">
      <c r="A7" s="1" t="s">
        <v>18</v>
      </c>
      <c r="B7" s="1">
        <v>4.25</v>
      </c>
      <c r="C7" s="1">
        <v>1</v>
      </c>
      <c r="D7" s="1">
        <v>2.75</v>
      </c>
      <c r="E7" s="1">
        <v>1.92</v>
      </c>
      <c r="F7" s="1">
        <v>5</v>
      </c>
      <c r="G7" s="1">
        <v>37</v>
      </c>
      <c r="H7">
        <f>SUM(B7:G7)</f>
        <v>51.92</v>
      </c>
      <c r="I7" s="1" t="s">
        <v>19</v>
      </c>
    </row>
    <row r="8" spans="1:11" ht="15.75" customHeight="1">
      <c r="A8" s="1" t="s">
        <v>20</v>
      </c>
      <c r="B8" s="1">
        <v>4.26</v>
      </c>
      <c r="C8" s="1">
        <v>3.5</v>
      </c>
      <c r="D8" s="1">
        <v>3.92</v>
      </c>
      <c r="E8" s="1">
        <v>4</v>
      </c>
      <c r="F8" s="1">
        <v>19</v>
      </c>
      <c r="G8" s="1">
        <v>19</v>
      </c>
      <c r="H8">
        <f>SUM(B8:G8)</f>
        <v>53.68</v>
      </c>
      <c r="I8" s="1" t="s">
        <v>21</v>
      </c>
    </row>
    <row r="9" spans="1:11" ht="15.75" customHeight="1">
      <c r="A9" s="1" t="s">
        <v>22</v>
      </c>
      <c r="B9" s="1">
        <v>1.1499999999999999</v>
      </c>
      <c r="C9" s="1">
        <v>0.25</v>
      </c>
      <c r="D9" s="1">
        <v>1.33</v>
      </c>
      <c r="F9" s="1">
        <v>31</v>
      </c>
      <c r="G9" s="1">
        <v>31</v>
      </c>
      <c r="H9">
        <f>SUM(B9:G9)</f>
        <v>64.72999999999999</v>
      </c>
      <c r="I9" s="1" t="s">
        <v>23</v>
      </c>
    </row>
    <row r="10" spans="1:11" ht="15.75" customHeight="1">
      <c r="A10" s="1" t="s">
        <v>24</v>
      </c>
      <c r="B10" s="1">
        <v>0.45</v>
      </c>
      <c r="C10" s="1">
        <v>0.25</v>
      </c>
      <c r="D10" s="1">
        <v>1.33</v>
      </c>
      <c r="E10" s="1">
        <v>0.63</v>
      </c>
      <c r="F10" s="1">
        <v>15</v>
      </c>
      <c r="G10" s="1">
        <v>23</v>
      </c>
      <c r="H10">
        <f>SUM(B10:G10)</f>
        <v>40.659999999999997</v>
      </c>
      <c r="I10" s="1" t="s">
        <v>17</v>
      </c>
    </row>
    <row r="11" spans="1:11" ht="15.75" customHeight="1">
      <c r="A11" s="1" t="s">
        <v>25</v>
      </c>
      <c r="C11" s="1">
        <v>1.25</v>
      </c>
      <c r="D11" s="1">
        <v>1.5</v>
      </c>
      <c r="F11" s="1">
        <v>24</v>
      </c>
      <c r="G11" s="1">
        <v>35</v>
      </c>
      <c r="H11">
        <f>SUM(B11:G11)</f>
        <v>61.75</v>
      </c>
      <c r="I11" s="1" t="s">
        <v>21</v>
      </c>
    </row>
    <row r="12" spans="1:11" ht="15.75" customHeight="1">
      <c r="A12" s="1" t="s">
        <v>26</v>
      </c>
      <c r="B12" s="1">
        <v>1.75</v>
      </c>
      <c r="C12" s="1">
        <v>1.63</v>
      </c>
      <c r="D12" s="1">
        <v>2.25</v>
      </c>
      <c r="E12" s="1">
        <v>3.13</v>
      </c>
      <c r="F12" s="1">
        <v>19</v>
      </c>
      <c r="G12" s="1">
        <v>35</v>
      </c>
      <c r="H12">
        <f>SUM(B12:G12)</f>
        <v>62.76</v>
      </c>
      <c r="I12" s="1" t="s">
        <v>21</v>
      </c>
    </row>
    <row r="13" spans="1:11" ht="15.75" customHeight="1">
      <c r="A13" s="1" t="s">
        <v>27</v>
      </c>
      <c r="B13" s="1">
        <v>1.92</v>
      </c>
      <c r="C13" s="1">
        <v>1.75</v>
      </c>
      <c r="F13" s="1">
        <v>5</v>
      </c>
      <c r="H13">
        <f>SUM(B13:G13)</f>
        <v>8.67</v>
      </c>
      <c r="I13" s="1" t="s">
        <v>28</v>
      </c>
    </row>
    <row r="14" spans="1:11" ht="15.75" customHeight="1">
      <c r="A14" s="1" t="s">
        <v>29</v>
      </c>
      <c r="C14" s="1">
        <v>1.25</v>
      </c>
      <c r="D14" s="1">
        <v>2.75</v>
      </c>
      <c r="E14" s="1">
        <v>2.5</v>
      </c>
      <c r="F14" s="1">
        <v>25</v>
      </c>
      <c r="G14" s="1">
        <v>53</v>
      </c>
      <c r="H14">
        <f>SUM(B14:G14)</f>
        <v>84.5</v>
      </c>
      <c r="I14" s="1" t="s">
        <v>12</v>
      </c>
    </row>
    <row r="15" spans="1:11" ht="15.75" customHeight="1">
      <c r="A15" s="1" t="s">
        <v>30</v>
      </c>
      <c r="B15" s="1">
        <v>1.67</v>
      </c>
      <c r="C15" s="1">
        <v>3.75</v>
      </c>
      <c r="D15" s="1">
        <v>3.5</v>
      </c>
      <c r="F15" s="1">
        <v>21</v>
      </c>
      <c r="G15" s="1">
        <v>35</v>
      </c>
      <c r="H15">
        <f>SUM(B15:G15)</f>
        <v>64.92</v>
      </c>
      <c r="I15" s="1" t="s">
        <v>23</v>
      </c>
    </row>
    <row r="16" spans="1:11" ht="15.75" customHeight="1">
      <c r="A16" s="1" t="s">
        <v>31</v>
      </c>
      <c r="B16" s="1">
        <v>2.42</v>
      </c>
      <c r="C16" s="1">
        <v>1.25</v>
      </c>
      <c r="D16" s="1">
        <v>1.5</v>
      </c>
      <c r="E16" s="1">
        <v>1.1299999999999999</v>
      </c>
      <c r="F16" s="1">
        <v>23</v>
      </c>
      <c r="G16" s="1">
        <v>18</v>
      </c>
      <c r="H16">
        <f>SUM(B16:G16)</f>
        <v>47.3</v>
      </c>
      <c r="I16" s="1" t="s">
        <v>19</v>
      </c>
    </row>
    <row r="17" spans="1:9" ht="15.75" customHeight="1">
      <c r="A17" s="1" t="s">
        <v>32</v>
      </c>
      <c r="C17" s="1">
        <v>2.13</v>
      </c>
      <c r="D17" s="1">
        <v>4.33</v>
      </c>
      <c r="E17" s="1">
        <v>0.54</v>
      </c>
      <c r="F17" s="1">
        <v>10</v>
      </c>
      <c r="G17" s="1">
        <v>7</v>
      </c>
      <c r="H17">
        <f>SUM(B17:G17)</f>
        <v>24</v>
      </c>
      <c r="I17" s="1" t="s">
        <v>28</v>
      </c>
    </row>
  </sheetData>
  <sortState ref="A2:K17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Marlon Gomes</cp:lastModifiedBy>
  <dcterms:modified xsi:type="dcterms:W3CDTF">2016-08-19T20:43:53Z</dcterms:modified>
</cp:coreProperties>
</file>