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lon Gwira\MobileRobotRos_finalYearProject\MajorProject\planning\"/>
    </mc:Choice>
  </mc:AlternateContent>
  <xr:revisionPtr revIDLastSave="0" documentId="13_ncr:1_{01293C93-CD34-47A4-BB8B-63D746872953}" xr6:coauthVersionLast="31" xr6:coauthVersionMax="31" xr10:uidLastSave="{00000000-0000-0000-0000-000000000000}"/>
  <bookViews>
    <workbookView xWindow="240" yWindow="240" windowWidth="20235" windowHeight="14655" tabRatio="500" xr2:uid="{00000000-000D-0000-FFFF-FFFF00000000}"/>
  </bookViews>
  <sheets>
    <sheet name="Sheet1" sheetId="1" r:id="rId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1" i="1"/>
  <c r="F33" i="1"/>
  <c r="F34" i="1"/>
  <c r="F35" i="1"/>
  <c r="F36" i="1"/>
</calcChain>
</file>

<file path=xl/sharedStrings.xml><?xml version="1.0" encoding="utf-8"?>
<sst xmlns="http://schemas.openxmlformats.org/spreadsheetml/2006/main" count="69" uniqueCount="64">
  <si>
    <t>PDE3400 PROJECT BUDGET</t>
  </si>
  <si>
    <t xml:space="preserve">Workshop (inc. waterjet &amp; laser cutters) </t>
  </si>
  <si>
    <t>Solidworks</t>
  </si>
  <si>
    <t>3D printing</t>
  </si>
  <si>
    <t>Arduino</t>
  </si>
  <si>
    <t>Comments</t>
  </si>
  <si>
    <t>Quantity</t>
  </si>
  <si>
    <t>cost</t>
  </si>
  <si>
    <t>TOTAL</t>
  </si>
  <si>
    <t>Estimated Budget</t>
  </si>
  <si>
    <t>Student Name:</t>
  </si>
  <si>
    <t>Student Number:</t>
  </si>
  <si>
    <t>Project Title:</t>
  </si>
  <si>
    <t>Supervisor:</t>
  </si>
  <si>
    <t>link</t>
  </si>
  <si>
    <t>Checklist of university resources required (delete rows if not applicable)</t>
  </si>
  <si>
    <t>Name</t>
  </si>
  <si>
    <t>unit cost (inc VAT)</t>
  </si>
  <si>
    <t>unit cost (ex VAT)</t>
  </si>
  <si>
    <t>Marlon Gwira</t>
  </si>
  <si>
    <t>M00539673</t>
  </si>
  <si>
    <t>Building a mobile robot with ROS</t>
  </si>
  <si>
    <t>Dr Zhijun Yang</t>
  </si>
  <si>
    <t>https://www.amazon.co.uk/Odroid-C2-Einplatinen-Workstation-1-5GHz-Quad/dp/B01CY4V5LC/ref=sr_1_1?ie=UTF8&amp;qid=1518437278&amp;sr=8-1&amp;keywords=odroid+c2</t>
  </si>
  <si>
    <t>0droid C2</t>
  </si>
  <si>
    <t>Emergency stop button</t>
  </si>
  <si>
    <t>Power Switch</t>
  </si>
  <si>
    <t>Usb step down module</t>
  </si>
  <si>
    <t>12v Lipo battery</t>
  </si>
  <si>
    <t>Voltmeter and Ammeter gauge</t>
  </si>
  <si>
    <t>Lidar</t>
  </si>
  <si>
    <t>Robber band</t>
  </si>
  <si>
    <t>PLA</t>
  </si>
  <si>
    <t>Robot Eletronic RD02 12V complete Robot Drive System</t>
  </si>
  <si>
    <t>https://www.ebay.co.uk/itm/Robot-Electronics-RD02-12V-Complete-Robot-Drive-System/122036524463?epid=1977840311&amp;hash=item1c69f195af:g:sHcAAOSw-KFXe2zd</t>
  </si>
  <si>
    <t>https://www.ebay.co.uk/itm/ABB-Bouton-darret-durgence-diametre-30mm-Rouge-NO-NF-Type-Champignon-NEUF/182641967433?hash=item2a864f4149:g:iiQAAOSwN2VZU93J</t>
  </si>
  <si>
    <t>https://www.amazon.co.uk/Turnigy-2200-mAh-11-1-25-%C2%B0C-Battery/dp/B00GK61Z98/ref=sr_1_8?s=electronics&amp;ie=UTF8&amp;qid=1518582462&amp;sr=1-8&amp;keywords=lipo+battery+11.1v</t>
  </si>
  <si>
    <t>https://www.amazon.co.uk/Adjustable-4-USB-Step-down-Power-Module/dp/B00MLTWK9C/ref=sr_1_10?s=electronics&amp;ie=UTF8&amp;qid=1518582701&amp;sr=1-10&amp;keywords=usb+step+down+module</t>
  </si>
  <si>
    <t>https://www.robotshop.com/uk/rplidar-a1m8-360-degree-laser-scanner-development-kit.html</t>
  </si>
  <si>
    <t>https://www.amazon.co.uk/Yeeco-DC0-100V-Voltmeter-Multimeter-Motorcycle/dp/B015O6CEA8/ref=sr_1_2?s=electronics&amp;ie=UTF8&amp;qid=1518583565&amp;sr=1-2&amp;keywords=digital+voltmeter+and+ammeter</t>
  </si>
  <si>
    <t>casters</t>
  </si>
  <si>
    <t>/</t>
  </si>
  <si>
    <t>Black acrylic sheets-5 mm thick</t>
  </si>
  <si>
    <t>Acrylic tube 10mm-1 meter long</t>
  </si>
  <si>
    <t>Threaded rod M6-1 metre long</t>
  </si>
  <si>
    <t>https://www.amazon.co.uk/WiFi-Router-150Mbps-Hotspot-Wireless/dp/B01N63NJFA/ref=sr_1_23?s=electronics&amp;ie=UTF8&amp;qid=1518613983&amp;sr=1-23&amp;keywords=mini+wifi+router</t>
  </si>
  <si>
    <t>https://www.amazon.co.uk/Ball-Caster-Metal-3-8-Black/dp/B0054JDI0G/ref=sr_1_6?s=electronics&amp;ie=UTF8&amp;qid=1518615025&amp;sr=1-6&amp;keywords=casters</t>
  </si>
  <si>
    <t>https://www.ebay.co.uk/itm/3D-Printer-Filament-PLA-1-75mm-1Kg-15-Colours-Makerbot-Up-Leapfrog/122033441977?_trkparms=aid%3D555019%26algo%3DPL.BANDIT%26ao%3D1%26asc%3D20151005190705%26meid%3D5d5811fff80f468a9d200cc43d520495%26pid%3D100506%26rk%3D1%26rkt%3D1%26%26itm%3D122033441977&amp;_trksid=p2045573.c100506.m3226</t>
  </si>
  <si>
    <t>mini wifi router</t>
  </si>
  <si>
    <t>https://www.amazon.co.uk/Top-Spring-Servos-Helicopter-Airplane-controls/dp/B01KNWN8LW/ref=sr_1_4?s=kids&amp;ie=UTF8&amp;qid=1518615469&amp;sr=1-4&amp;keywords=servo+motor</t>
  </si>
  <si>
    <t>9g Micro Servos x6</t>
  </si>
  <si>
    <t>15g Servos x4</t>
  </si>
  <si>
    <t>machine tools will be used to build and assemble the robot</t>
  </si>
  <si>
    <t>where traditional methods of machining won’t work in buiding components, 3D printin will be required</t>
  </si>
  <si>
    <t>this resource will allow for 3d modelling of components</t>
  </si>
  <si>
    <t>Odroid C2</t>
  </si>
  <si>
    <t>Washers</t>
  </si>
  <si>
    <t>Bolts and nuts</t>
  </si>
  <si>
    <t>will be required to do some low level programming</t>
  </si>
  <si>
    <t xml:space="preserve">                                                no charges applied </t>
  </si>
  <si>
    <t xml:space="preserve">   no charges applied</t>
  </si>
  <si>
    <t>this arm board's computation is more powerful than the raspberry pi, which will reduce compiling time and overall time spent in the programming and testing phase</t>
  </si>
  <si>
    <t>The kit comes with 2 motors, the H-bridge, 2 wheels and 2 supports for the motors</t>
  </si>
  <si>
    <r>
      <t>80-100</t>
    </r>
    <r>
      <rPr>
        <sz val="12"/>
        <color theme="1"/>
        <rFont val="Calibri"/>
        <family val="2"/>
      </rPr>
      <t>£ to be added to the total to compensate for any losses or in case of redesign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</si>
</sst>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12"/>
      <color rgb="FF444444"/>
      <name val="Arial"/>
    </font>
    <font>
      <sz val="12"/>
      <color theme="1"/>
      <name val="Calibri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8" xfId="0" applyFill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 wrapText="1"/>
    </xf>
    <xf numFmtId="0" fontId="1" fillId="0" borderId="1" xfId="7" applyBorder="1" applyAlignment="1">
      <alignment vertical="center" wrapText="1"/>
    </xf>
    <xf numFmtId="0" fontId="0" fillId="0" borderId="10" xfId="0" applyBorder="1" applyAlignment="1">
      <alignment wrapText="1"/>
    </xf>
    <xf numFmtId="0" fontId="3" fillId="0" borderId="7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4" fontId="4" fillId="0" borderId="1" xfId="0" applyNumberFormat="1" applyFont="1" applyBorder="1" applyAlignment="1">
      <alignment vertic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4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WiFi-Router-150Mbps-Hotspot-Wireless/dp/B01N63NJFA/ref=sr_1_23?s=electronics&amp;ie=UTF8&amp;qid=1518613983&amp;sr=1-23&amp;keywords=mini+wifi+router" TargetMode="External"/><Relationship Id="rId3" Type="http://schemas.openxmlformats.org/officeDocument/2006/relationships/hyperlink" Target="https://www.ebay.co.uk/itm/ABB-Bouton-darret-durgence-diametre-30mm-Rouge-NO-NF-Type-Champignon-NEUF/182641967433?hash=item2a864f4149:g:iiQAAOSwN2VZU93J" TargetMode="External"/><Relationship Id="rId7" Type="http://schemas.openxmlformats.org/officeDocument/2006/relationships/hyperlink" Target="https://www.amazon.co.uk/Yeeco-DC0-100V-Voltmeter-Multimeter-Motorcycle/dp/B015O6CEA8/ref=sr_1_2?s=electronics&amp;ie=UTF8&amp;qid=1518583565&amp;sr=1-2&amp;keywords=digital+voltmeter+and+ammeter" TargetMode="External"/><Relationship Id="rId2" Type="http://schemas.openxmlformats.org/officeDocument/2006/relationships/hyperlink" Target="https://www.amazon.co.uk/Odroid-C2-Einplatinen-Workstation-1-5GHz-Quad/dp/B01CY4V5LC/ref=sr_1_1?ie=UTF8&amp;qid=1518437278&amp;sr=8-1&amp;keywords=odroid+c2" TargetMode="External"/><Relationship Id="rId1" Type="http://schemas.openxmlformats.org/officeDocument/2006/relationships/hyperlink" Target="https://www.ebay.co.uk/itm/Robot-Electronics-RD02-12V-Complete-Robot-Drive-System/122036524463?epid=1977840311&amp;hash=item1c69f195af:g:sHcAAOSw-KFXe2zd" TargetMode="External"/><Relationship Id="rId6" Type="http://schemas.openxmlformats.org/officeDocument/2006/relationships/hyperlink" Target="https://www.robotshop.com/uk/rplidar-a1m8-360-degree-laser-scanner-development-kit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.uk/Adjustable-4-USB-Step-down-Power-Module/dp/B00MLTWK9C/ref=sr_1_10?s=electronics&amp;ie=UTF8&amp;qid=1518582701&amp;sr=1-10&amp;keywords=usb+step+down+module" TargetMode="External"/><Relationship Id="rId10" Type="http://schemas.openxmlformats.org/officeDocument/2006/relationships/hyperlink" Target="https://www.ebay.co.uk/itm/3D-Printer-Filament-PLA-1-75mm-1Kg-15-Colours-Makerbot-Up-Leapfrog/122033441977?_trkparms=aid%3D555019%26algo%3DPL.BANDIT%26ao%3D1%26asc%3D20151005190705%26meid%3D5d5811fff80f468a9d200cc43d520495%26pid%3D100506%26rk%3D1%26rkt%3D1%26%26itm%3D122033441977&amp;_trksid=p2045573.c100506.m3226" TargetMode="External"/><Relationship Id="rId4" Type="http://schemas.openxmlformats.org/officeDocument/2006/relationships/hyperlink" Target="https://www.amazon.co.uk/Turnigy-2200-mAh-11-1-25-%C2%B0C-Battery/dp/B00GK61Z98/ref=sr_1_8?s=electronics&amp;ie=UTF8&amp;qid=1518582462&amp;sr=1-8&amp;keywords=lipo+battery+11.1v" TargetMode="External"/><Relationship Id="rId9" Type="http://schemas.openxmlformats.org/officeDocument/2006/relationships/hyperlink" Target="https://www.amazon.co.uk/Ball-Caster-Metal-3-8-Black/dp/B0054JDI0G/ref=sr_1_6?s=electronics&amp;ie=UTF8&amp;qid=1518615025&amp;sr=1-6&amp;keywords=cas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23" zoomScale="93" zoomScaleNormal="93" workbookViewId="0">
      <selection activeCell="B20" sqref="B20"/>
    </sheetView>
  </sheetViews>
  <sheetFormatPr defaultColWidth="11" defaultRowHeight="15.75" x14ac:dyDescent="0.25"/>
  <cols>
    <col min="1" max="1" width="34.125" style="4" customWidth="1"/>
    <col min="2" max="2" width="41.125" style="4" customWidth="1"/>
    <col min="3" max="6" width="10.875" style="1"/>
    <col min="7" max="7" width="76" style="4" customWidth="1"/>
  </cols>
  <sheetData>
    <row r="1" spans="1:7" ht="23.25" x14ac:dyDescent="0.35">
      <c r="A1" s="38" t="s">
        <v>0</v>
      </c>
      <c r="B1" s="38"/>
      <c r="C1" s="38"/>
      <c r="D1" s="38"/>
      <c r="E1" s="38"/>
      <c r="F1" s="38"/>
      <c r="G1" s="38"/>
    </row>
    <row r="2" spans="1:7" ht="24" thickBot="1" x14ac:dyDescent="0.4">
      <c r="A2" s="38"/>
      <c r="B2" s="38"/>
      <c r="C2" s="38"/>
      <c r="D2" s="38"/>
      <c r="E2" s="38"/>
      <c r="F2" s="38"/>
      <c r="G2" s="38"/>
    </row>
    <row r="3" spans="1:7" ht="23.25" x14ac:dyDescent="0.35">
      <c r="A3" s="28" t="s">
        <v>10</v>
      </c>
      <c r="B3" s="40" t="s">
        <v>19</v>
      </c>
      <c r="C3" s="40"/>
      <c r="D3" s="40"/>
      <c r="E3" s="40"/>
      <c r="F3" s="40"/>
      <c r="G3" s="41"/>
    </row>
    <row r="4" spans="1:7" ht="23.25" x14ac:dyDescent="0.35">
      <c r="A4" s="19" t="s">
        <v>11</v>
      </c>
      <c r="B4" s="42" t="s">
        <v>20</v>
      </c>
      <c r="C4" s="42"/>
      <c r="D4" s="42"/>
      <c r="E4" s="42"/>
      <c r="F4" s="42"/>
      <c r="G4" s="43"/>
    </row>
    <row r="5" spans="1:7" ht="23.25" x14ac:dyDescent="0.35">
      <c r="A5" s="19" t="s">
        <v>12</v>
      </c>
      <c r="B5" s="42" t="s">
        <v>21</v>
      </c>
      <c r="C5" s="42"/>
      <c r="D5" s="42"/>
      <c r="E5" s="42"/>
      <c r="F5" s="42"/>
      <c r="G5" s="43"/>
    </row>
    <row r="6" spans="1:7" ht="24" thickBot="1" x14ac:dyDescent="0.4">
      <c r="A6" s="20" t="s">
        <v>13</v>
      </c>
      <c r="B6" s="44" t="s">
        <v>22</v>
      </c>
      <c r="C6" s="44"/>
      <c r="D6" s="44"/>
      <c r="E6" s="44"/>
      <c r="F6" s="44"/>
      <c r="G6" s="45"/>
    </row>
    <row r="7" spans="1:7" ht="16.5" thickBot="1" x14ac:dyDescent="0.3">
      <c r="A7" s="39"/>
      <c r="B7" s="39"/>
      <c r="C7" s="39"/>
      <c r="D7" s="39"/>
      <c r="E7" s="39"/>
      <c r="F7" s="39"/>
      <c r="G7" s="39"/>
    </row>
    <row r="8" spans="1:7" ht="23.25" x14ac:dyDescent="0.35">
      <c r="A8" s="29" t="s">
        <v>15</v>
      </c>
      <c r="B8" s="30"/>
      <c r="C8" s="30"/>
      <c r="D8" s="30"/>
      <c r="E8" s="30"/>
      <c r="F8" s="30"/>
      <c r="G8" s="31"/>
    </row>
    <row r="9" spans="1:7" x14ac:dyDescent="0.25">
      <c r="A9" s="5"/>
      <c r="B9" s="32" t="s">
        <v>5</v>
      </c>
      <c r="C9" s="33"/>
      <c r="D9" s="33"/>
      <c r="E9" s="33"/>
      <c r="F9" s="33"/>
      <c r="G9" s="34"/>
    </row>
    <row r="10" spans="1:7" x14ac:dyDescent="0.25">
      <c r="A10" s="5" t="s">
        <v>1</v>
      </c>
      <c r="B10" s="35" t="s">
        <v>52</v>
      </c>
      <c r="C10" s="36"/>
      <c r="D10" s="36"/>
      <c r="E10" s="36"/>
      <c r="F10" s="36"/>
      <c r="G10" s="37"/>
    </row>
    <row r="11" spans="1:7" x14ac:dyDescent="0.25">
      <c r="A11" s="5" t="s">
        <v>3</v>
      </c>
      <c r="B11" s="35" t="s">
        <v>53</v>
      </c>
      <c r="C11" s="36"/>
      <c r="D11" s="36"/>
      <c r="E11" s="36"/>
      <c r="F11" s="36"/>
      <c r="G11" s="37"/>
    </row>
    <row r="12" spans="1:7" x14ac:dyDescent="0.25">
      <c r="A12" s="5" t="s">
        <v>2</v>
      </c>
      <c r="B12" s="35" t="s">
        <v>54</v>
      </c>
      <c r="C12" s="36"/>
      <c r="D12" s="36"/>
      <c r="E12" s="36"/>
      <c r="F12" s="36"/>
      <c r="G12" s="37"/>
    </row>
    <row r="13" spans="1:7" x14ac:dyDescent="0.25">
      <c r="A13" s="5" t="s">
        <v>4</v>
      </c>
      <c r="B13" s="35" t="s">
        <v>58</v>
      </c>
      <c r="C13" s="36"/>
      <c r="D13" s="36"/>
      <c r="E13" s="36"/>
      <c r="F13" s="36"/>
      <c r="G13" s="37"/>
    </row>
    <row r="14" spans="1:7" x14ac:dyDescent="0.25">
      <c r="A14" s="5" t="s">
        <v>57</v>
      </c>
      <c r="B14" s="25"/>
      <c r="C14" s="26"/>
      <c r="D14" s="26"/>
      <c r="E14" s="26" t="s">
        <v>59</v>
      </c>
      <c r="F14" s="26"/>
      <c r="G14" s="27"/>
    </row>
    <row r="15" spans="1:7" x14ac:dyDescent="0.25">
      <c r="A15" s="5" t="s">
        <v>56</v>
      </c>
      <c r="B15" s="25"/>
      <c r="C15" s="26"/>
      <c r="D15" s="26"/>
      <c r="E15" s="26"/>
      <c r="F15" s="26" t="s">
        <v>60</v>
      </c>
      <c r="G15" s="27"/>
    </row>
    <row r="16" spans="1:7" ht="16.5" thickBot="1" x14ac:dyDescent="0.3">
      <c r="A16" s="5" t="s">
        <v>55</v>
      </c>
      <c r="B16" s="35" t="s">
        <v>61</v>
      </c>
      <c r="C16" s="36"/>
      <c r="D16" s="36"/>
      <c r="E16" s="36"/>
      <c r="F16" s="36"/>
      <c r="G16" s="37"/>
    </row>
    <row r="17" spans="1:7" ht="23.25" x14ac:dyDescent="0.35">
      <c r="A17" s="29" t="s">
        <v>9</v>
      </c>
      <c r="B17" s="30"/>
      <c r="C17" s="30"/>
      <c r="D17" s="30"/>
      <c r="E17" s="30"/>
      <c r="F17" s="30"/>
      <c r="G17" s="31"/>
    </row>
    <row r="18" spans="1:7" ht="45.95" customHeight="1" x14ac:dyDescent="0.25">
      <c r="A18" s="5" t="s">
        <v>16</v>
      </c>
      <c r="B18" s="15" t="s">
        <v>14</v>
      </c>
      <c r="C18" s="2" t="s">
        <v>6</v>
      </c>
      <c r="D18" s="21" t="s">
        <v>18</v>
      </c>
      <c r="E18" s="16" t="s">
        <v>17</v>
      </c>
      <c r="F18" s="14" t="s">
        <v>7</v>
      </c>
      <c r="G18" s="7" t="s">
        <v>5</v>
      </c>
    </row>
    <row r="19" spans="1:7" s="9" customFormat="1" ht="63" x14ac:dyDescent="0.25">
      <c r="A19" s="13" t="s">
        <v>24</v>
      </c>
      <c r="B19" s="17" t="s">
        <v>23</v>
      </c>
      <c r="C19" s="10">
        <v>1</v>
      </c>
      <c r="D19" s="11"/>
      <c r="E19" s="22">
        <v>65</v>
      </c>
      <c r="F19" s="11">
        <f>C19*E19</f>
        <v>65</v>
      </c>
      <c r="G19" s="12"/>
    </row>
    <row r="20" spans="1:7" s="9" customFormat="1" ht="63" x14ac:dyDescent="0.25">
      <c r="A20" s="13" t="s">
        <v>33</v>
      </c>
      <c r="B20" s="17" t="s">
        <v>34</v>
      </c>
      <c r="C20" s="10">
        <v>1</v>
      </c>
      <c r="D20" s="11"/>
      <c r="E20" s="11">
        <v>120.97</v>
      </c>
      <c r="F20" s="11">
        <f t="shared" ref="F20:F35" si="0">C20*E20</f>
        <v>120.97</v>
      </c>
      <c r="G20" s="12" t="s">
        <v>62</v>
      </c>
    </row>
    <row r="21" spans="1:7" s="9" customFormat="1" ht="78.75" x14ac:dyDescent="0.25">
      <c r="A21" s="13" t="s">
        <v>25</v>
      </c>
      <c r="B21" s="17" t="s">
        <v>35</v>
      </c>
      <c r="C21" s="10">
        <v>1</v>
      </c>
      <c r="D21" s="11"/>
      <c r="E21" s="11">
        <v>14.99</v>
      </c>
      <c r="F21" s="11">
        <f t="shared" si="0"/>
        <v>14.99</v>
      </c>
      <c r="G21" s="12"/>
    </row>
    <row r="22" spans="1:7" s="9" customFormat="1" x14ac:dyDescent="0.25">
      <c r="A22" s="13" t="s">
        <v>26</v>
      </c>
      <c r="B22" s="16"/>
      <c r="C22" s="10"/>
      <c r="D22" s="11"/>
      <c r="E22" s="11"/>
      <c r="F22" s="11">
        <f t="shared" si="0"/>
        <v>0</v>
      </c>
      <c r="G22" s="12"/>
    </row>
    <row r="23" spans="1:7" s="9" customFormat="1" ht="78.75" x14ac:dyDescent="0.25">
      <c r="A23" s="13" t="s">
        <v>28</v>
      </c>
      <c r="B23" s="17" t="s">
        <v>36</v>
      </c>
      <c r="C23" s="10">
        <v>2</v>
      </c>
      <c r="D23" s="11"/>
      <c r="E23" s="11">
        <v>29.6</v>
      </c>
      <c r="F23" s="11">
        <f t="shared" si="0"/>
        <v>59.2</v>
      </c>
      <c r="G23" s="12"/>
    </row>
    <row r="24" spans="1:7" s="9" customFormat="1" ht="78.75" x14ac:dyDescent="0.25">
      <c r="A24" s="13" t="s">
        <v>27</v>
      </c>
      <c r="B24" s="17" t="s">
        <v>37</v>
      </c>
      <c r="C24" s="10">
        <v>1</v>
      </c>
      <c r="D24" s="11"/>
      <c r="E24" s="11">
        <v>5.24</v>
      </c>
      <c r="F24" s="11">
        <f t="shared" si="0"/>
        <v>5.24</v>
      </c>
      <c r="G24" s="12"/>
    </row>
    <row r="25" spans="1:7" s="9" customFormat="1" ht="31.5" x14ac:dyDescent="0.25">
      <c r="A25" s="13" t="s">
        <v>30</v>
      </c>
      <c r="B25" s="17" t="s">
        <v>38</v>
      </c>
      <c r="C25" s="10">
        <v>1</v>
      </c>
      <c r="D25" s="11">
        <v>147.4</v>
      </c>
      <c r="E25" s="11">
        <v>176.88</v>
      </c>
      <c r="F25" s="11">
        <f t="shared" si="0"/>
        <v>176.88</v>
      </c>
      <c r="G25" s="12"/>
    </row>
    <row r="26" spans="1:7" s="9" customFormat="1" ht="78.75" x14ac:dyDescent="0.25">
      <c r="A26" s="13" t="s">
        <v>29</v>
      </c>
      <c r="B26" s="17" t="s">
        <v>39</v>
      </c>
      <c r="C26" s="10">
        <v>1</v>
      </c>
      <c r="D26" s="11"/>
      <c r="E26" s="11">
        <v>7.99</v>
      </c>
      <c r="F26" s="11">
        <f t="shared" si="0"/>
        <v>7.99</v>
      </c>
      <c r="G26" s="12"/>
    </row>
    <row r="27" spans="1:7" s="9" customFormat="1" x14ac:dyDescent="0.25">
      <c r="A27" s="13" t="s">
        <v>42</v>
      </c>
      <c r="B27" s="16" t="s">
        <v>41</v>
      </c>
      <c r="C27" s="10">
        <v>2</v>
      </c>
      <c r="D27" s="11"/>
      <c r="E27" s="11">
        <v>29.72</v>
      </c>
      <c r="F27" s="11">
        <f t="shared" si="0"/>
        <v>59.44</v>
      </c>
      <c r="G27" s="12"/>
    </row>
    <row r="28" spans="1:7" s="9" customFormat="1" x14ac:dyDescent="0.25">
      <c r="A28" s="13" t="s">
        <v>43</v>
      </c>
      <c r="B28" s="16" t="s">
        <v>41</v>
      </c>
      <c r="C28" s="10">
        <v>1</v>
      </c>
      <c r="D28" s="11"/>
      <c r="E28" s="11">
        <v>2.16</v>
      </c>
      <c r="F28" s="11">
        <f t="shared" si="0"/>
        <v>2.16</v>
      </c>
      <c r="G28" s="12"/>
    </row>
    <row r="29" spans="1:7" s="9" customFormat="1" x14ac:dyDescent="0.25">
      <c r="A29" s="13" t="s">
        <v>44</v>
      </c>
      <c r="B29" s="16" t="s">
        <v>41</v>
      </c>
      <c r="C29" s="10">
        <v>1</v>
      </c>
      <c r="D29" s="11"/>
      <c r="E29" s="11">
        <v>0.52</v>
      </c>
      <c r="F29" s="11">
        <f t="shared" si="0"/>
        <v>0.52</v>
      </c>
      <c r="G29" s="12"/>
    </row>
    <row r="30" spans="1:7" s="9" customFormat="1" x14ac:dyDescent="0.25">
      <c r="A30" s="13" t="s">
        <v>51</v>
      </c>
      <c r="B30" s="16"/>
      <c r="C30" s="10">
        <v>1</v>
      </c>
      <c r="D30" s="11"/>
      <c r="E30" s="11"/>
      <c r="F30" s="11">
        <v>22.99</v>
      </c>
      <c r="G30" s="12"/>
    </row>
    <row r="31" spans="1:7" s="9" customFormat="1" ht="78.75" x14ac:dyDescent="0.25">
      <c r="A31" s="13" t="s">
        <v>50</v>
      </c>
      <c r="B31" s="16" t="s">
        <v>49</v>
      </c>
      <c r="C31" s="10">
        <v>1</v>
      </c>
      <c r="D31" s="11"/>
      <c r="E31" s="11">
        <v>11.99</v>
      </c>
      <c r="F31" s="11">
        <f t="shared" si="0"/>
        <v>11.99</v>
      </c>
      <c r="G31" s="12"/>
    </row>
    <row r="32" spans="1:7" s="9" customFormat="1" x14ac:dyDescent="0.25">
      <c r="A32" s="13" t="s">
        <v>31</v>
      </c>
      <c r="B32" s="16" t="s">
        <v>41</v>
      </c>
      <c r="C32" s="10" t="s">
        <v>41</v>
      </c>
      <c r="D32" s="11"/>
      <c r="E32" s="11"/>
      <c r="F32" s="11">
        <v>0</v>
      </c>
      <c r="G32" s="12"/>
    </row>
    <row r="33" spans="1:7" s="9" customFormat="1" ht="126" x14ac:dyDescent="0.25">
      <c r="A33" s="13" t="s">
        <v>32</v>
      </c>
      <c r="B33" s="17" t="s">
        <v>47</v>
      </c>
      <c r="C33" s="10">
        <v>1</v>
      </c>
      <c r="D33" s="11"/>
      <c r="E33" s="11">
        <v>10.99</v>
      </c>
      <c r="F33" s="11">
        <f t="shared" si="0"/>
        <v>10.99</v>
      </c>
      <c r="G33" s="12"/>
    </row>
    <row r="34" spans="1:7" s="9" customFormat="1" ht="78.75" x14ac:dyDescent="0.25">
      <c r="A34" s="13" t="s">
        <v>48</v>
      </c>
      <c r="B34" s="17" t="s">
        <v>45</v>
      </c>
      <c r="C34" s="10">
        <v>1</v>
      </c>
      <c r="D34" s="11"/>
      <c r="E34" s="11">
        <v>7.99</v>
      </c>
      <c r="F34" s="11">
        <f>C34*E34</f>
        <v>7.99</v>
      </c>
      <c r="G34" s="12"/>
    </row>
    <row r="35" spans="1:7" s="9" customFormat="1" ht="78.75" x14ac:dyDescent="0.25">
      <c r="A35" s="13" t="s">
        <v>40</v>
      </c>
      <c r="B35" s="17" t="s">
        <v>46</v>
      </c>
      <c r="C35" s="10">
        <v>2</v>
      </c>
      <c r="D35" s="11"/>
      <c r="E35" s="11">
        <v>5.3</v>
      </c>
      <c r="F35" s="11">
        <f t="shared" si="0"/>
        <v>10.6</v>
      </c>
      <c r="G35" s="12"/>
    </row>
    <row r="36" spans="1:7" ht="16.5" thickBot="1" x14ac:dyDescent="0.3">
      <c r="A36" s="6"/>
      <c r="B36" s="18"/>
      <c r="C36" s="3"/>
      <c r="D36" s="23"/>
      <c r="E36" s="24" t="s">
        <v>8</v>
      </c>
      <c r="F36" s="24">
        <f>SUM(F19:F35)</f>
        <v>576.95000000000016</v>
      </c>
      <c r="G36" s="8" t="s">
        <v>63</v>
      </c>
    </row>
  </sheetData>
  <mergeCells count="15">
    <mergeCell ref="A1:G1"/>
    <mergeCell ref="A7:G7"/>
    <mergeCell ref="A2:G2"/>
    <mergeCell ref="B3:G3"/>
    <mergeCell ref="B4:G4"/>
    <mergeCell ref="B5:G5"/>
    <mergeCell ref="B6:G6"/>
    <mergeCell ref="A17:G17"/>
    <mergeCell ref="A8:G8"/>
    <mergeCell ref="B9:G9"/>
    <mergeCell ref="B10:G10"/>
    <mergeCell ref="B11:G11"/>
    <mergeCell ref="B12:G12"/>
    <mergeCell ref="B13:G13"/>
    <mergeCell ref="B16:G16"/>
  </mergeCells>
  <hyperlinks>
    <hyperlink ref="B20" r:id="rId1" xr:uid="{43C53D9F-D6C4-431B-8024-ED06090A7A73}"/>
    <hyperlink ref="B19" r:id="rId2" xr:uid="{3BF22DC7-6B2A-49F1-B1AA-1F4C54721D71}"/>
    <hyperlink ref="B21" r:id="rId3" xr:uid="{4A9839C6-761A-4D89-B959-01306FD49E49}"/>
    <hyperlink ref="B23" r:id="rId4" xr:uid="{5F59A610-FFC8-4536-841A-994CAF355F98}"/>
    <hyperlink ref="B24" r:id="rId5" xr:uid="{FCF99743-FEB0-43FA-8958-9DDAFD9E516D}"/>
    <hyperlink ref="B25" r:id="rId6" xr:uid="{F3F480D4-2E31-45FD-BF0D-4DC8C14BB0F6}"/>
    <hyperlink ref="B26" r:id="rId7" xr:uid="{EE61775E-B52E-4D6C-B63F-AEF88DF0DEA5}"/>
    <hyperlink ref="B34" r:id="rId8" xr:uid="{FAFCEC18-8668-4825-9B97-D519DBF07D43}"/>
    <hyperlink ref="B35" r:id="rId9" xr:uid="{962C6ED5-EE89-4883-9B13-79554D5512C9}"/>
    <hyperlink ref="B33" r:id="rId10" display="https://www.ebay.co.uk/itm/3D-Printer-Filament-PLA-1-75mm-1Kg-15-Colours-Makerbot-Up-Leapfrog/122033441977?_trkparms=aid%3D555019%26algo%3DPL.BANDIT%26ao%3D1%26asc%3D20151005190705%26meid%3D5d5811fff80f468a9d200cc43d520495%26pid%3D100506%26rk%3D1%26rkt%3D1%26%26itm%3D122033441977&amp;_trksid=p2045573.c100506.m3226" xr:uid="{C8A15521-6DCD-43B3-B35A-5145B09B41BC}"/>
  </hyperlinks>
  <pageMargins left="0.75" right="0.75" top="1" bottom="1" header="0.5" footer="0.5"/>
  <pageSetup paperSize="9" orientation="portrait" horizontalDpi="4294967292" verticalDpi="4294967292" r:id="rId1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Middlesex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Zivanovic</dc:creator>
  <cp:lastModifiedBy>Marlon Gwira</cp:lastModifiedBy>
  <cp:lastPrinted>2018-02-14T15:13:58Z</cp:lastPrinted>
  <dcterms:created xsi:type="dcterms:W3CDTF">2015-02-11T00:33:03Z</dcterms:created>
  <dcterms:modified xsi:type="dcterms:W3CDTF">2018-04-09T14:49:25Z</dcterms:modified>
</cp:coreProperties>
</file>